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filterPrivacy="1" defaultThemeVersion="124226"/>
  <xr:revisionPtr revIDLastSave="0" documentId="13_ncr:1_{7A37A76B-2E14-4560-8488-9146A4B07C9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①世界の動向!$B$1:$L$51</definedName>
    <definedName name="_xlnm.Print_Area" localSheetId="1">②米国の動向!$B$1:$L$56</definedName>
    <definedName name="_xlnm.Print_Area">#REF!</definedName>
    <definedName name="Print_Area_MI" localSheetId="0">①世界の動向!$A$1:$K$48</definedName>
    <definedName name="Print_Area_MI" localSheetId="1">②米国の動向!$A$1:$K$53</definedName>
    <definedName name="PRINT_AREA_MI">#REF!</definedName>
    <definedName name="表">#REF!</definedName>
    <definedName name="表2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46" i="1" l="1"/>
  <c r="E2" i="1"/>
</calcChain>
</file>

<file path=xl/sharedStrings.xml><?xml version="1.0" encoding="utf-8"?>
<sst xmlns="http://schemas.openxmlformats.org/spreadsheetml/2006/main" count="206" uniqueCount="49">
  <si>
    <t>世界の穀物･大豆の需給動向</t>
  </si>
  <si>
    <t>【穀物】</t>
  </si>
  <si>
    <t>年度</t>
  </si>
  <si>
    <t xml:space="preserve"> 項目</t>
  </si>
  <si>
    <t>(見込み)</t>
  </si>
  <si>
    <t>(予想)</t>
  </si>
  <si>
    <t xml:space="preserve"> 前年度比</t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</si>
  <si>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</si>
  <si>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</si>
  <si>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</si>
  <si>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</si>
  <si>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</si>
  <si>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</si>
  <si>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>とうもろこし</t>
  </si>
  <si>
    <t>【大豆】</t>
  </si>
  <si>
    <t xml:space="preserve"> 粗粒穀物</t>
    <rPh sb="1" eb="2">
      <t>ソ</t>
    </rPh>
    <rPh sb="2" eb="3">
      <t>リュウ</t>
    </rPh>
    <phoneticPr fontId="4"/>
  </si>
  <si>
    <t xml:space="preserve">  輸  出  量</t>
  </si>
  <si>
    <t xml:space="preserve"> 粗粒穀物</t>
    <rPh sb="1" eb="2">
      <t>ソ</t>
    </rPh>
    <rPh sb="2" eb="3">
      <t>リュウ</t>
    </rPh>
    <phoneticPr fontId="4"/>
  </si>
  <si>
    <t>米国の穀物･大豆の需給動向</t>
    <phoneticPr fontId="4"/>
  </si>
  <si>
    <t>（参　考）</t>
    <phoneticPr fontId="4"/>
  </si>
  <si>
    <t xml:space="preserve">  (単位：百万ﾄﾝ)</t>
    <phoneticPr fontId="4"/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</si>
  <si>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4"/>
  </si>
  <si>
    <t xml:space="preserve"> 　　　2) 小麦は、小麦及び小麦粉(小麦換算)の計。</t>
    <phoneticPr fontId="4"/>
  </si>
  <si>
    <t>　 　　3) 期末在庫率(％)＝期末在庫量×100／消費量</t>
    <phoneticPr fontId="4"/>
  </si>
  <si>
    <t>　 　　4) 年度のとり方は、品目及び地域により異なる。[例えば､米国では､小麦(6～5月)､</t>
    <phoneticPr fontId="4"/>
  </si>
  <si>
    <t xml:space="preserve">        合わない場合がある。　　　 </t>
    <phoneticPr fontId="4"/>
  </si>
  <si>
    <t>　 　　3) 期末在庫率(％)＝期末在庫量×100／(消費量＋輸出量)</t>
    <phoneticPr fontId="4"/>
  </si>
  <si>
    <t>2012/13</t>
    <phoneticPr fontId="4"/>
  </si>
  <si>
    <t>　　　「Oilseeds：World Markets and Trade｣､「PS&amp;D」</t>
    <phoneticPr fontId="4"/>
  </si>
  <si>
    <t xml:space="preserve">        なお、表示単位以下の数値により計算しているため、表上では合わない場合がある。</t>
    <phoneticPr fontId="4"/>
  </si>
  <si>
    <t>　 　　7) なお、「Oilseeds：World Markets and Trade｣､「PS&amp;D」 については、公表された
        最新のデータを使用している。</t>
    <phoneticPr fontId="4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</si>
  <si>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4"/>
  </si>
  <si>
    <t>前月差</t>
    <rPh sb="0" eb="2">
      <t>ゼンゲツ</t>
    </rPh>
    <rPh sb="2" eb="3">
      <t>サ</t>
    </rPh>
    <phoneticPr fontId="4"/>
  </si>
  <si>
    <t>前月差</t>
    <rPh sb="0" eb="2">
      <t>ゼンゲツ</t>
    </rPh>
    <phoneticPr fontId="4"/>
  </si>
  <si>
    <t>　　　 6) （参考）は、直近の価格高騰の原因となった2012/13年度の需給について掲載。</t>
    <rPh sb="8" eb="10">
      <t>サンコウ</t>
    </rPh>
    <rPh sb="13" eb="15">
      <t>チョッキン</t>
    </rPh>
    <rPh sb="16" eb="18">
      <t>カカク</t>
    </rPh>
    <rPh sb="18" eb="20">
      <t>コウトウ</t>
    </rPh>
    <rPh sb="21" eb="23">
      <t>ゲンイン</t>
    </rPh>
    <rPh sb="34" eb="36">
      <t>ネンド</t>
    </rPh>
    <rPh sb="37" eb="39">
      <t>ジュキュウ</t>
    </rPh>
    <rPh sb="43" eb="45">
      <t>ケイサイ</t>
    </rPh>
    <phoneticPr fontId="4"/>
  </si>
  <si>
    <t>2020/21</t>
    <phoneticPr fontId="4"/>
  </si>
  <si>
    <t xml:space="preserve"> コメ(精米)</t>
    <phoneticPr fontId="4"/>
  </si>
  <si>
    <t xml:space="preserve">  　　　とうもろこし(9～8月)､コメ(8～7月)、大豆(9～8月)]</t>
    <phoneticPr fontId="4"/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</si>
  <si>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4"/>
  </si>
  <si>
    <t>2021/22</t>
    <phoneticPr fontId="4"/>
  </si>
  <si>
    <t>2022/23</t>
    <phoneticPr fontId="4"/>
  </si>
  <si>
    <t xml:space="preserve"> 資料：米国農務省「World Agricultural Supply and Demand Estimates｣(April 11, 2023)</t>
    <phoneticPr fontId="4"/>
  </si>
  <si>
    <t xml:space="preserve"> (米国農務省2023年4月11日発表)</t>
    <rPh sb="11" eb="12">
      <t>ネン</t>
    </rPh>
    <rPh sb="13" eb="14">
      <t>ツキ</t>
    </rPh>
    <rPh sb="16" eb="17">
      <t>ニチ</t>
    </rPh>
    <phoneticPr fontId="4"/>
  </si>
  <si>
    <t>▲</t>
  </si>
  <si>
    <t>-</t>
  </si>
  <si>
    <t/>
  </si>
  <si>
    <t>2020/21</t>
  </si>
  <si>
    <t>2021/22</t>
  </si>
  <si>
    <t>2022/23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</si>
</sst>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76" formatCode="0.0"/>
    <numFmt numFmtId="177" formatCode="0.0%"/>
    <numFmt numFmtId="178" formatCode="0.0_);[Red]\(0.0\)"/>
    <numFmt numFmtId="179" formatCode="#,##0.00_);[Red]\(#,##0.00\)"/>
    <numFmt numFmtId="180" formatCode="#,##0.0_);[Red]\(#,##0.0\)"/>
    <numFmt numFmtId="181" formatCode="0.00_);[Red]\(0.00\)"/>
    <numFmt numFmtId="182" formatCode="#,##0.00_ ;[Red]\-#,##0.00\ "/>
    <numFmt numFmtId="183" formatCode="0.0000000"/>
    <numFmt numFmtId="184" formatCode="0.0;&quot;▲ &quot;0.0"/>
    <numFmt numFmtId="185" formatCode="#,##0.00_ "/>
  </numFmts>
  <fonts count="69" x14ac:knownFonts="1">
    <font>
      <sz val="10"/>
      <name val="ＭＳ 明朝"/>
      <family val="1"/>
      <charset val="128"/>
    </font>
    <font>
      <sz val="10"/>
      <color theme="1"/>
      <name val="ＭＳ Ｐゴシック"/>
      <family val="2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10"/>
      <name val="Arial"/>
      <family val="2"/>
    </font>
    <font>
      <sz val="11"/>
      <color rgb="FF000000"/>
      <name val="ＭＳ Ｐゴシック"/>
      <family val="3"/>
      <charset val="128"/>
      <scheme val="minor"/>
    </font>
    <font>
      <sz val="11"/>
      <color rgb="FF000000"/>
      <name val="ＭＳ Ｐゴシック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71"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7" borderId="35" applyNumberFormat="0" applyAlignment="0" applyProtection="0">
      <alignment vertical="center"/>
    </xf>
    <xf numFmtId="0" fontId="16" fillId="27" borderId="35" applyNumberFormat="0" applyAlignment="0" applyProtection="0">
      <alignment vertical="center"/>
    </xf>
    <xf numFmtId="0" fontId="16" fillId="27" borderId="35" applyNumberFormat="0" applyAlignment="0" applyProtection="0">
      <alignment vertical="center"/>
    </xf>
    <xf numFmtId="0" fontId="16" fillId="27" borderId="35" applyNumberFormat="0" applyAlignment="0" applyProtection="0">
      <alignment vertical="center"/>
    </xf>
    <xf numFmtId="0" fontId="16" fillId="27" borderId="35" applyNumberFormat="0" applyAlignment="0" applyProtection="0">
      <alignment vertical="center"/>
    </xf>
    <xf numFmtId="0" fontId="16" fillId="27" borderId="35" applyNumberFormat="0" applyAlignment="0" applyProtection="0">
      <alignment vertical="center"/>
    </xf>
    <xf numFmtId="0" fontId="16" fillId="27" borderId="35" applyNumberFormat="0" applyAlignment="0" applyProtection="0">
      <alignment vertical="center"/>
    </xf>
    <xf numFmtId="0" fontId="16" fillId="27" borderId="35" applyNumberFormat="0" applyAlignment="0" applyProtection="0">
      <alignment vertical="center"/>
    </xf>
    <xf numFmtId="0" fontId="16" fillId="27" borderId="35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9" fontId="2" fillId="0" borderId="0" applyFont="0" applyFill="0" applyBorder="0" applyAlignment="0" applyProtection="0"/>
    <xf numFmtId="0" fontId="12" fillId="29" borderId="36" applyNumberFormat="0" applyFont="0" applyAlignment="0" applyProtection="0">
      <alignment vertical="center"/>
    </xf>
    <xf numFmtId="0" fontId="12" fillId="29" borderId="36" applyNumberFormat="0" applyFont="0" applyAlignment="0" applyProtection="0">
      <alignment vertical="center"/>
    </xf>
    <xf numFmtId="0" fontId="12" fillId="29" borderId="36" applyNumberFormat="0" applyFont="0" applyAlignment="0" applyProtection="0">
      <alignment vertical="center"/>
    </xf>
    <xf numFmtId="0" fontId="12" fillId="29" borderId="36" applyNumberFormat="0" applyFont="0" applyAlignment="0" applyProtection="0">
      <alignment vertical="center"/>
    </xf>
    <xf numFmtId="0" fontId="12" fillId="29" borderId="36" applyNumberFormat="0" applyFont="0" applyAlignment="0" applyProtection="0">
      <alignment vertical="center"/>
    </xf>
    <xf numFmtId="0" fontId="12" fillId="29" borderId="36" applyNumberFormat="0" applyFont="0" applyAlignment="0" applyProtection="0">
      <alignment vertical="center"/>
    </xf>
    <xf numFmtId="0" fontId="12" fillId="29" borderId="36" applyNumberFormat="0" applyFont="0" applyAlignment="0" applyProtection="0">
      <alignment vertical="center"/>
    </xf>
    <xf numFmtId="0" fontId="12" fillId="29" borderId="36" applyNumberFormat="0" applyFont="0" applyAlignment="0" applyProtection="0">
      <alignment vertical="center"/>
    </xf>
    <xf numFmtId="0" fontId="12" fillId="29" borderId="36" applyNumberFormat="0" applyFont="0" applyAlignment="0" applyProtection="0">
      <alignment vertical="center"/>
    </xf>
    <xf numFmtId="0" fontId="19" fillId="0" borderId="37" applyNumberFormat="0" applyFill="0" applyAlignment="0" applyProtection="0">
      <alignment vertical="center"/>
    </xf>
    <xf numFmtId="0" fontId="19" fillId="0" borderId="37" applyNumberFormat="0" applyFill="0" applyAlignment="0" applyProtection="0">
      <alignment vertical="center"/>
    </xf>
    <xf numFmtId="0" fontId="19" fillId="0" borderId="37" applyNumberFormat="0" applyFill="0" applyAlignment="0" applyProtection="0">
      <alignment vertical="center"/>
    </xf>
    <xf numFmtId="0" fontId="19" fillId="0" borderId="37" applyNumberFormat="0" applyFill="0" applyAlignment="0" applyProtection="0">
      <alignment vertical="center"/>
    </xf>
    <xf numFmtId="0" fontId="19" fillId="0" borderId="37" applyNumberFormat="0" applyFill="0" applyAlignment="0" applyProtection="0">
      <alignment vertical="center"/>
    </xf>
    <xf numFmtId="0" fontId="19" fillId="0" borderId="37" applyNumberFormat="0" applyFill="0" applyAlignment="0" applyProtection="0">
      <alignment vertical="center"/>
    </xf>
    <xf numFmtId="0" fontId="19" fillId="0" borderId="37" applyNumberFormat="0" applyFill="0" applyAlignment="0" applyProtection="0">
      <alignment vertical="center"/>
    </xf>
    <xf numFmtId="0" fontId="19" fillId="0" borderId="37" applyNumberFormat="0" applyFill="0" applyAlignment="0" applyProtection="0">
      <alignment vertical="center"/>
    </xf>
    <xf numFmtId="0" fontId="19" fillId="0" borderId="37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38" applyNumberFormat="0" applyAlignment="0" applyProtection="0">
      <alignment vertical="center"/>
    </xf>
    <xf numFmtId="0" fontId="21" fillId="31" borderId="38" applyNumberFormat="0" applyAlignment="0" applyProtection="0">
      <alignment vertical="center"/>
    </xf>
    <xf numFmtId="0" fontId="21" fillId="31" borderId="38" applyNumberFormat="0" applyAlignment="0" applyProtection="0">
      <alignment vertical="center"/>
    </xf>
    <xf numFmtId="0" fontId="21" fillId="31" borderId="38" applyNumberFormat="0" applyAlignment="0" applyProtection="0">
      <alignment vertical="center"/>
    </xf>
    <xf numFmtId="0" fontId="21" fillId="31" borderId="38" applyNumberFormat="0" applyAlignment="0" applyProtection="0">
      <alignment vertical="center"/>
    </xf>
    <xf numFmtId="0" fontId="21" fillId="31" borderId="38" applyNumberFormat="0" applyAlignment="0" applyProtection="0">
      <alignment vertical="center"/>
    </xf>
    <xf numFmtId="0" fontId="21" fillId="31" borderId="38" applyNumberFormat="0" applyAlignment="0" applyProtection="0">
      <alignment vertical="center"/>
    </xf>
    <xf numFmtId="0" fontId="21" fillId="31" borderId="38" applyNumberFormat="0" applyAlignment="0" applyProtection="0">
      <alignment vertical="center"/>
    </xf>
    <xf numFmtId="0" fontId="21" fillId="31" borderId="38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0" fontId="23" fillId="0" borderId="39" applyNumberFormat="0" applyFill="0" applyAlignment="0" applyProtection="0">
      <alignment vertical="center"/>
    </xf>
    <xf numFmtId="0" fontId="23" fillId="0" borderId="39" applyNumberFormat="0" applyFill="0" applyAlignment="0" applyProtection="0">
      <alignment vertical="center"/>
    </xf>
    <xf numFmtId="0" fontId="23" fillId="0" borderId="39" applyNumberFormat="0" applyFill="0" applyAlignment="0" applyProtection="0">
      <alignment vertical="center"/>
    </xf>
    <xf numFmtId="0" fontId="23" fillId="0" borderId="39" applyNumberFormat="0" applyFill="0" applyAlignment="0" applyProtection="0">
      <alignment vertical="center"/>
    </xf>
    <xf numFmtId="0" fontId="23" fillId="0" borderId="39" applyNumberFormat="0" applyFill="0" applyAlignment="0" applyProtection="0">
      <alignment vertical="center"/>
    </xf>
    <xf numFmtId="0" fontId="23" fillId="0" borderId="39" applyNumberFormat="0" applyFill="0" applyAlignment="0" applyProtection="0">
      <alignment vertical="center"/>
    </xf>
    <xf numFmtId="0" fontId="23" fillId="0" borderId="39" applyNumberFormat="0" applyFill="0" applyAlignment="0" applyProtection="0">
      <alignment vertical="center"/>
    </xf>
    <xf numFmtId="0" fontId="23" fillId="0" borderId="39" applyNumberFormat="0" applyFill="0" applyAlignment="0" applyProtection="0">
      <alignment vertical="center"/>
    </xf>
    <xf numFmtId="0" fontId="23" fillId="0" borderId="39" applyNumberFormat="0" applyFill="0" applyAlignment="0" applyProtection="0">
      <alignment vertical="center"/>
    </xf>
    <xf numFmtId="0" fontId="24" fillId="0" borderId="40" applyNumberFormat="0" applyFill="0" applyAlignment="0" applyProtection="0">
      <alignment vertical="center"/>
    </xf>
    <xf numFmtId="0" fontId="24" fillId="0" borderId="40" applyNumberFormat="0" applyFill="0" applyAlignment="0" applyProtection="0">
      <alignment vertical="center"/>
    </xf>
    <xf numFmtId="0" fontId="24" fillId="0" borderId="40" applyNumberFormat="0" applyFill="0" applyAlignment="0" applyProtection="0">
      <alignment vertical="center"/>
    </xf>
    <xf numFmtId="0" fontId="24" fillId="0" borderId="40" applyNumberFormat="0" applyFill="0" applyAlignment="0" applyProtection="0">
      <alignment vertical="center"/>
    </xf>
    <xf numFmtId="0" fontId="24" fillId="0" borderId="40" applyNumberFormat="0" applyFill="0" applyAlignment="0" applyProtection="0">
      <alignment vertical="center"/>
    </xf>
    <xf numFmtId="0" fontId="24" fillId="0" borderId="40" applyNumberFormat="0" applyFill="0" applyAlignment="0" applyProtection="0">
      <alignment vertical="center"/>
    </xf>
    <xf numFmtId="0" fontId="24" fillId="0" borderId="40" applyNumberFormat="0" applyFill="0" applyAlignment="0" applyProtection="0">
      <alignment vertical="center"/>
    </xf>
    <xf numFmtId="0" fontId="24" fillId="0" borderId="40" applyNumberFormat="0" applyFill="0" applyAlignment="0" applyProtection="0">
      <alignment vertical="center"/>
    </xf>
    <xf numFmtId="0" fontId="24" fillId="0" borderId="40" applyNumberFormat="0" applyFill="0" applyAlignment="0" applyProtection="0">
      <alignment vertical="center"/>
    </xf>
    <xf numFmtId="0" fontId="25" fillId="0" borderId="41" applyNumberFormat="0" applyFill="0" applyAlignment="0" applyProtection="0">
      <alignment vertical="center"/>
    </xf>
    <xf numFmtId="0" fontId="25" fillId="0" borderId="41" applyNumberFormat="0" applyFill="0" applyAlignment="0" applyProtection="0">
      <alignment vertical="center"/>
    </xf>
    <xf numFmtId="0" fontId="25" fillId="0" borderId="41" applyNumberFormat="0" applyFill="0" applyAlignment="0" applyProtection="0">
      <alignment vertical="center"/>
    </xf>
    <xf numFmtId="0" fontId="25" fillId="0" borderId="41" applyNumberFormat="0" applyFill="0" applyAlignment="0" applyProtection="0">
      <alignment vertical="center"/>
    </xf>
    <xf numFmtId="0" fontId="25" fillId="0" borderId="41" applyNumberFormat="0" applyFill="0" applyAlignment="0" applyProtection="0">
      <alignment vertical="center"/>
    </xf>
    <xf numFmtId="0" fontId="25" fillId="0" borderId="41" applyNumberFormat="0" applyFill="0" applyAlignment="0" applyProtection="0">
      <alignment vertical="center"/>
    </xf>
    <xf numFmtId="0" fontId="25" fillId="0" borderId="41" applyNumberFormat="0" applyFill="0" applyAlignment="0" applyProtection="0">
      <alignment vertical="center"/>
    </xf>
    <xf numFmtId="0" fontId="25" fillId="0" borderId="41" applyNumberFormat="0" applyFill="0" applyAlignment="0" applyProtection="0">
      <alignment vertical="center"/>
    </xf>
    <xf numFmtId="0" fontId="25" fillId="0" borderId="41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2" applyNumberFormat="0" applyFill="0" applyAlignment="0" applyProtection="0">
      <alignment vertical="center"/>
    </xf>
    <xf numFmtId="0" fontId="26" fillId="0" borderId="42" applyNumberFormat="0" applyFill="0" applyAlignment="0" applyProtection="0">
      <alignment vertical="center"/>
    </xf>
    <xf numFmtId="0" fontId="26" fillId="0" borderId="42" applyNumberFormat="0" applyFill="0" applyAlignment="0" applyProtection="0">
      <alignment vertical="center"/>
    </xf>
    <xf numFmtId="0" fontId="26" fillId="0" borderId="42" applyNumberFormat="0" applyFill="0" applyAlignment="0" applyProtection="0">
      <alignment vertical="center"/>
    </xf>
    <xf numFmtId="0" fontId="26" fillId="0" borderId="42" applyNumberFormat="0" applyFill="0" applyAlignment="0" applyProtection="0">
      <alignment vertical="center"/>
    </xf>
    <xf numFmtId="0" fontId="26" fillId="0" borderId="42" applyNumberFormat="0" applyFill="0" applyAlignment="0" applyProtection="0">
      <alignment vertical="center"/>
    </xf>
    <xf numFmtId="0" fontId="26" fillId="0" borderId="42" applyNumberFormat="0" applyFill="0" applyAlignment="0" applyProtection="0">
      <alignment vertical="center"/>
    </xf>
    <xf numFmtId="0" fontId="26" fillId="0" borderId="42" applyNumberFormat="0" applyFill="0" applyAlignment="0" applyProtection="0">
      <alignment vertical="center"/>
    </xf>
    <xf numFmtId="0" fontId="26" fillId="0" borderId="42" applyNumberFormat="0" applyFill="0" applyAlignment="0" applyProtection="0">
      <alignment vertical="center"/>
    </xf>
    <xf numFmtId="0" fontId="27" fillId="31" borderId="43" applyNumberFormat="0" applyAlignment="0" applyProtection="0">
      <alignment vertical="center"/>
    </xf>
    <xf numFmtId="0" fontId="27" fillId="31" borderId="43" applyNumberFormat="0" applyAlignment="0" applyProtection="0">
      <alignment vertical="center"/>
    </xf>
    <xf numFmtId="0" fontId="27" fillId="31" borderId="43" applyNumberFormat="0" applyAlignment="0" applyProtection="0">
      <alignment vertical="center"/>
    </xf>
    <xf numFmtId="0" fontId="27" fillId="31" borderId="43" applyNumberFormat="0" applyAlignment="0" applyProtection="0">
      <alignment vertical="center"/>
    </xf>
    <xf numFmtId="0" fontId="27" fillId="31" borderId="43" applyNumberFormat="0" applyAlignment="0" applyProtection="0">
      <alignment vertical="center"/>
    </xf>
    <xf numFmtId="0" fontId="27" fillId="31" borderId="43" applyNumberFormat="0" applyAlignment="0" applyProtection="0">
      <alignment vertical="center"/>
    </xf>
    <xf numFmtId="0" fontId="27" fillId="31" borderId="43" applyNumberFormat="0" applyAlignment="0" applyProtection="0">
      <alignment vertical="center"/>
    </xf>
    <xf numFmtId="0" fontId="27" fillId="31" borderId="43" applyNumberFormat="0" applyAlignment="0" applyProtection="0">
      <alignment vertical="center"/>
    </xf>
    <xf numFmtId="0" fontId="27" fillId="31" borderId="43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2" borderId="38" applyNumberFormat="0" applyAlignment="0" applyProtection="0">
      <alignment vertical="center"/>
    </xf>
    <xf numFmtId="0" fontId="29" fillId="32" borderId="38" applyNumberFormat="0" applyAlignment="0" applyProtection="0">
      <alignment vertical="center"/>
    </xf>
    <xf numFmtId="0" fontId="29" fillId="32" borderId="38" applyNumberFormat="0" applyAlignment="0" applyProtection="0">
      <alignment vertical="center"/>
    </xf>
    <xf numFmtId="0" fontId="29" fillId="32" borderId="38" applyNumberFormat="0" applyAlignment="0" applyProtection="0">
      <alignment vertical="center"/>
    </xf>
    <xf numFmtId="0" fontId="29" fillId="32" borderId="38" applyNumberFormat="0" applyAlignment="0" applyProtection="0">
      <alignment vertical="center"/>
    </xf>
    <xf numFmtId="0" fontId="29" fillId="32" borderId="38" applyNumberFormat="0" applyAlignment="0" applyProtection="0">
      <alignment vertical="center"/>
    </xf>
    <xf numFmtId="0" fontId="29" fillId="32" borderId="38" applyNumberFormat="0" applyAlignment="0" applyProtection="0">
      <alignment vertical="center"/>
    </xf>
    <xf numFmtId="0" fontId="29" fillId="32" borderId="38" applyNumberFormat="0" applyAlignment="0" applyProtection="0">
      <alignment vertical="center"/>
    </xf>
    <xf numFmtId="0" fontId="29" fillId="32" borderId="38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37" fontId="3" fillId="0" borderId="0"/>
    <xf numFmtId="0" fontId="3" fillId="0" borderId="0"/>
    <xf numFmtId="0" fontId="3" fillId="0" borderId="0"/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6" fillId="0" borderId="39" applyNumberFormat="0" applyFill="0" applyAlignment="0" applyProtection="0">
      <alignment vertical="center"/>
    </xf>
    <xf numFmtId="0" fontId="37" fillId="0" borderId="40" applyNumberFormat="0" applyFill="0" applyAlignment="0" applyProtection="0">
      <alignment vertical="center"/>
    </xf>
    <xf numFmtId="0" fontId="38" fillId="0" borderId="41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2" fillId="32" borderId="38" applyNumberFormat="0" applyAlignment="0" applyProtection="0">
      <alignment vertical="center"/>
    </xf>
    <xf numFmtId="0" fontId="43" fillId="31" borderId="43" applyNumberFormat="0" applyAlignment="0" applyProtection="0">
      <alignment vertical="center"/>
    </xf>
    <xf numFmtId="0" fontId="44" fillId="31" borderId="38" applyNumberFormat="0" applyAlignment="0" applyProtection="0">
      <alignment vertical="center"/>
    </xf>
    <xf numFmtId="0" fontId="45" fillId="0" borderId="37" applyNumberFormat="0" applyFill="0" applyAlignment="0" applyProtection="0">
      <alignment vertical="center"/>
    </xf>
    <xf numFmtId="0" fontId="46" fillId="27" borderId="35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5" fillId="29" borderId="36" applyNumberFormat="0" applyFon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42" applyNumberFormat="0" applyFill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50" fillId="22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50" fillId="25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51" fillId="0" borderId="39" applyNumberFormat="0" applyFill="0" applyAlignment="0" applyProtection="0">
      <alignment vertical="center"/>
    </xf>
    <xf numFmtId="0" fontId="52" fillId="0" borderId="40" applyNumberFormat="0" applyFill="0" applyAlignment="0" applyProtection="0">
      <alignment vertical="center"/>
    </xf>
    <xf numFmtId="0" fontId="53" fillId="0" borderId="41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7" fillId="32" borderId="38" applyNumberFormat="0" applyAlignment="0" applyProtection="0">
      <alignment vertical="center"/>
    </xf>
    <xf numFmtId="0" fontId="58" fillId="31" borderId="43" applyNumberFormat="0" applyAlignment="0" applyProtection="0">
      <alignment vertical="center"/>
    </xf>
    <xf numFmtId="0" fontId="59" fillId="31" borderId="38" applyNumberFormat="0" applyAlignment="0" applyProtection="0">
      <alignment vertical="center"/>
    </xf>
    <xf numFmtId="0" fontId="60" fillId="0" borderId="37" applyNumberFormat="0" applyFill="0" applyAlignment="0" applyProtection="0">
      <alignment vertical="center"/>
    </xf>
    <xf numFmtId="0" fontId="61" fillId="27" borderId="35" applyNumberFormat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4" fillId="0" borderId="42" applyNumberFormat="0" applyFill="0" applyAlignment="0" applyProtection="0">
      <alignment vertical="center"/>
    </xf>
    <xf numFmtId="0" fontId="65" fillId="2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5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65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5" fillId="2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65" fillId="2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65" fillId="26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9" borderId="36" applyNumberFormat="0" applyFont="0" applyAlignment="0" applyProtection="0">
      <alignment vertical="center"/>
    </xf>
    <xf numFmtId="0" fontId="66" fillId="0" borderId="0"/>
    <xf numFmtId="0" fontId="67" fillId="0" borderId="0"/>
    <xf numFmtId="0" fontId="67" fillId="0" borderId="0"/>
    <xf numFmtId="0" fontId="68" fillId="0" borderId="0"/>
  </cellStyleXfs>
  <cellXfs count="251">
    <xf numFmtId="0" fontId="0" fillId="0" borderId="0" xfId="0"/>
    <xf numFmtId="37" fontId="3" fillId="0" borderId="0" xfId="372"/>
    <xf numFmtId="37" fontId="3" fillId="0" borderId="0" xfId="372" applyAlignment="1">
      <alignment horizontal="center"/>
    </xf>
    <xf numFmtId="0" fontId="3" fillId="0" borderId="0" xfId="373"/>
    <xf numFmtId="0" fontId="3" fillId="0" borderId="0" xfId="373" applyAlignment="1">
      <alignment horizontal="center"/>
    </xf>
    <xf numFmtId="0" fontId="3" fillId="0" borderId="0" xfId="373" applyAlignment="1">
      <alignment horizontal="right"/>
    </xf>
    <xf numFmtId="0" fontId="3" fillId="0" borderId="0" xfId="373" applyBorder="1"/>
    <xf numFmtId="37" fontId="3" fillId="0" borderId="0" xfId="372" applyFont="1" applyAlignment="1">
      <alignment horizontal="left"/>
    </xf>
    <xf numFmtId="0" fontId="3" fillId="0" borderId="0" xfId="373" applyFont="1"/>
    <xf numFmtId="37" fontId="3" fillId="0" borderId="0" xfId="372" applyFont="1"/>
    <xf numFmtId="37" fontId="5" fillId="0" borderId="0" xfId="372" applyFont="1"/>
    <xf numFmtId="37" fontId="6" fillId="0" borderId="0" xfId="372" applyFont="1" applyBorder="1" applyAlignment="1">
      <alignment horizontal="left"/>
    </xf>
    <xf numFmtId="37" fontId="7" fillId="0" borderId="0" xfId="372" applyFont="1" applyBorder="1"/>
    <xf numFmtId="0" fontId="6" fillId="0" borderId="0" xfId="373" applyFont="1" applyBorder="1" applyAlignment="1">
      <alignment horizontal="left"/>
    </xf>
    <xf numFmtId="177" fontId="3" fillId="0" borderId="0" xfId="372" applyNumberFormat="1"/>
    <xf numFmtId="0" fontId="3" fillId="0" borderId="0" xfId="373" quotePrefix="1" applyFont="1" applyAlignment="1">
      <alignment horizontal="right"/>
    </xf>
    <xf numFmtId="0" fontId="0" fillId="0" borderId="0" xfId="0" applyAlignment="1">
      <alignment horizontal="right"/>
    </xf>
    <xf numFmtId="37" fontId="3" fillId="0" borderId="0" xfId="372" applyAlignment="1">
      <alignment horizontal="right"/>
    </xf>
    <xf numFmtId="0" fontId="3" fillId="0" borderId="0" xfId="373" applyBorder="1" applyAlignment="1">
      <alignment horizontal="center"/>
    </xf>
    <xf numFmtId="0" fontId="3" fillId="0" borderId="0" xfId="373" applyBorder="1" applyAlignment="1">
      <alignment horizontal="right"/>
    </xf>
    <xf numFmtId="37" fontId="3" fillId="0" borderId="0" xfId="372" applyBorder="1"/>
    <xf numFmtId="37" fontId="3" fillId="0" borderId="1" xfId="372" applyBorder="1"/>
    <xf numFmtId="37" fontId="3" fillId="0" borderId="2" xfId="372" applyBorder="1"/>
    <xf numFmtId="0" fontId="3" fillId="0" borderId="1" xfId="373" applyBorder="1"/>
    <xf numFmtId="37" fontId="3" fillId="0" borderId="3" xfId="372" applyBorder="1"/>
    <xf numFmtId="37" fontId="3" fillId="0" borderId="4" xfId="372" applyBorder="1" applyAlignment="1">
      <alignment horizontal="right"/>
    </xf>
    <xf numFmtId="37" fontId="7" fillId="0" borderId="5" xfId="372" applyFont="1" applyBorder="1"/>
    <xf numFmtId="37" fontId="3" fillId="0" borderId="5" xfId="372" applyBorder="1"/>
    <xf numFmtId="37" fontId="3" fillId="0" borderId="6" xfId="372" applyBorder="1"/>
    <xf numFmtId="37" fontId="3" fillId="0" borderId="7" xfId="372" applyBorder="1"/>
    <xf numFmtId="37" fontId="3" fillId="0" borderId="8" xfId="372" applyBorder="1"/>
    <xf numFmtId="37" fontId="3" fillId="0" borderId="9" xfId="372" quotePrefix="1" applyFont="1" applyBorder="1" applyAlignment="1">
      <alignment horizontal="center"/>
    </xf>
    <xf numFmtId="37" fontId="3" fillId="0" borderId="10" xfId="372" applyFont="1" applyBorder="1" applyAlignment="1">
      <alignment horizontal="center"/>
    </xf>
    <xf numFmtId="0" fontId="7" fillId="0" borderId="5" xfId="373" applyFont="1" applyBorder="1"/>
    <xf numFmtId="0" fontId="3" fillId="0" borderId="5" xfId="373" applyBorder="1"/>
    <xf numFmtId="0" fontId="3" fillId="0" borderId="6" xfId="373" applyBorder="1"/>
    <xf numFmtId="0" fontId="3" fillId="0" borderId="7" xfId="373" applyBorder="1"/>
    <xf numFmtId="0" fontId="7" fillId="0" borderId="0" xfId="373" applyFont="1" applyBorder="1"/>
    <xf numFmtId="0" fontId="3" fillId="0" borderId="11" xfId="373" applyBorder="1" applyAlignment="1">
      <alignment horizontal="right"/>
    </xf>
    <xf numFmtId="0" fontId="3" fillId="0" borderId="8" xfId="373" applyBorder="1"/>
    <xf numFmtId="0" fontId="3" fillId="0" borderId="3" xfId="373" applyBorder="1"/>
    <xf numFmtId="0" fontId="3" fillId="0" borderId="4" xfId="373" applyBorder="1" applyAlignment="1">
      <alignment horizontal="right"/>
    </xf>
    <xf numFmtId="0" fontId="3" fillId="0" borderId="2" xfId="373" applyBorder="1"/>
    <xf numFmtId="0" fontId="3" fillId="0" borderId="10" xfId="373" applyBorder="1"/>
    <xf numFmtId="0" fontId="3" fillId="0" borderId="12" xfId="373" applyBorder="1" applyAlignment="1">
      <alignment horizontal="left"/>
    </xf>
    <xf numFmtId="0" fontId="3" fillId="0" borderId="11" xfId="373" applyBorder="1" applyAlignment="1">
      <alignment horizontal="center"/>
    </xf>
    <xf numFmtId="0" fontId="3" fillId="0" borderId="13" xfId="373" applyFill="1" applyBorder="1"/>
    <xf numFmtId="0" fontId="3" fillId="0" borderId="14" xfId="373" applyFill="1" applyBorder="1" applyAlignment="1">
      <alignment horizontal="right"/>
    </xf>
    <xf numFmtId="37" fontId="3" fillId="0" borderId="0" xfId="372" applyFill="1"/>
    <xf numFmtId="37" fontId="3" fillId="0" borderId="0" xfId="372" applyBorder="1" applyAlignment="1">
      <alignment horizontal="right"/>
    </xf>
    <xf numFmtId="37" fontId="3" fillId="0" borderId="15" xfId="372" quotePrefix="1" applyFont="1" applyBorder="1" applyAlignment="1">
      <alignment horizontal="center"/>
    </xf>
    <xf numFmtId="177" fontId="3" fillId="0" borderId="16" xfId="372" applyNumberFormat="1" applyFont="1" applyBorder="1" applyProtection="1"/>
    <xf numFmtId="0" fontId="3" fillId="0" borderId="17" xfId="373" applyBorder="1" applyAlignment="1">
      <alignment horizontal="right"/>
    </xf>
    <xf numFmtId="176" fontId="3" fillId="0" borderId="17" xfId="372" applyNumberFormat="1" applyFont="1" applyBorder="1" applyAlignment="1" applyProtection="1">
      <alignment horizontal="right"/>
    </xf>
    <xf numFmtId="0" fontId="3" fillId="0" borderId="4" xfId="373" applyBorder="1"/>
    <xf numFmtId="176" fontId="3" fillId="0" borderId="17" xfId="373" applyNumberFormat="1" applyFont="1" applyBorder="1" applyAlignment="1" applyProtection="1">
      <alignment horizontal="right"/>
    </xf>
    <xf numFmtId="37" fontId="3" fillId="0" borderId="2" xfId="372" applyNumberFormat="1" applyFont="1" applyBorder="1" applyProtection="1"/>
    <xf numFmtId="37" fontId="3" fillId="0" borderId="0" xfId="372" applyNumberFormat="1" applyFont="1" applyBorder="1" applyAlignment="1" applyProtection="1">
      <alignment horizontal="center"/>
    </xf>
    <xf numFmtId="177" fontId="3" fillId="0" borderId="0" xfId="372" applyNumberFormat="1" applyFont="1" applyBorder="1" applyProtection="1"/>
    <xf numFmtId="37" fontId="3" fillId="0" borderId="2" xfId="372" applyNumberFormat="1" applyFont="1" applyFill="1" applyBorder="1" applyProtection="1"/>
    <xf numFmtId="37" fontId="3" fillId="0" borderId="10" xfId="372" applyNumberFormat="1" applyFont="1" applyBorder="1" applyProtection="1"/>
    <xf numFmtId="37" fontId="3" fillId="0" borderId="1" xfId="372" applyNumberFormat="1" applyFont="1" applyBorder="1" applyAlignment="1" applyProtection="1">
      <alignment horizontal="center"/>
    </xf>
    <xf numFmtId="37" fontId="3" fillId="0" borderId="10" xfId="372" applyNumberFormat="1" applyFont="1" applyFill="1" applyBorder="1" applyProtection="1"/>
    <xf numFmtId="37" fontId="3" fillId="0" borderId="0" xfId="372" applyNumberFormat="1" applyFont="1" applyBorder="1" applyProtection="1"/>
    <xf numFmtId="37" fontId="3" fillId="0" borderId="17" xfId="372" applyNumberFormat="1" applyFont="1" applyBorder="1" applyProtection="1"/>
    <xf numFmtId="37" fontId="3" fillId="0" borderId="13" xfId="372" applyNumberFormat="1" applyFont="1" applyFill="1" applyBorder="1" applyProtection="1"/>
    <xf numFmtId="37" fontId="3" fillId="0" borderId="18" xfId="372" applyNumberFormat="1" applyFont="1" applyBorder="1" applyProtection="1"/>
    <xf numFmtId="37" fontId="3" fillId="0" borderId="7" xfId="372" applyNumberFormat="1" applyFont="1" applyBorder="1" applyAlignment="1" applyProtection="1">
      <alignment horizontal="center"/>
    </xf>
    <xf numFmtId="37" fontId="3" fillId="0" borderId="18" xfId="372" applyNumberFormat="1" applyFont="1" applyFill="1" applyBorder="1" applyProtection="1"/>
    <xf numFmtId="177" fontId="3" fillId="0" borderId="19" xfId="372" applyNumberFormat="1" applyFont="1" applyBorder="1" applyProtection="1"/>
    <xf numFmtId="37" fontId="3" fillId="0" borderId="0" xfId="372" applyNumberFormat="1" applyFont="1" applyFill="1" applyBorder="1" applyProtection="1"/>
    <xf numFmtId="37" fontId="3" fillId="0" borderId="4" xfId="372" applyNumberFormat="1" applyFont="1" applyBorder="1" applyProtection="1"/>
    <xf numFmtId="37" fontId="3" fillId="0" borderId="4" xfId="372" applyNumberFormat="1" applyFont="1" applyBorder="1" applyAlignment="1" applyProtection="1">
      <alignment horizontal="center"/>
    </xf>
    <xf numFmtId="37" fontId="3" fillId="0" borderId="9" xfId="372" applyNumberFormat="1" applyFont="1" applyFill="1" applyBorder="1" applyProtection="1"/>
    <xf numFmtId="37" fontId="3" fillId="0" borderId="7" xfId="372" applyNumberFormat="1" applyFont="1" applyBorder="1" applyProtection="1"/>
    <xf numFmtId="2" fontId="3" fillId="0" borderId="2" xfId="373" applyNumberFormat="1" applyFont="1" applyBorder="1" applyProtection="1"/>
    <xf numFmtId="2" fontId="3" fillId="0" borderId="0" xfId="373" applyNumberFormat="1" applyFont="1" applyBorder="1" applyAlignment="1" applyProtection="1">
      <alignment horizontal="center"/>
    </xf>
    <xf numFmtId="177" fontId="3" fillId="0" borderId="0" xfId="373" applyNumberFormat="1" applyFont="1" applyBorder="1" applyAlignment="1" applyProtection="1">
      <alignment horizontal="right"/>
    </xf>
    <xf numFmtId="177" fontId="3" fillId="0" borderId="2" xfId="373" applyNumberFormat="1" applyFont="1" applyFill="1" applyBorder="1" applyProtection="1"/>
    <xf numFmtId="177" fontId="3" fillId="0" borderId="10" xfId="373" applyNumberFormat="1" applyFont="1" applyFill="1" applyBorder="1" applyProtection="1"/>
    <xf numFmtId="2" fontId="3" fillId="0" borderId="1" xfId="373" applyNumberFormat="1" applyFont="1" applyBorder="1" applyAlignment="1" applyProtection="1">
      <alignment horizontal="center"/>
    </xf>
    <xf numFmtId="176" fontId="3" fillId="0" borderId="1" xfId="373" applyNumberFormat="1" applyFont="1" applyBorder="1" applyAlignment="1" applyProtection="1">
      <alignment horizontal="right"/>
    </xf>
    <xf numFmtId="177" fontId="3" fillId="0" borderId="16" xfId="373" applyNumberFormat="1" applyFont="1" applyBorder="1" applyProtection="1"/>
    <xf numFmtId="0" fontId="3" fillId="0" borderId="2" xfId="373" applyFont="1" applyBorder="1"/>
    <xf numFmtId="0" fontId="3" fillId="0" borderId="0" xfId="373" applyFont="1" applyBorder="1" applyAlignment="1">
      <alignment horizontal="center"/>
    </xf>
    <xf numFmtId="0" fontId="3" fillId="0" borderId="0" xfId="373" applyFont="1" applyBorder="1" applyAlignment="1">
      <alignment horizontal="right"/>
    </xf>
    <xf numFmtId="0" fontId="3" fillId="0" borderId="13" xfId="373" applyFont="1" applyFill="1" applyBorder="1"/>
    <xf numFmtId="177" fontId="3" fillId="0" borderId="18" xfId="373" applyNumberFormat="1" applyFont="1" applyBorder="1" applyProtection="1"/>
    <xf numFmtId="177" fontId="3" fillId="0" borderId="18" xfId="373" applyNumberFormat="1" applyFont="1" applyFill="1" applyBorder="1" applyProtection="1"/>
    <xf numFmtId="2" fontId="3" fillId="0" borderId="7" xfId="373" applyNumberFormat="1" applyFont="1" applyBorder="1" applyAlignment="1" applyProtection="1">
      <alignment horizontal="center"/>
    </xf>
    <xf numFmtId="176" fontId="3" fillId="0" borderId="7" xfId="373" applyNumberFormat="1" applyFont="1" applyBorder="1" applyAlignment="1" applyProtection="1">
      <alignment horizontal="right"/>
    </xf>
    <xf numFmtId="177" fontId="3" fillId="0" borderId="19" xfId="373" applyNumberFormat="1" applyFont="1" applyBorder="1" applyProtection="1"/>
    <xf numFmtId="176" fontId="3" fillId="0" borderId="0" xfId="373" applyNumberFormat="1" applyFont="1" applyBorder="1" applyAlignment="1" applyProtection="1">
      <alignment horizontal="right"/>
    </xf>
    <xf numFmtId="0" fontId="3" fillId="0" borderId="9" xfId="373" applyFont="1" applyBorder="1"/>
    <xf numFmtId="2" fontId="3" fillId="0" borderId="4" xfId="373" applyNumberFormat="1" applyFont="1" applyBorder="1" applyAlignment="1" applyProtection="1">
      <alignment horizontal="center"/>
    </xf>
    <xf numFmtId="177" fontId="3" fillId="0" borderId="4" xfId="373" applyNumberFormat="1" applyFont="1" applyBorder="1" applyAlignment="1" applyProtection="1">
      <alignment horizontal="right"/>
    </xf>
    <xf numFmtId="177" fontId="3" fillId="0" borderId="9" xfId="373" applyNumberFormat="1" applyFont="1" applyFill="1" applyBorder="1" applyProtection="1"/>
    <xf numFmtId="37" fontId="9" fillId="0" borderId="0" xfId="372" applyFont="1" applyAlignment="1">
      <alignment horizontal="right"/>
    </xf>
    <xf numFmtId="37" fontId="3" fillId="0" borderId="20" xfId="372" applyNumberFormat="1" applyFont="1" applyBorder="1" applyProtection="1"/>
    <xf numFmtId="177" fontId="3" fillId="0" borderId="19" xfId="372" applyNumberFormat="1" applyFont="1" applyBorder="1" applyAlignment="1" applyProtection="1">
      <alignment horizontal="right"/>
    </xf>
    <xf numFmtId="176" fontId="3" fillId="0" borderId="4" xfId="372" applyNumberFormat="1" applyFont="1" applyFill="1" applyBorder="1" applyAlignment="1" applyProtection="1">
      <alignment horizontal="right"/>
    </xf>
    <xf numFmtId="177" fontId="3" fillId="0" borderId="0" xfId="373" applyNumberFormat="1" applyFont="1" applyBorder="1" applyProtection="1"/>
    <xf numFmtId="177" fontId="3" fillId="0" borderId="0" xfId="373" applyNumberFormat="1" applyFont="1" applyFill="1" applyBorder="1" applyProtection="1"/>
    <xf numFmtId="2" fontId="3" fillId="0" borderId="0" xfId="373" applyNumberFormat="1" applyFont="1" applyBorder="1" applyProtection="1"/>
    <xf numFmtId="176" fontId="3" fillId="0" borderId="0" xfId="372" applyNumberFormat="1" applyFont="1" applyFill="1" applyBorder="1" applyAlignment="1" applyProtection="1">
      <alignment horizontal="right"/>
    </xf>
    <xf numFmtId="39" fontId="3" fillId="0" borderId="0" xfId="372" applyNumberFormat="1"/>
    <xf numFmtId="49" fontId="3" fillId="0" borderId="0" xfId="373" applyNumberFormat="1" applyFont="1" applyAlignment="1">
      <alignment horizontal="left"/>
    </xf>
    <xf numFmtId="2" fontId="8" fillId="0" borderId="10" xfId="373" applyNumberFormat="1" applyFont="1" applyBorder="1" applyProtection="1"/>
    <xf numFmtId="2" fontId="8" fillId="0" borderId="18" xfId="373" applyNumberFormat="1" applyFont="1" applyBorder="1" applyProtection="1"/>
    <xf numFmtId="37" fontId="3" fillId="0" borderId="2" xfId="372" applyFont="1" applyBorder="1"/>
    <xf numFmtId="37" fontId="3" fillId="0" borderId="0" xfId="372" applyFont="1" applyBorder="1" applyAlignment="1">
      <alignment horizontal="center"/>
    </xf>
    <xf numFmtId="37" fontId="3" fillId="0" borderId="0" xfId="372" applyFont="1" applyBorder="1"/>
    <xf numFmtId="37" fontId="3" fillId="0" borderId="13" xfId="372" applyFont="1" applyFill="1" applyBorder="1"/>
    <xf numFmtId="37" fontId="3" fillId="0" borderId="21" xfId="372" applyFont="1" applyBorder="1"/>
    <xf numFmtId="37" fontId="3" fillId="0" borderId="11" xfId="372" applyFont="1" applyBorder="1" applyAlignment="1">
      <alignment horizontal="center"/>
    </xf>
    <xf numFmtId="37" fontId="3" fillId="0" borderId="1" xfId="372" applyFont="1" applyBorder="1"/>
    <xf numFmtId="37" fontId="3" fillId="0" borderId="10" xfId="372" applyFont="1" applyBorder="1"/>
    <xf numFmtId="37" fontId="3" fillId="0" borderId="7" xfId="372" applyFont="1" applyBorder="1"/>
    <xf numFmtId="37" fontId="3" fillId="0" borderId="4" xfId="372" applyFont="1" applyBorder="1" applyAlignment="1">
      <alignment horizontal="right"/>
    </xf>
    <xf numFmtId="37" fontId="3" fillId="0" borderId="4" xfId="372" applyFont="1" applyBorder="1"/>
    <xf numFmtId="180" fontId="3" fillId="0" borderId="2" xfId="373" applyNumberFormat="1" applyFont="1" applyBorder="1" applyProtection="1"/>
    <xf numFmtId="181" fontId="3" fillId="0" borderId="2" xfId="372" applyNumberFormat="1" applyFont="1" applyBorder="1"/>
    <xf numFmtId="181" fontId="3" fillId="0" borderId="2" xfId="373" applyNumberFormat="1" applyBorder="1"/>
    <xf numFmtId="181" fontId="3" fillId="0" borderId="0" xfId="373" applyNumberFormat="1" applyFont="1" applyBorder="1" applyProtection="1"/>
    <xf numFmtId="181" fontId="3" fillId="0" borderId="0" xfId="373" applyNumberFormat="1" applyFont="1" applyFill="1" applyBorder="1" applyProtection="1"/>
    <xf numFmtId="177" fontId="3" fillId="0" borderId="0" xfId="372" applyNumberFormat="1" applyFont="1" applyBorder="1" applyAlignment="1" applyProtection="1">
      <alignment shrinkToFit="1"/>
    </xf>
    <xf numFmtId="37" fontId="3" fillId="0" borderId="0" xfId="372" applyAlignment="1">
      <alignment horizontal="center" shrinkToFit="1"/>
    </xf>
    <xf numFmtId="37" fontId="3" fillId="0" borderId="0" xfId="372" applyAlignment="1">
      <alignment shrinkToFit="1"/>
    </xf>
    <xf numFmtId="37" fontId="3" fillId="0" borderId="0" xfId="372" applyFont="1" applyBorder="1" applyAlignment="1">
      <alignment shrinkToFit="1"/>
    </xf>
    <xf numFmtId="176" fontId="3" fillId="0" borderId="1" xfId="372" applyNumberFormat="1" applyFont="1" applyBorder="1" applyAlignment="1" applyProtection="1">
      <alignment shrinkToFit="1"/>
    </xf>
    <xf numFmtId="9" fontId="3" fillId="0" borderId="0" xfId="372" applyNumberFormat="1" applyFont="1" applyBorder="1" applyAlignment="1" applyProtection="1">
      <alignment shrinkToFit="1"/>
    </xf>
    <xf numFmtId="176" fontId="3" fillId="0" borderId="7" xfId="372" applyNumberFormat="1" applyFont="1" applyBorder="1" applyAlignment="1" applyProtection="1">
      <alignment shrinkToFit="1"/>
    </xf>
    <xf numFmtId="176" fontId="3" fillId="0" borderId="0" xfId="372" applyNumberFormat="1" applyFont="1" applyBorder="1" applyAlignment="1" applyProtection="1">
      <alignment shrinkToFit="1"/>
    </xf>
    <xf numFmtId="37" fontId="3" fillId="0" borderId="11" xfId="372" applyFont="1" applyBorder="1" applyAlignment="1">
      <alignment shrinkToFit="1"/>
    </xf>
    <xf numFmtId="177" fontId="3" fillId="0" borderId="4" xfId="372" applyNumberFormat="1" applyFont="1" applyBorder="1" applyAlignment="1" applyProtection="1">
      <alignment shrinkToFit="1"/>
    </xf>
    <xf numFmtId="37" fontId="3" fillId="0" borderId="0" xfId="372" applyFill="1" applyAlignment="1">
      <alignment shrinkToFit="1"/>
    </xf>
    <xf numFmtId="37" fontId="3" fillId="0" borderId="11" xfId="372" applyBorder="1" applyAlignment="1">
      <alignment horizontal="left"/>
    </xf>
    <xf numFmtId="178" fontId="3" fillId="0" borderId="17" xfId="372" applyNumberFormat="1" applyFont="1" applyBorder="1" applyAlignment="1" applyProtection="1">
      <alignment horizontal="right"/>
    </xf>
    <xf numFmtId="178" fontId="3" fillId="0" borderId="17" xfId="372" applyNumberFormat="1" applyFont="1" applyBorder="1" applyProtection="1"/>
    <xf numFmtId="178" fontId="3" fillId="0" borderId="22" xfId="372" applyNumberFormat="1" applyFont="1" applyBorder="1" applyAlignment="1" applyProtection="1">
      <alignment horizontal="right"/>
    </xf>
    <xf numFmtId="180" fontId="3" fillId="0" borderId="17" xfId="290" applyNumberFormat="1" applyFont="1" applyBorder="1" applyAlignment="1" applyProtection="1">
      <alignment horizontal="right"/>
    </xf>
    <xf numFmtId="180" fontId="3" fillId="0" borderId="17" xfId="372" applyNumberFormat="1" applyFont="1" applyBorder="1" applyAlignment="1" applyProtection="1">
      <alignment horizontal="right"/>
    </xf>
    <xf numFmtId="180" fontId="3" fillId="0" borderId="22" xfId="373" applyNumberFormat="1" applyFont="1" applyBorder="1" applyAlignment="1" applyProtection="1">
      <alignment horizontal="right"/>
    </xf>
    <xf numFmtId="180" fontId="3" fillId="0" borderId="17" xfId="373" applyNumberFormat="1" applyFont="1" applyBorder="1" applyAlignment="1" applyProtection="1">
      <alignment horizontal="right"/>
    </xf>
    <xf numFmtId="9" fontId="3" fillId="0" borderId="0" xfId="244" applyFont="1"/>
    <xf numFmtId="177" fontId="3" fillId="0" borderId="0" xfId="372" applyNumberFormat="1" applyFont="1"/>
    <xf numFmtId="182" fontId="3" fillId="0" borderId="2" xfId="372" applyNumberFormat="1" applyFont="1" applyFill="1" applyBorder="1" applyProtection="1"/>
    <xf numFmtId="182" fontId="3" fillId="0" borderId="0" xfId="372" applyNumberFormat="1" applyFont="1" applyFill="1" applyBorder="1" applyProtection="1"/>
    <xf numFmtId="182" fontId="3" fillId="2" borderId="0" xfId="372" applyNumberFormat="1" applyFont="1" applyFill="1" applyBorder="1" applyProtection="1"/>
    <xf numFmtId="182" fontId="3" fillId="0" borderId="4" xfId="372" applyNumberFormat="1" applyFont="1" applyFill="1" applyBorder="1" applyProtection="1"/>
    <xf numFmtId="182" fontId="3" fillId="0" borderId="7" xfId="372" applyNumberFormat="1" applyFont="1" applyFill="1" applyBorder="1" applyProtection="1"/>
    <xf numFmtId="179" fontId="3" fillId="0" borderId="2" xfId="373" applyNumberFormat="1" applyFont="1" applyFill="1" applyBorder="1"/>
    <xf numFmtId="177" fontId="3" fillId="0" borderId="23" xfId="244" applyNumberFormat="1" applyFont="1" applyFill="1" applyBorder="1" applyProtection="1"/>
    <xf numFmtId="177" fontId="3" fillId="0" borderId="24" xfId="244" applyNumberFormat="1" applyFont="1" applyFill="1" applyBorder="1" applyProtection="1"/>
    <xf numFmtId="177" fontId="3" fillId="2" borderId="24" xfId="244" applyNumberFormat="1" applyFont="1" applyFill="1" applyBorder="1" applyProtection="1"/>
    <xf numFmtId="177" fontId="3" fillId="0" borderId="18" xfId="244" applyNumberFormat="1" applyFont="1" applyBorder="1" applyProtection="1"/>
    <xf numFmtId="177" fontId="3" fillId="0" borderId="18" xfId="244" applyNumberFormat="1" applyFont="1" applyFill="1" applyBorder="1" applyProtection="1"/>
    <xf numFmtId="177" fontId="3" fillId="0" borderId="10" xfId="244" applyNumberFormat="1" applyFont="1" applyFill="1" applyBorder="1" applyProtection="1"/>
    <xf numFmtId="0" fontId="3" fillId="0" borderId="0" xfId="373" applyFill="1" applyBorder="1"/>
    <xf numFmtId="0" fontId="7" fillId="0" borderId="13" xfId="373" applyFont="1" applyFill="1" applyBorder="1"/>
    <xf numFmtId="37" fontId="3" fillId="0" borderId="0" xfId="372" applyFont="1" applyFill="1" applyBorder="1"/>
    <xf numFmtId="37" fontId="7" fillId="0" borderId="13" xfId="372" applyFont="1" applyFill="1" applyBorder="1"/>
    <xf numFmtId="0" fontId="3" fillId="0" borderId="0" xfId="373" applyFont="1" applyAlignment="1">
      <alignment horizontal="right"/>
    </xf>
    <xf numFmtId="37" fontId="3" fillId="0" borderId="25" xfId="372" applyBorder="1" applyAlignment="1">
      <alignment horizontal="center"/>
    </xf>
    <xf numFmtId="37" fontId="3" fillId="0" borderId="7" xfId="372" applyFont="1" applyFill="1" applyBorder="1"/>
    <xf numFmtId="37" fontId="3" fillId="0" borderId="7" xfId="372" applyBorder="1" applyAlignment="1">
      <alignment horizontal="left"/>
    </xf>
    <xf numFmtId="37" fontId="3" fillId="0" borderId="7" xfId="372" applyBorder="1" applyAlignment="1">
      <alignment shrinkToFit="1"/>
    </xf>
    <xf numFmtId="37" fontId="3" fillId="0" borderId="7" xfId="372" applyBorder="1" applyAlignment="1">
      <alignment horizontal="right"/>
    </xf>
    <xf numFmtId="37" fontId="3" fillId="0" borderId="7" xfId="372" applyNumberFormat="1" applyFont="1" applyFill="1" applyBorder="1" applyProtection="1"/>
    <xf numFmtId="176" fontId="3" fillId="0" borderId="7" xfId="372" applyNumberFormat="1" applyFont="1" applyFill="1" applyBorder="1" applyAlignment="1" applyProtection="1">
      <alignment horizontal="right"/>
    </xf>
    <xf numFmtId="177" fontId="3" fillId="0" borderId="7" xfId="372" applyNumberFormat="1" applyFont="1" applyBorder="1" applyProtection="1"/>
    <xf numFmtId="181" fontId="10" fillId="0" borderId="7" xfId="373" applyNumberFormat="1" applyFont="1" applyFill="1" applyBorder="1" applyProtection="1"/>
    <xf numFmtId="2" fontId="3" fillId="0" borderId="7" xfId="373" applyNumberFormat="1" applyFont="1" applyBorder="1" applyProtection="1"/>
    <xf numFmtId="177" fontId="3" fillId="0" borderId="7" xfId="373" applyNumberFormat="1" applyFont="1" applyFill="1" applyBorder="1" applyProtection="1"/>
    <xf numFmtId="176" fontId="3" fillId="0" borderId="7" xfId="373" applyNumberFormat="1" applyFont="1" applyFill="1" applyBorder="1" applyAlignment="1" applyProtection="1">
      <alignment horizontal="right"/>
    </xf>
    <xf numFmtId="177" fontId="3" fillId="0" borderId="7" xfId="373" applyNumberFormat="1" applyFont="1" applyBorder="1" applyProtection="1"/>
    <xf numFmtId="0" fontId="3" fillId="0" borderId="7" xfId="373" applyFont="1" applyBorder="1"/>
    <xf numFmtId="0" fontId="3" fillId="0" borderId="7" xfId="373" applyBorder="1" applyAlignment="1">
      <alignment horizontal="left"/>
    </xf>
    <xf numFmtId="0" fontId="3" fillId="0" borderId="7" xfId="373" applyBorder="1" applyAlignment="1">
      <alignment horizontal="right"/>
    </xf>
    <xf numFmtId="183" fontId="3" fillId="0" borderId="0" xfId="373" applyNumberFormat="1" applyFont="1"/>
    <xf numFmtId="37" fontId="31" fillId="34" borderId="10" xfId="372" applyFont="1" applyFill="1" applyBorder="1" applyAlignment="1">
      <alignment horizontal="center"/>
    </xf>
    <xf numFmtId="177" fontId="31" fillId="34" borderId="26" xfId="244" applyNumberFormat="1" applyFont="1" applyFill="1" applyBorder="1" applyProtection="1"/>
    <xf numFmtId="182" fontId="31" fillId="34" borderId="27" xfId="372" applyNumberFormat="1" applyFont="1" applyFill="1" applyBorder="1" applyProtection="1"/>
    <xf numFmtId="177" fontId="31" fillId="34" borderId="23" xfId="244" applyNumberFormat="1" applyFont="1" applyFill="1" applyBorder="1" applyProtection="1"/>
    <xf numFmtId="182" fontId="31" fillId="34" borderId="26" xfId="372" applyNumberFormat="1" applyFont="1" applyFill="1" applyBorder="1" applyProtection="1"/>
    <xf numFmtId="177" fontId="31" fillId="34" borderId="24" xfId="244" applyNumberFormat="1" applyFont="1" applyFill="1" applyBorder="1" applyProtection="1"/>
    <xf numFmtId="181" fontId="31" fillId="34" borderId="2" xfId="373" applyNumberFormat="1" applyFont="1" applyFill="1" applyBorder="1"/>
    <xf numFmtId="177" fontId="31" fillId="34" borderId="10" xfId="244" applyNumberFormat="1" applyFont="1" applyFill="1" applyBorder="1" applyProtection="1"/>
    <xf numFmtId="179" fontId="31" fillId="34" borderId="2" xfId="373" applyNumberFormat="1" applyFont="1" applyFill="1" applyBorder="1"/>
    <xf numFmtId="181" fontId="32" fillId="0" borderId="0" xfId="373" applyNumberFormat="1" applyFont="1" applyFill="1" applyBorder="1" applyProtection="1"/>
    <xf numFmtId="37" fontId="3" fillId="0" borderId="18" xfId="372" applyFont="1" applyBorder="1" applyAlignment="1">
      <alignment horizontal="center"/>
    </xf>
    <xf numFmtId="37" fontId="31" fillId="34" borderId="18" xfId="372" applyFont="1" applyFill="1" applyBorder="1" applyAlignment="1">
      <alignment horizontal="center"/>
    </xf>
    <xf numFmtId="177" fontId="3" fillId="0" borderId="28" xfId="373" applyNumberFormat="1" applyFont="1" applyBorder="1" applyProtection="1"/>
    <xf numFmtId="180" fontId="3" fillId="35" borderId="17" xfId="372" applyNumberFormat="1" applyFont="1" applyFill="1" applyBorder="1" applyProtection="1"/>
    <xf numFmtId="178" fontId="3" fillId="35" borderId="17" xfId="372" applyNumberFormat="1" applyFont="1" applyFill="1" applyBorder="1" applyProtection="1"/>
    <xf numFmtId="37" fontId="3" fillId="0" borderId="14" xfId="372" applyFont="1" applyFill="1" applyBorder="1" applyAlignment="1">
      <alignment horizontal="right"/>
    </xf>
    <xf numFmtId="37" fontId="3" fillId="0" borderId="10" xfId="372" applyFont="1" applyBorder="1" applyAlignment="1">
      <alignment horizontal="center" vertical="top"/>
    </xf>
    <xf numFmtId="37" fontId="31" fillId="34" borderId="10" xfId="372" applyFont="1" applyFill="1" applyBorder="1" applyAlignment="1">
      <alignment horizontal="center" vertical="top"/>
    </xf>
    <xf numFmtId="37" fontId="3" fillId="0" borderId="15" xfId="372" quotePrefix="1" applyFont="1" applyBorder="1" applyAlignment="1">
      <alignment horizontal="center" vertical="top"/>
    </xf>
    <xf numFmtId="37" fontId="3" fillId="0" borderId="0" xfId="372" applyFont="1" applyAlignment="1"/>
    <xf numFmtId="37" fontId="3" fillId="0" borderId="0" xfId="372" applyAlignment="1"/>
    <xf numFmtId="185" fontId="31" fillId="34" borderId="26" xfId="290" applyNumberFormat="1" applyFont="1" applyFill="1" applyBorder="1" applyAlignment="1" applyProtection="1">
      <alignment horizontal="right"/>
    </xf>
    <xf numFmtId="185" fontId="3" fillId="0" borderId="2" xfId="290" applyNumberFormat="1" applyFont="1" applyFill="1" applyBorder="1" applyAlignment="1" applyProtection="1">
      <alignment horizontal="right"/>
    </xf>
    <xf numFmtId="185" fontId="3" fillId="0" borderId="2" xfId="373" applyNumberFormat="1" applyFont="1" applyFill="1" applyBorder="1" applyProtection="1"/>
    <xf numFmtId="185" fontId="31" fillId="34" borderId="26" xfId="373" applyNumberFormat="1" applyFont="1" applyFill="1" applyBorder="1" applyProtection="1"/>
    <xf numFmtId="179" fontId="3" fillId="0" borderId="2" xfId="373" applyNumberFormat="1" applyFont="1" applyFill="1" applyBorder="1" applyProtection="1"/>
    <xf numFmtId="179" fontId="31" fillId="34" borderId="2" xfId="373" applyNumberFormat="1" applyFont="1" applyFill="1" applyBorder="1" applyProtection="1"/>
    <xf numFmtId="37" fontId="3" fillId="0" borderId="0" xfId="372" applyAlignment="1">
      <alignment vertical="center"/>
    </xf>
    <xf numFmtId="4" fontId="3" fillId="0" borderId="2" xfId="290" applyNumberFormat="1" applyFont="1" applyFill="1" applyBorder="1" applyAlignment="1" applyProtection="1">
      <alignment horizontal="right"/>
    </xf>
    <xf numFmtId="181" fontId="31" fillId="34" borderId="27" xfId="372" applyNumberFormat="1" applyFont="1" applyFill="1" applyBorder="1"/>
    <xf numFmtId="180" fontId="3" fillId="0" borderId="17" xfId="372" applyNumberFormat="1" applyFont="1" applyBorder="1" applyProtection="1"/>
    <xf numFmtId="184" fontId="3" fillId="0" borderId="14" xfId="372" applyNumberFormat="1" applyFont="1" applyFill="1" applyBorder="1" applyAlignment="1" applyProtection="1">
      <alignment horizontal="center"/>
    </xf>
    <xf numFmtId="184" fontId="3" fillId="0" borderId="14" xfId="373" applyNumberFormat="1" applyFont="1" applyFill="1" applyBorder="1" applyAlignment="1" applyProtection="1">
      <alignment horizontal="center"/>
    </xf>
    <xf numFmtId="4" fontId="31" fillId="34" borderId="26" xfId="290" applyNumberFormat="1" applyFont="1" applyFill="1" applyBorder="1" applyAlignment="1" applyProtection="1">
      <alignment horizontal="right"/>
    </xf>
    <xf numFmtId="4" fontId="31" fillId="34" borderId="26" xfId="372" applyNumberFormat="1" applyFont="1" applyFill="1" applyBorder="1" applyProtection="1"/>
    <xf numFmtId="4" fontId="3" fillId="0" borderId="9" xfId="373" applyNumberFormat="1" applyFont="1" applyBorder="1" applyAlignment="1" applyProtection="1">
      <alignment horizontal="right"/>
    </xf>
    <xf numFmtId="4" fontId="31" fillId="34" borderId="9" xfId="373" applyNumberFormat="1" applyFont="1" applyFill="1" applyBorder="1" applyProtection="1"/>
    <xf numFmtId="4" fontId="3" fillId="0" borderId="2" xfId="373" applyNumberFormat="1" applyFont="1" applyBorder="1" applyAlignment="1" applyProtection="1">
      <alignment horizontal="right"/>
    </xf>
    <xf numFmtId="4" fontId="31" fillId="34" borderId="26" xfId="373" applyNumberFormat="1" applyFont="1" applyFill="1" applyBorder="1" applyProtection="1"/>
    <xf numFmtId="184" fontId="3" fillId="0" borderId="20" xfId="372" applyNumberFormat="1" applyFont="1" applyFill="1" applyBorder="1" applyAlignment="1" applyProtection="1">
      <alignment horizontal="right"/>
    </xf>
    <xf numFmtId="184" fontId="3" fillId="0" borderId="25" xfId="372" applyNumberFormat="1" applyFont="1" applyFill="1" applyBorder="1" applyAlignment="1" applyProtection="1">
      <alignment horizontal="right"/>
    </xf>
    <xf numFmtId="184" fontId="3" fillId="0" borderId="29" xfId="372" applyNumberFormat="1" applyFont="1" applyFill="1" applyBorder="1" applyAlignment="1" applyProtection="1">
      <alignment horizontal="right"/>
    </xf>
    <xf numFmtId="184" fontId="3" fillId="0" borderId="30" xfId="372" applyNumberFormat="1" applyFont="1" applyFill="1" applyBorder="1" applyAlignment="1" applyProtection="1">
      <alignment horizontal="right"/>
    </xf>
    <xf numFmtId="9" fontId="3" fillId="0" borderId="20" xfId="372" applyNumberFormat="1" applyFont="1" applyFill="1" applyBorder="1" applyAlignment="1" applyProtection="1"/>
    <xf numFmtId="184" fontId="3" fillId="0" borderId="20" xfId="372" applyNumberFormat="1" applyFont="1" applyFill="1" applyBorder="1" applyAlignment="1" applyProtection="1"/>
    <xf numFmtId="184" fontId="3" fillId="0" borderId="25" xfId="372" applyNumberFormat="1" applyFont="1" applyFill="1" applyBorder="1" applyAlignment="1" applyProtection="1"/>
    <xf numFmtId="9" fontId="3" fillId="0" borderId="14" xfId="372" applyNumberFormat="1" applyFont="1" applyFill="1" applyBorder="1" applyAlignment="1" applyProtection="1"/>
    <xf numFmtId="4" fontId="3" fillId="0" borderId="2" xfId="373" applyNumberFormat="1" applyFont="1" applyFill="1" applyBorder="1" applyProtection="1"/>
    <xf numFmtId="184" fontId="3" fillId="0" borderId="29" xfId="372" applyNumberFormat="1" applyFont="1" applyFill="1" applyBorder="1" applyAlignment="1" applyProtection="1"/>
    <xf numFmtId="4" fontId="3" fillId="0" borderId="2" xfId="290" applyNumberFormat="1" applyFont="1" applyFill="1" applyBorder="1" applyAlignment="1" applyProtection="1">
      <alignment horizontal="right"/>
    </xf>
    <xf numFmtId="177" fontId="31" fillId="34" borderId="26" xfId="372" applyNumberFormat="1" applyFont="1" applyFill="1" applyBorder="1" applyProtection="1"/>
    <xf numFmtId="2" fontId="3" fillId="0" borderId="1" xfId="372" applyNumberFormat="1" applyFont="1" applyBorder="1" applyAlignment="1" applyProtection="1">
      <alignment shrinkToFit="1"/>
    </xf>
    <xf numFmtId="37" fontId="3" fillId="0" borderId="0" xfId="372" applyFont="1" applyAlignment="1">
      <alignment horizontal="left" wrapText="1"/>
    </xf>
    <xf numFmtId="37" fontId="33" fillId="34" borderId="2" xfId="372" quotePrefix="1" applyFont="1" applyFill="1" applyBorder="1" applyAlignment="1">
      <alignment horizontal="center"/>
    </xf>
    <xf numFmtId="37" fontId="33" fillId="34" borderId="0" xfId="372" quotePrefix="1" applyFont="1" applyFill="1" applyBorder="1" applyAlignment="1">
      <alignment horizontal="center"/>
    </xf>
    <xf numFmtId="37" fontId="3" fillId="0" borderId="12" xfId="372" applyBorder="1" applyAlignment="1">
      <alignment horizontal="center" vertical="top" wrapText="1"/>
    </xf>
    <xf numFmtId="37" fontId="3" fillId="0" borderId="11" xfId="372" applyBorder="1" applyAlignment="1">
      <alignment horizontal="center" vertical="top" wrapText="1"/>
    </xf>
    <xf numFmtId="37" fontId="3" fillId="0" borderId="31" xfId="372" applyBorder="1" applyAlignment="1">
      <alignment horizontal="center" vertical="top" wrapText="1"/>
    </xf>
    <xf numFmtId="37" fontId="3" fillId="2" borderId="12" xfId="372" applyFill="1" applyBorder="1" applyAlignment="1">
      <alignment horizontal="center" vertical="top"/>
    </xf>
    <xf numFmtId="37" fontId="3" fillId="2" borderId="32" xfId="372" applyFill="1" applyBorder="1" applyAlignment="1">
      <alignment horizontal="center" vertical="top"/>
    </xf>
    <xf numFmtId="37" fontId="3" fillId="2" borderId="33" xfId="372" applyFont="1" applyFill="1" applyBorder="1" applyAlignment="1">
      <alignment horizontal="center"/>
    </xf>
    <xf numFmtId="37" fontId="3" fillId="2" borderId="34" xfId="372" applyFont="1" applyFill="1" applyBorder="1" applyAlignment="1">
      <alignment horizontal="center"/>
    </xf>
    <xf numFmtId="37" fontId="3" fillId="0" borderId="0" xfId="372" applyFont="1" applyAlignment="1">
      <alignment horizontal="center" wrapText="1"/>
    </xf>
    <xf numFmtId="37" fontId="3" fillId="0" borderId="0" xfId="372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37" fontId="3" fillId="0" borderId="0" xfId="372" applyFont="1" applyAlignment="1">
      <alignment horizontal="left" vertical="top" wrapText="1"/>
    </xf>
    <xf numFmtId="0" fontId="0" fillId="0" borderId="0" xfId="0" applyAlignment="1">
      <alignment horizontal="left" vertical="top"/>
    </xf>
    <xf numFmtId="0" fontId="3" fillId="2" borderId="12" xfId="373" applyFill="1" applyBorder="1" applyAlignment="1">
      <alignment horizontal="center" vertical="top"/>
    </xf>
    <xf numFmtId="0" fontId="3" fillId="2" borderId="32" xfId="373" applyFill="1" applyBorder="1" applyAlignment="1">
      <alignment horizontal="center" vertical="top"/>
    </xf>
    <xf numFmtId="0" fontId="3" fillId="2" borderId="33" xfId="373" applyFill="1" applyBorder="1" applyAlignment="1">
      <alignment horizontal="center"/>
    </xf>
    <xf numFmtId="0" fontId="3" fillId="2" borderId="34" xfId="373" applyFill="1" applyBorder="1" applyAlignment="1">
      <alignment horizontal="center"/>
    </xf>
  </cellXfs>
  <cellStyles count="471">
    <cellStyle name="20% - アクセント 1" xfId="442" builtinId="30" customBuiltin="1"/>
    <cellStyle name="20% - アクセント 1 10" xfId="1" xr:uid="{00000000-0005-0000-0000-000000000000}"/>
    <cellStyle name="20% - アクセント 1 11" xfId="403" xr:uid="{1B4069B4-3119-4BD8-83FB-F965270DF878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" xfId="446" builtinId="34" customBuiltin="1"/>
    <cellStyle name="20% - アクセント 2 10" xfId="10" xr:uid="{00000000-0005-0000-0000-000009000000}"/>
    <cellStyle name="20% - アクセント 2 11" xfId="407" xr:uid="{4C8899AB-6406-4AD5-838C-CC94F85C8ECD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" xfId="450" builtinId="38" customBuiltin="1"/>
    <cellStyle name="20% - アクセント 3 10" xfId="19" xr:uid="{00000000-0005-0000-0000-000012000000}"/>
    <cellStyle name="20% - アクセント 3 11" xfId="411" xr:uid="{3A3F4DF4-634E-4E77-8606-6932FAD8F773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" xfId="454" builtinId="42" customBuiltin="1"/>
    <cellStyle name="20% - アクセント 4 10" xfId="28" xr:uid="{00000000-0005-0000-0000-00001B000000}"/>
    <cellStyle name="20% - アクセント 4 11" xfId="415" xr:uid="{2CA03CA8-9C25-4A13-9A38-3E32BFCFAA97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" xfId="458" builtinId="46" customBuiltin="1"/>
    <cellStyle name="20% - アクセント 5 10" xfId="37" xr:uid="{00000000-0005-0000-0000-000024000000}"/>
    <cellStyle name="20% - アクセント 5 11" xfId="419" xr:uid="{FE1537B0-7D52-4367-BC8B-4E6FBD4A3EF1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" xfId="462" builtinId="50" customBuiltin="1"/>
    <cellStyle name="20% - アクセント 6 10" xfId="46" xr:uid="{00000000-0005-0000-0000-00002D000000}"/>
    <cellStyle name="20% - アクセント 6 11" xfId="423" xr:uid="{0F284912-D571-4C7C-BAB5-02F03CC96DF9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" xfId="443" builtinId="31" customBuiltin="1"/>
    <cellStyle name="40% - アクセント 1 10" xfId="55" xr:uid="{00000000-0005-0000-0000-000036000000}"/>
    <cellStyle name="40% - アクセント 1 11" xfId="404" xr:uid="{8145487A-F7AE-4DA4-8CC7-077EE595A9AB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" xfId="447" builtinId="35" customBuiltin="1"/>
    <cellStyle name="40% - アクセント 2 10" xfId="64" xr:uid="{00000000-0005-0000-0000-00003F000000}"/>
    <cellStyle name="40% - アクセント 2 11" xfId="408" xr:uid="{405A3A8A-15A9-499F-BE86-7D242D5FC522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" xfId="451" builtinId="39" customBuiltin="1"/>
    <cellStyle name="40% - アクセント 3 10" xfId="73" xr:uid="{00000000-0005-0000-0000-000048000000}"/>
    <cellStyle name="40% - アクセント 3 11" xfId="412" xr:uid="{A9310D0E-14F3-49A5-BD74-44C06AB91EA3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" xfId="455" builtinId="43" customBuiltin="1"/>
    <cellStyle name="40% - アクセント 4 10" xfId="82" xr:uid="{00000000-0005-0000-0000-000051000000}"/>
    <cellStyle name="40% - アクセント 4 11" xfId="416" xr:uid="{FF9FF457-1F18-4EF0-B363-91FE5BF39DBF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" xfId="459" builtinId="47" customBuiltin="1"/>
    <cellStyle name="40% - アクセント 5 10" xfId="91" xr:uid="{00000000-0005-0000-0000-00005A000000}"/>
    <cellStyle name="40% - アクセント 5 11" xfId="420" xr:uid="{A6293BA3-BE87-4D06-9A20-523A8DB04B1D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" xfId="463" builtinId="51" customBuiltin="1"/>
    <cellStyle name="40% - アクセント 6 10" xfId="100" xr:uid="{00000000-0005-0000-0000-000063000000}"/>
    <cellStyle name="40% - アクセント 6 11" xfId="424" xr:uid="{E2E8E352-8380-4536-87FB-C47CC82FE530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" xfId="444" builtinId="32" customBuiltin="1"/>
    <cellStyle name="60% - アクセント 1 10" xfId="109" xr:uid="{00000000-0005-0000-0000-00006C000000}"/>
    <cellStyle name="60% - アクセント 1 11" xfId="405" xr:uid="{0E449A35-E71E-417C-BFB0-19AF8802532C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" xfId="448" builtinId="36" customBuiltin="1"/>
    <cellStyle name="60% - アクセント 2 10" xfId="118" xr:uid="{00000000-0005-0000-0000-000075000000}"/>
    <cellStyle name="60% - アクセント 2 11" xfId="409" xr:uid="{742E44C5-37F4-453F-87AA-BD29384C587E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" xfId="452" builtinId="40" customBuiltin="1"/>
    <cellStyle name="60% - アクセント 3 10" xfId="127" xr:uid="{00000000-0005-0000-0000-00007E000000}"/>
    <cellStyle name="60% - アクセント 3 11" xfId="413" xr:uid="{B884652B-DB95-4394-BB72-EDCD36D36974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" xfId="456" builtinId="44" customBuiltin="1"/>
    <cellStyle name="60% - アクセント 4 10" xfId="136" xr:uid="{00000000-0005-0000-0000-000087000000}"/>
    <cellStyle name="60% - アクセント 4 11" xfId="417" xr:uid="{1DBEA420-BA76-4FFD-AAB6-CC3D574B3807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" xfId="460" builtinId="48" customBuiltin="1"/>
    <cellStyle name="60% - アクセント 5 10" xfId="145" xr:uid="{00000000-0005-0000-0000-000090000000}"/>
    <cellStyle name="60% - アクセント 5 11" xfId="421" xr:uid="{682A4E48-C1F9-4B05-B23E-D0A35002BDB8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" xfId="464" builtinId="52" customBuiltin="1"/>
    <cellStyle name="60% - アクセント 6 10" xfId="154" xr:uid="{00000000-0005-0000-0000-000099000000}"/>
    <cellStyle name="60% - アクセント 6 11" xfId="425" xr:uid="{36B11518-8C9A-45C5-A751-629BA0EA45A6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" xfId="441" builtinId="29" customBuiltin="1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" xfId="445" builtinId="33" customBuiltin="1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" xfId="449" builtinId="37" customBuiltin="1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" xfId="453" builtinId="41" customBuiltin="1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" xfId="457" builtinId="45" customBuiltin="1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" xfId="461" builtinId="49" customBuiltin="1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" xfId="437" builtinId="23" customBuiltin="1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" xfId="432" builtinId="28" customBuiltin="1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12" xfId="466" xr:uid="{440ED637-217D-460E-9CCC-68DD622918D7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" xfId="436" builtinId="24" customBuiltin="1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" xfId="431" builtinId="27" customBuiltin="1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" xfId="435" builtinId="22" customBuiltin="1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" xfId="438" builtinId="11" customBuiltin="1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" xfId="426" builtinId="16" customBuiltin="1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" xfId="427" builtinId="17" customBuiltin="1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" xfId="428" builtinId="18" customBuiltin="1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" xfId="429" builtinId="19" customBuiltin="1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" xfId="440" builtinId="25" customBuiltin="1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" xfId="434" builtinId="21" customBuiltin="1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" xfId="439" builtinId="53" customBuiltin="1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" xfId="433" builtinId="20" customBuiltin="1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12" xfId="465" xr:uid="{AE6F1134-ED6A-41E4-B7A1-D4340FFB1B5C}"/>
    <cellStyle name="標準 2" xfId="364" xr:uid="{00000000-0005-0000-0000-00006C010000}"/>
    <cellStyle name="標準 2 2" xfId="467" xr:uid="{6DAD086B-2CC5-46B4-8C8C-5B5A7B2649F9}"/>
    <cellStyle name="標準 3" xfId="365" xr:uid="{00000000-0005-0000-0000-00006D010000}"/>
    <cellStyle name="標準 3 2" xfId="468" xr:uid="{641F3424-B0F4-4319-B811-061B8BA15A88}"/>
    <cellStyle name="標準 4" xfId="366" xr:uid="{00000000-0005-0000-0000-00006E010000}"/>
    <cellStyle name="標準 4 2" xfId="469" xr:uid="{9EE0F1FD-0C52-49DA-ABC7-3CC263CB4A42}"/>
    <cellStyle name="標準 5" xfId="367" xr:uid="{00000000-0005-0000-0000-00006F010000}"/>
    <cellStyle name="標準 5 2" xfId="470" xr:uid="{76485A1C-E5A7-491F-91C1-3EFAD811764D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" xfId="430" builtinId="26" customBuiltin="1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1014</xdr:colOff>
      <xdr:row>33</xdr:row>
      <xdr:rowOff>20052</xdr:rowOff>
    </xdr:from>
    <xdr:to>
      <xdr:col>2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15707</xdr:colOff>
      <xdr:row>4</xdr:row>
      <xdr:rowOff>0</xdr:rowOff>
    </xdr:from>
    <xdr:to>
      <xdr:col>3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15875</xdr:colOff>
      <xdr:row>4</xdr:row>
      <xdr:rowOff>1307</xdr:rowOff>
    </xdr:from>
    <xdr:to>
      <xdr:col>3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1720</xdr:colOff>
      <xdr:row>38</xdr:row>
      <xdr:rowOff>42109</xdr:rowOff>
    </xdr:from>
    <xdr:to>
      <xdr:col>3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tabColor theme="8" tint="0.39997558519241921"/>
    <pageSetUpPr fitToPage="1"/>
  </sheetPr>
  <dimension ref="B1:Q57"/>
  <sheetViews>
    <sheetView tabSelected="1" defaultGridColor="0" colorId="22" zoomScale="95" zoomScaleNormal="95" zoomScaleSheetLayoutView="100" workbookViewId="0"/>
  </sheetViews>
  <sheetFormatPr defaultColWidth="15.28515625" defaultRowHeight="17.25" x14ac:dyDescent="0.2"/>
  <cols>
    <col min="1" max="1" width="2.7109375" style="1" customWidth="1"/>
    <col min="2" max="2" width="3.85546875" style="1" customWidth="1"/>
    <col min="3" max="3" width="20.5703125" style="1" customWidth="1"/>
    <col min="4" max="4" width="16.85546875" style="1" customWidth="1"/>
    <col min="5" max="5" width="16.7109375" style="1" customWidth="1"/>
    <col min="6" max="6" width="16.7109375" style="9" customWidth="1"/>
    <col min="7" max="7" width="1.7109375" style="1" customWidth="1"/>
    <col min="8" max="8" width="3.85546875" style="2" customWidth="1"/>
    <col min="9" max="9" width="9.42578125" style="127" customWidth="1"/>
    <col min="10" max="10" width="1.7109375" style="1" customWidth="1"/>
    <col min="11" max="11" width="13" style="17" customWidth="1"/>
    <col min="12" max="12" width="16.85546875" style="17" customWidth="1"/>
    <col min="13" max="13" width="15.28515625" style="1" customWidth="1"/>
    <col min="14" max="16384" width="15.28515625" style="1"/>
  </cols>
  <sheetData>
    <row r="1" spans="2:13" ht="19.899999999999999" customHeight="1" x14ac:dyDescent="0.2">
      <c r="E1" s="11" t="s">
        <v>0</v>
      </c>
      <c r="I1" s="126"/>
      <c r="K1" s="16"/>
      <c r="L1" s="106"/>
    </row>
    <row r="2" spans="2:13" ht="19.899999999999999" customHeight="1" x14ac:dyDescent="0.2">
      <c r="E2" s="7" t="s">
        <v>42</v>
      </c>
    </row>
    <row r="3" spans="2:13" ht="9.75" customHeight="1" x14ac:dyDescent="0.2"/>
    <row r="4" spans="2:13" ht="19.899999999999999" customHeight="1" thickBot="1" x14ac:dyDescent="0.25">
      <c r="B4" s="12" t="s">
        <v>1</v>
      </c>
      <c r="E4" s="29"/>
      <c r="F4" s="164"/>
      <c r="G4" s="29"/>
      <c r="H4" s="165"/>
      <c r="I4" s="166"/>
      <c r="J4" s="29"/>
      <c r="K4" s="167"/>
      <c r="L4" s="167" t="s">
        <v>20</v>
      </c>
    </row>
    <row r="5" spans="2:13" ht="19.899999999999999" customHeight="1" thickBot="1" x14ac:dyDescent="0.25">
      <c r="B5" s="24"/>
      <c r="C5" s="25" t="s">
        <v>2</v>
      </c>
      <c r="D5" s="31" t="s">
        <v>35</v>
      </c>
      <c r="E5" s="31" t="s">
        <v>39</v>
      </c>
      <c r="F5" s="233" t="s">
        <v>40</v>
      </c>
      <c r="G5" s="234"/>
      <c r="H5" s="234"/>
      <c r="I5" s="234"/>
      <c r="J5" s="234"/>
      <c r="K5" s="234"/>
      <c r="L5" s="163" t="s">
        <v>19</v>
      </c>
    </row>
    <row r="6" spans="2:13" ht="40.5" customHeight="1" x14ac:dyDescent="0.2">
      <c r="B6" s="30" t="s">
        <v>3</v>
      </c>
      <c r="C6" s="21"/>
      <c r="D6" s="32"/>
      <c r="E6" s="196" t="s">
        <v>4</v>
      </c>
      <c r="F6" s="197" t="s">
        <v>5</v>
      </c>
      <c r="G6" s="235" t="s">
        <v>21</v>
      </c>
      <c r="H6" s="236"/>
      <c r="I6" s="237"/>
      <c r="J6" s="238" t="s">
        <v>32</v>
      </c>
      <c r="K6" s="239"/>
      <c r="L6" s="198" t="s">
        <v>27</v>
      </c>
    </row>
    <row r="7" spans="2:13" ht="19.899999999999999" customHeight="1" x14ac:dyDescent="0.2">
      <c r="B7" s="26" t="s">
        <v>7</v>
      </c>
      <c r="C7" s="20"/>
      <c r="D7" s="121"/>
      <c r="E7" s="121"/>
      <c r="F7" s="209"/>
      <c r="G7" s="22"/>
      <c r="H7" s="110"/>
      <c r="I7" s="128"/>
      <c r="J7" s="112"/>
      <c r="K7" s="195"/>
      <c r="L7" s="113"/>
    </row>
    <row r="8" spans="2:13" ht="19.899999999999999" customHeight="1" x14ac:dyDescent="0.2">
      <c r="B8" s="27"/>
      <c r="C8" s="111" t="s">
        <v>8</v>
      </c>
      <c r="D8" s="208">
        <v>2725.4</v>
      </c>
      <c r="E8" s="208">
        <v>2796.37</v>
      </c>
      <c r="F8" s="184">
        <v>2734.73</v>
      </c>
      <c r="G8" s="56"/>
      <c r="H8" s="57" t="s">
        <v>43</v>
      </c>
      <c r="I8" s="125">
        <v>2.2042862711300626E-2</v>
      </c>
      <c r="J8" s="59"/>
      <c r="K8" s="219">
        <v>-3.66</v>
      </c>
      <c r="L8" s="140">
        <v>2295.7220000000002</v>
      </c>
    </row>
    <row r="9" spans="2:13" ht="19.899999999999999" customHeight="1" x14ac:dyDescent="0.2">
      <c r="B9" s="27"/>
      <c r="C9" s="111" t="s">
        <v>9</v>
      </c>
      <c r="D9" s="208">
        <v>2747.42</v>
      </c>
      <c r="E9" s="208">
        <v>2804.78</v>
      </c>
      <c r="F9" s="184">
        <v>2764.46</v>
      </c>
      <c r="G9" s="56"/>
      <c r="H9" s="57" t="s">
        <v>43</v>
      </c>
      <c r="I9" s="125">
        <v>1.4375459037785587E-2</v>
      </c>
      <c r="J9" s="59"/>
      <c r="K9" s="219">
        <v>1.23</v>
      </c>
      <c r="L9" s="140">
        <v>2284.3690000000001</v>
      </c>
      <c r="M9" s="14"/>
    </row>
    <row r="10" spans="2:13" ht="19.899999999999999" customHeight="1" x14ac:dyDescent="0.2">
      <c r="B10" s="27"/>
      <c r="C10" s="111" t="s">
        <v>10</v>
      </c>
      <c r="D10" s="208">
        <v>796.57</v>
      </c>
      <c r="E10" s="208">
        <v>788.17</v>
      </c>
      <c r="F10" s="184">
        <v>758.43</v>
      </c>
      <c r="G10" s="56"/>
      <c r="H10" s="57" t="s">
        <v>43</v>
      </c>
      <c r="I10" s="125">
        <v>3.7732976388342609E-2</v>
      </c>
      <c r="J10" s="59"/>
      <c r="K10" s="219">
        <v>-4.53</v>
      </c>
      <c r="L10" s="140">
        <v>480.88300000000004</v>
      </c>
    </row>
    <row r="11" spans="2:13" ht="19.899999999999999" customHeight="1" x14ac:dyDescent="0.2">
      <c r="B11" s="30"/>
      <c r="C11" s="115" t="s">
        <v>11</v>
      </c>
      <c r="D11" s="152">
        <v>0.28993382882850094</v>
      </c>
      <c r="E11" s="152">
        <v>0.28100956224730633</v>
      </c>
      <c r="F11" s="181">
        <v>0.27435014433198524</v>
      </c>
      <c r="G11" s="60"/>
      <c r="H11" s="61" t="s">
        <v>43</v>
      </c>
      <c r="I11" s="129">
        <v>0.66594179153210975</v>
      </c>
      <c r="J11" s="62"/>
      <c r="K11" s="220">
        <v>-0.17615076115735651</v>
      </c>
      <c r="L11" s="51">
        <v>0.21051021091601227</v>
      </c>
    </row>
    <row r="12" spans="2:13" ht="19.899999999999999" customHeight="1" x14ac:dyDescent="0.2">
      <c r="B12" s="26" t="s">
        <v>12</v>
      </c>
      <c r="C12" s="111"/>
      <c r="D12" s="146"/>
      <c r="E12" s="146"/>
      <c r="F12" s="182"/>
      <c r="G12" s="56"/>
      <c r="H12" s="57"/>
      <c r="I12" s="130"/>
      <c r="J12" s="59"/>
      <c r="K12" s="223"/>
      <c r="L12" s="98"/>
    </row>
    <row r="13" spans="2:13" ht="19.899999999999999" customHeight="1" x14ac:dyDescent="0.2">
      <c r="B13" s="27"/>
      <c r="C13" s="111" t="s">
        <v>8</v>
      </c>
      <c r="D13" s="202">
        <v>774.41</v>
      </c>
      <c r="E13" s="202">
        <v>779.13</v>
      </c>
      <c r="F13" s="201">
        <v>789.02</v>
      </c>
      <c r="G13" s="56"/>
      <c r="H13" s="57" t="s">
        <v>45</v>
      </c>
      <c r="I13" s="125">
        <v>1.2693645476364646E-2</v>
      </c>
      <c r="J13" s="59"/>
      <c r="K13" s="224">
        <v>0.08</v>
      </c>
      <c r="L13" s="138">
        <v>660.48299999999995</v>
      </c>
    </row>
    <row r="14" spans="2:13" ht="19.899999999999999" customHeight="1" x14ac:dyDescent="0.2">
      <c r="B14" s="27"/>
      <c r="C14" s="111" t="s">
        <v>9</v>
      </c>
      <c r="D14" s="202">
        <v>787.74</v>
      </c>
      <c r="E14" s="202">
        <v>793.36</v>
      </c>
      <c r="F14" s="201">
        <v>796.06</v>
      </c>
      <c r="G14" s="56"/>
      <c r="H14" s="57" t="s">
        <v>45</v>
      </c>
      <c r="I14" s="125">
        <v>3.4032469496823037E-3</v>
      </c>
      <c r="J14" s="59"/>
      <c r="K14" s="224">
        <v>2.87</v>
      </c>
      <c r="L14" s="138">
        <v>680.02099999999996</v>
      </c>
      <c r="M14" s="14"/>
    </row>
    <row r="15" spans="2:13" ht="19.899999999999999" customHeight="1" x14ac:dyDescent="0.2">
      <c r="B15" s="27"/>
      <c r="C15" s="111" t="s">
        <v>10</v>
      </c>
      <c r="D15" s="202">
        <v>286.33</v>
      </c>
      <c r="E15" s="202">
        <v>272.08999999999997</v>
      </c>
      <c r="F15" s="201">
        <v>265.05</v>
      </c>
      <c r="G15" s="56"/>
      <c r="H15" s="57" t="s">
        <v>43</v>
      </c>
      <c r="I15" s="125">
        <v>2.5873791760079201E-2</v>
      </c>
      <c r="J15" s="59"/>
      <c r="K15" s="224">
        <v>-2.15</v>
      </c>
      <c r="L15" s="138">
        <v>181.14599999999999</v>
      </c>
    </row>
    <row r="16" spans="2:13" ht="19.899999999999999" customHeight="1" x14ac:dyDescent="0.2">
      <c r="B16" s="30"/>
      <c r="C16" s="115" t="s">
        <v>11</v>
      </c>
      <c r="D16" s="152">
        <v>0.36348287506029908</v>
      </c>
      <c r="E16" s="152">
        <v>0.34295906019965711</v>
      </c>
      <c r="F16" s="183">
        <v>0.33295229002838983</v>
      </c>
      <c r="G16" s="60"/>
      <c r="H16" s="61" t="s">
        <v>43</v>
      </c>
      <c r="I16" s="129">
        <v>1.0006770171267276</v>
      </c>
      <c r="J16" s="59"/>
      <c r="K16" s="225">
        <v>-0.39152952916469697</v>
      </c>
      <c r="L16" s="51">
        <v>0.26638294993831074</v>
      </c>
    </row>
    <row r="17" spans="2:17" ht="19.899999999999999" customHeight="1" x14ac:dyDescent="0.2">
      <c r="B17" s="26" t="s">
        <v>15</v>
      </c>
      <c r="C17" s="111"/>
      <c r="D17" s="146"/>
      <c r="E17" s="146"/>
      <c r="F17" s="184"/>
      <c r="G17" s="56"/>
      <c r="H17" s="57"/>
      <c r="I17" s="130"/>
      <c r="J17" s="65"/>
      <c r="K17" s="226"/>
      <c r="L17" s="64"/>
    </row>
    <row r="18" spans="2:17" ht="19.899999999999999" customHeight="1" x14ac:dyDescent="0.2">
      <c r="B18" s="27"/>
      <c r="C18" s="111" t="s">
        <v>8</v>
      </c>
      <c r="D18" s="202">
        <v>1441.67</v>
      </c>
      <c r="E18" s="202">
        <v>1503.4</v>
      </c>
      <c r="F18" s="201">
        <v>1436.29</v>
      </c>
      <c r="G18" s="56"/>
      <c r="H18" s="57" t="s">
        <v>43</v>
      </c>
      <c r="I18" s="125">
        <v>4.4638818677664061E-2</v>
      </c>
      <c r="J18" s="59"/>
      <c r="K18" s="224">
        <v>-3.33</v>
      </c>
      <c r="L18" s="210">
        <v>1159.1300000000001</v>
      </c>
    </row>
    <row r="19" spans="2:17" ht="19.899999999999999" customHeight="1" x14ac:dyDescent="0.2">
      <c r="B19" s="27"/>
      <c r="C19" s="111" t="s">
        <v>9</v>
      </c>
      <c r="D19" s="202">
        <v>1456.02</v>
      </c>
      <c r="E19" s="202">
        <v>1492.26</v>
      </c>
      <c r="F19" s="201">
        <v>1448.36</v>
      </c>
      <c r="G19" s="56"/>
      <c r="H19" s="57" t="s">
        <v>43</v>
      </c>
      <c r="I19" s="125">
        <v>2.9418465950973749E-2</v>
      </c>
      <c r="J19" s="59"/>
      <c r="K19" s="224">
        <v>-1.73</v>
      </c>
      <c r="L19" s="193">
        <v>1139.4760000000001</v>
      </c>
      <c r="M19" s="14"/>
    </row>
    <row r="20" spans="2:17" ht="19.899999999999999" customHeight="1" x14ac:dyDescent="0.2">
      <c r="B20" s="27"/>
      <c r="C20" s="111" t="s">
        <v>10</v>
      </c>
      <c r="D20" s="202">
        <v>322.94</v>
      </c>
      <c r="E20" s="202">
        <v>334.08</v>
      </c>
      <c r="F20" s="201">
        <v>322.01</v>
      </c>
      <c r="G20" s="56"/>
      <c r="H20" s="57" t="s">
        <v>43</v>
      </c>
      <c r="I20" s="125">
        <v>3.6129070881226077E-2</v>
      </c>
      <c r="J20" s="59"/>
      <c r="K20" s="224">
        <v>-0.43</v>
      </c>
      <c r="L20" s="138">
        <v>175.661</v>
      </c>
    </row>
    <row r="21" spans="2:17" ht="19.899999999999999" customHeight="1" x14ac:dyDescent="0.2">
      <c r="B21" s="27"/>
      <c r="C21" s="115" t="s">
        <v>11</v>
      </c>
      <c r="D21" s="152">
        <v>0.22179640389555089</v>
      </c>
      <c r="E21" s="152">
        <v>0.22387519601141892</v>
      </c>
      <c r="F21" s="183">
        <v>0.22232732193653512</v>
      </c>
      <c r="G21" s="60"/>
      <c r="H21" s="61" t="s">
        <v>43</v>
      </c>
      <c r="I21" s="129">
        <v>0.15478740748837982</v>
      </c>
      <c r="J21" s="62"/>
      <c r="K21" s="225">
        <v>-3.1290287533736194E-3</v>
      </c>
      <c r="L21" s="51">
        <v>0.15415945574983589</v>
      </c>
    </row>
    <row r="22" spans="2:17" ht="19.899999999999999" customHeight="1" x14ac:dyDescent="0.2">
      <c r="B22" s="27"/>
      <c r="C22" s="161" t="s">
        <v>13</v>
      </c>
      <c r="D22" s="146"/>
      <c r="E22" s="146"/>
      <c r="F22" s="184"/>
      <c r="G22" s="56"/>
      <c r="H22" s="57"/>
      <c r="I22" s="130"/>
      <c r="J22" s="59"/>
      <c r="K22" s="223"/>
      <c r="L22" s="64"/>
    </row>
    <row r="23" spans="2:17" ht="19.899999999999999" customHeight="1" x14ac:dyDescent="0.2">
      <c r="B23" s="27"/>
      <c r="C23" s="109" t="s">
        <v>8</v>
      </c>
      <c r="D23" s="208">
        <v>1129.42</v>
      </c>
      <c r="E23" s="208">
        <v>1217</v>
      </c>
      <c r="F23" s="213">
        <v>1144.5</v>
      </c>
      <c r="G23" s="56"/>
      <c r="H23" s="57" t="s">
        <v>43</v>
      </c>
      <c r="I23" s="125">
        <v>5.9572719802793772E-2</v>
      </c>
      <c r="J23" s="59"/>
      <c r="K23" s="224">
        <v>-3.02</v>
      </c>
      <c r="L23" s="138">
        <v>898.82399999999996</v>
      </c>
    </row>
    <row r="24" spans="2:17" ht="19.899999999999999" customHeight="1" x14ac:dyDescent="0.2">
      <c r="B24" s="27"/>
      <c r="C24" s="109" t="s">
        <v>9</v>
      </c>
      <c r="D24" s="208">
        <v>1144.01</v>
      </c>
      <c r="E24" s="208">
        <v>1202.92</v>
      </c>
      <c r="F24" s="213">
        <v>1156.06</v>
      </c>
      <c r="G24" s="56"/>
      <c r="H24" s="57" t="s">
        <v>43</v>
      </c>
      <c r="I24" s="125">
        <v>3.8955208991454215E-2</v>
      </c>
      <c r="J24" s="59"/>
      <c r="K24" s="224">
        <v>-0.69</v>
      </c>
      <c r="L24" s="138">
        <v>877.38900000000001</v>
      </c>
      <c r="M24" s="14"/>
    </row>
    <row r="25" spans="2:17" ht="19.899999999999999" customHeight="1" x14ac:dyDescent="0.2">
      <c r="B25" s="27"/>
      <c r="C25" s="109" t="s">
        <v>10</v>
      </c>
      <c r="D25" s="208">
        <v>292.83</v>
      </c>
      <c r="E25" s="208">
        <v>306.91000000000003</v>
      </c>
      <c r="F25" s="213">
        <v>295.35000000000002</v>
      </c>
      <c r="G25" s="56"/>
      <c r="H25" s="57" t="s">
        <v>43</v>
      </c>
      <c r="I25" s="125">
        <v>3.7665765208041435E-2</v>
      </c>
      <c r="J25" s="59"/>
      <c r="K25" s="224">
        <v>-1.1100000000000001</v>
      </c>
      <c r="L25" s="194">
        <v>144.75200000000001</v>
      </c>
    </row>
    <row r="26" spans="2:17" ht="19.899999999999999" customHeight="1" x14ac:dyDescent="0.2">
      <c r="B26" s="30"/>
      <c r="C26" s="116" t="s">
        <v>11</v>
      </c>
      <c r="D26" s="152">
        <v>0.255968042237393</v>
      </c>
      <c r="E26" s="152">
        <v>0.25513749875303426</v>
      </c>
      <c r="F26" s="183">
        <v>0.25547981938653708</v>
      </c>
      <c r="G26" s="60"/>
      <c r="H26" s="61" t="s">
        <v>45</v>
      </c>
      <c r="I26" s="231">
        <v>3.4232063350281283E-2</v>
      </c>
      <c r="J26" s="59"/>
      <c r="K26" s="225">
        <v>-8.0719163572356978E-2</v>
      </c>
      <c r="L26" s="51">
        <v>0.16498041347680448</v>
      </c>
    </row>
    <row r="27" spans="2:17" ht="19.899999999999999" customHeight="1" x14ac:dyDescent="0.2">
      <c r="B27" s="26" t="s">
        <v>36</v>
      </c>
      <c r="C27" s="111"/>
      <c r="D27" s="146"/>
      <c r="E27" s="146"/>
      <c r="F27" s="184"/>
      <c r="G27" s="56"/>
      <c r="H27" s="57"/>
      <c r="I27" s="130"/>
      <c r="J27" s="65"/>
      <c r="K27" s="226"/>
      <c r="L27" s="64"/>
      <c r="Q27" s="105"/>
    </row>
    <row r="28" spans="2:17" ht="19.899999999999999" customHeight="1" x14ac:dyDescent="0.2">
      <c r="B28" s="27"/>
      <c r="C28" s="111" t="s">
        <v>8</v>
      </c>
      <c r="D28" s="229">
        <v>509.32</v>
      </c>
      <c r="E28" s="229">
        <v>513.85</v>
      </c>
      <c r="F28" s="184">
        <v>509.42</v>
      </c>
      <c r="G28" s="56"/>
      <c r="H28" s="57" t="s">
        <v>43</v>
      </c>
      <c r="I28" s="125">
        <v>8.6211929551425204E-3</v>
      </c>
      <c r="J28" s="59"/>
      <c r="K28" s="224">
        <v>-0.41</v>
      </c>
      <c r="L28" s="138">
        <v>476.10899999999998</v>
      </c>
    </row>
    <row r="29" spans="2:17" ht="19.899999999999999" customHeight="1" x14ac:dyDescent="0.2">
      <c r="B29" s="27"/>
      <c r="C29" s="111" t="s">
        <v>9</v>
      </c>
      <c r="D29" s="229">
        <v>503.65</v>
      </c>
      <c r="E29" s="229">
        <v>519.16</v>
      </c>
      <c r="F29" s="184">
        <v>520.04999999999995</v>
      </c>
      <c r="G29" s="56"/>
      <c r="H29" s="57" t="s">
        <v>45</v>
      </c>
      <c r="I29" s="125">
        <v>1.7143077278680696E-3</v>
      </c>
      <c r="J29" s="59"/>
      <c r="K29" s="224">
        <v>0.1</v>
      </c>
      <c r="L29" s="138">
        <v>464.87200000000001</v>
      </c>
      <c r="M29" s="14"/>
    </row>
    <row r="30" spans="2:17" ht="19.899999999999999" customHeight="1" x14ac:dyDescent="0.2">
      <c r="B30" s="27"/>
      <c r="C30" s="111" t="s">
        <v>10</v>
      </c>
      <c r="D30" s="229">
        <v>187.31</v>
      </c>
      <c r="E30" s="229">
        <v>182</v>
      </c>
      <c r="F30" s="184">
        <v>171.37</v>
      </c>
      <c r="G30" s="56"/>
      <c r="H30" s="57" t="s">
        <v>43</v>
      </c>
      <c r="I30" s="125">
        <v>5.8406593406593377E-2</v>
      </c>
      <c r="J30" s="59"/>
      <c r="K30" s="224">
        <v>-1.95</v>
      </c>
      <c r="L30" s="138">
        <v>124.07599999999999</v>
      </c>
    </row>
    <row r="31" spans="2:17" ht="19.899999999999999" customHeight="1" thickBot="1" x14ac:dyDescent="0.25">
      <c r="B31" s="28"/>
      <c r="C31" s="117" t="s">
        <v>11</v>
      </c>
      <c r="D31" s="153">
        <v>0.37190509282239653</v>
      </c>
      <c r="E31" s="154">
        <v>0.35056629940673395</v>
      </c>
      <c r="F31" s="230">
        <v>0.32952600711470054</v>
      </c>
      <c r="G31" s="66"/>
      <c r="H31" s="67" t="s">
        <v>43</v>
      </c>
      <c r="I31" s="131">
        <v>2.1040292292033413</v>
      </c>
      <c r="J31" s="68"/>
      <c r="K31" s="228">
        <v>-0.38137370914730906</v>
      </c>
      <c r="L31" s="69">
        <v>0.266903577759039</v>
      </c>
    </row>
    <row r="32" spans="2:17" ht="9" customHeight="1" x14ac:dyDescent="0.2">
      <c r="B32" s="20"/>
      <c r="C32" s="111"/>
      <c r="D32" s="147"/>
      <c r="E32" s="148"/>
      <c r="F32" s="149"/>
      <c r="G32" s="63"/>
      <c r="H32" s="57"/>
      <c r="I32" s="132"/>
      <c r="J32" s="70"/>
      <c r="K32" s="104"/>
      <c r="L32" s="58"/>
    </row>
    <row r="33" spans="2:14" ht="19.899999999999999" customHeight="1" thickBot="1" x14ac:dyDescent="0.25">
      <c r="B33" s="12" t="s">
        <v>14</v>
      </c>
      <c r="C33" s="160"/>
      <c r="D33" s="147"/>
      <c r="E33" s="148"/>
      <c r="F33" s="150"/>
      <c r="G33" s="74"/>
      <c r="H33" s="67"/>
      <c r="I33" s="131"/>
      <c r="J33" s="168"/>
      <c r="K33" s="169"/>
      <c r="L33" s="170"/>
    </row>
    <row r="34" spans="2:14" ht="19.899999999999999" customHeight="1" thickBot="1" x14ac:dyDescent="0.25">
      <c r="B34" s="24"/>
      <c r="C34" s="118" t="s">
        <v>2</v>
      </c>
      <c r="D34" s="31" t="s">
        <v>46</v>
      </c>
      <c r="E34" s="31" t="s">
        <v>47</v>
      </c>
      <c r="F34" s="233" t="s">
        <v>48</v>
      </c>
      <c r="G34" s="234"/>
      <c r="H34" s="234"/>
      <c r="I34" s="234"/>
      <c r="J34" s="234"/>
      <c r="K34" s="234"/>
      <c r="L34" s="163" t="s">
        <v>19</v>
      </c>
      <c r="N34" s="105"/>
    </row>
    <row r="35" spans="2:14" ht="19.899999999999999" customHeight="1" thickBot="1" x14ac:dyDescent="0.25">
      <c r="B35" s="30" t="s">
        <v>3</v>
      </c>
      <c r="C35" s="115"/>
      <c r="D35" s="190"/>
      <c r="E35" s="190" t="s">
        <v>4</v>
      </c>
      <c r="F35" s="191" t="s">
        <v>5</v>
      </c>
      <c r="G35" s="136" t="s">
        <v>6</v>
      </c>
      <c r="H35" s="114"/>
      <c r="I35" s="133"/>
      <c r="J35" s="240" t="s">
        <v>33</v>
      </c>
      <c r="K35" s="241"/>
      <c r="L35" s="50" t="s">
        <v>27</v>
      </c>
    </row>
    <row r="36" spans="2:14" ht="19.899999999999999" customHeight="1" x14ac:dyDescent="0.2">
      <c r="B36" s="24"/>
      <c r="C36" s="119" t="s">
        <v>8</v>
      </c>
      <c r="D36" s="208">
        <v>368.6</v>
      </c>
      <c r="E36" s="208">
        <v>359.8</v>
      </c>
      <c r="F36" s="214">
        <v>369.64</v>
      </c>
      <c r="G36" s="71"/>
      <c r="H36" s="72" t="s">
        <v>45</v>
      </c>
      <c r="I36" s="134">
        <v>2.7348526959421804E-2</v>
      </c>
      <c r="J36" s="73"/>
      <c r="K36" s="222">
        <v>-5.51</v>
      </c>
      <c r="L36" s="139">
        <v>268.82299999999998</v>
      </c>
    </row>
    <row r="37" spans="2:14" ht="19.899999999999999" customHeight="1" x14ac:dyDescent="0.2">
      <c r="B37" s="27"/>
      <c r="C37" s="111" t="s">
        <v>9</v>
      </c>
      <c r="D37" s="208">
        <v>363.97</v>
      </c>
      <c r="E37" s="208">
        <v>363</v>
      </c>
      <c r="F37" s="214">
        <v>365.83</v>
      </c>
      <c r="G37" s="63"/>
      <c r="H37" s="57" t="s">
        <v>45</v>
      </c>
      <c r="I37" s="125">
        <v>7.7961432506885586E-3</v>
      </c>
      <c r="J37" s="59"/>
      <c r="K37" s="219">
        <v>-5.3</v>
      </c>
      <c r="L37" s="137">
        <v>265.23200000000003</v>
      </c>
      <c r="M37" s="14"/>
    </row>
    <row r="38" spans="2:14" ht="19.899999999999999" customHeight="1" x14ac:dyDescent="0.2">
      <c r="B38" s="27"/>
      <c r="C38" s="111" t="s">
        <v>10</v>
      </c>
      <c r="D38" s="208">
        <v>100.35</v>
      </c>
      <c r="E38" s="208">
        <v>99.73</v>
      </c>
      <c r="F38" s="214">
        <v>100.29</v>
      </c>
      <c r="G38" s="63"/>
      <c r="H38" s="57" t="s">
        <v>45</v>
      </c>
      <c r="I38" s="125">
        <v>5.615160934523189E-3</v>
      </c>
      <c r="J38" s="59"/>
      <c r="K38" s="219">
        <v>0.28000000000000003</v>
      </c>
      <c r="L38" s="137">
        <v>58.411999999999999</v>
      </c>
    </row>
    <row r="39" spans="2:14" ht="19.899999999999999" customHeight="1" thickBot="1" x14ac:dyDescent="0.25">
      <c r="B39" s="28"/>
      <c r="C39" s="117" t="s">
        <v>11</v>
      </c>
      <c r="D39" s="153">
        <v>0.27570953650026098</v>
      </c>
      <c r="E39" s="153">
        <v>0.27473829201101929</v>
      </c>
      <c r="F39" s="185">
        <v>0.27414372796107483</v>
      </c>
      <c r="G39" s="74"/>
      <c r="H39" s="67" t="s">
        <v>43</v>
      </c>
      <c r="I39" s="131">
        <v>5.9456404994445711E-2</v>
      </c>
      <c r="J39" s="68"/>
      <c r="K39" s="225">
        <v>0.46694197671804938</v>
      </c>
      <c r="L39" s="99">
        <v>0.22022983652048014</v>
      </c>
    </row>
    <row r="40" spans="2:14" ht="19.899999999999999" customHeight="1" x14ac:dyDescent="0.2">
      <c r="B40" s="9" t="s">
        <v>41</v>
      </c>
      <c r="D40" s="9"/>
      <c r="E40" s="9"/>
      <c r="I40" s="135"/>
      <c r="J40" s="48"/>
      <c r="K40" s="100"/>
      <c r="M40" s="105"/>
    </row>
    <row r="41" spans="2:14" ht="19.899999999999999" customHeight="1" x14ac:dyDescent="0.2">
      <c r="B41" s="9" t="s">
        <v>28</v>
      </c>
      <c r="D41" s="9"/>
      <c r="E41" s="9"/>
      <c r="J41" s="20"/>
      <c r="K41" s="49"/>
    </row>
    <row r="42" spans="2:14" ht="19.899999999999999" customHeight="1" x14ac:dyDescent="0.2">
      <c r="B42" s="199" t="s">
        <v>38</v>
      </c>
      <c r="C42" s="200"/>
      <c r="D42" s="199"/>
      <c r="E42" s="199"/>
      <c r="F42" s="199"/>
      <c r="G42" s="200"/>
      <c r="J42" s="200"/>
    </row>
    <row r="43" spans="2:14" ht="19.899999999999999" customHeight="1" x14ac:dyDescent="0.2">
      <c r="B43" s="199" t="s">
        <v>25</v>
      </c>
      <c r="C43" s="200"/>
      <c r="D43" s="199"/>
      <c r="E43" s="199"/>
      <c r="F43" s="199"/>
      <c r="G43" s="200"/>
      <c r="J43" s="200"/>
    </row>
    <row r="44" spans="2:14" ht="19.899999999999999" customHeight="1" x14ac:dyDescent="0.2">
      <c r="B44" s="199" t="s">
        <v>22</v>
      </c>
      <c r="C44" s="200"/>
      <c r="D44" s="199"/>
      <c r="E44" s="199"/>
      <c r="F44" s="199"/>
      <c r="G44" s="200"/>
      <c r="J44" s="200"/>
      <c r="L44" s="97"/>
    </row>
    <row r="45" spans="2:14" ht="19.899999999999999" customHeight="1" x14ac:dyDescent="0.2">
      <c r="B45" s="199" t="s">
        <v>23</v>
      </c>
      <c r="C45" s="200"/>
      <c r="D45" s="199"/>
      <c r="E45" s="199"/>
      <c r="F45" s="199"/>
      <c r="G45" s="200"/>
      <c r="J45" s="200"/>
      <c r="L45" s="97"/>
    </row>
    <row r="46" spans="2:14" ht="19.899999999999999" customHeight="1" x14ac:dyDescent="0.2">
      <c r="B46" s="199" t="s">
        <v>24</v>
      </c>
      <c r="C46" s="200"/>
      <c r="D46" s="199"/>
      <c r="E46" s="199"/>
      <c r="F46" s="199"/>
      <c r="G46" s="200"/>
      <c r="J46" s="200"/>
    </row>
    <row r="47" spans="2:14" ht="20.100000000000001" customHeight="1" x14ac:dyDescent="0.2">
      <c r="B47" s="199" t="s">
        <v>37</v>
      </c>
      <c r="C47" s="200"/>
      <c r="D47" s="199"/>
      <c r="E47" s="199"/>
      <c r="F47" s="199"/>
      <c r="G47" s="200"/>
      <c r="J47" s="200"/>
    </row>
    <row r="48" spans="2:14" s="207" customFormat="1" ht="17.25" customHeight="1" x14ac:dyDescent="0.2">
      <c r="B48" s="232" t="s">
        <v>31</v>
      </c>
      <c r="C48" s="232"/>
      <c r="D48" s="232"/>
      <c r="E48" s="232"/>
      <c r="F48" s="232"/>
      <c r="G48" s="232"/>
      <c r="H48" s="232"/>
      <c r="I48" s="232"/>
      <c r="J48" s="232"/>
      <c r="K48" s="232"/>
      <c r="L48" s="232"/>
    </row>
    <row r="49" spans="2:12" s="207" customFormat="1" ht="17.25" customHeight="1" x14ac:dyDescent="0.2">
      <c r="B49" s="242" t="s">
        <v>29</v>
      </c>
      <c r="C49" s="242"/>
      <c r="D49" s="242"/>
      <c r="E49" s="242"/>
      <c r="F49" s="242"/>
      <c r="G49" s="242"/>
      <c r="H49" s="242"/>
      <c r="I49" s="242"/>
      <c r="J49" s="242"/>
      <c r="K49" s="242"/>
      <c r="L49" s="242"/>
    </row>
    <row r="50" spans="2:12" s="207" customFormat="1" x14ac:dyDescent="0.15">
      <c r="B50" s="243" t="s">
        <v>34</v>
      </c>
      <c r="C50" s="244"/>
      <c r="D50" s="244"/>
      <c r="E50" s="244"/>
      <c r="F50" s="244"/>
      <c r="G50" s="244"/>
      <c r="H50" s="244"/>
      <c r="I50" s="244"/>
      <c r="J50" s="244"/>
      <c r="K50" s="244"/>
      <c r="L50" s="244"/>
    </row>
    <row r="51" spans="2:12" ht="36.950000000000003" customHeight="1" x14ac:dyDescent="0.2">
      <c r="B51" s="232" t="s">
        <v>30</v>
      </c>
      <c r="C51" s="232"/>
      <c r="D51" s="232"/>
      <c r="E51" s="232"/>
      <c r="F51" s="232"/>
      <c r="G51" s="232"/>
      <c r="H51" s="232"/>
      <c r="I51" s="232"/>
      <c r="J51" s="232"/>
      <c r="K51" s="232"/>
      <c r="L51" s="232"/>
    </row>
    <row r="52" spans="2:12" x14ac:dyDescent="0.2">
      <c r="D52" s="9"/>
      <c r="E52" s="9"/>
    </row>
    <row r="53" spans="2:12" x14ac:dyDescent="0.2">
      <c r="D53" s="9"/>
      <c r="E53" s="9"/>
    </row>
    <row r="54" spans="2:12" ht="24" x14ac:dyDescent="0.25">
      <c r="C54" s="10"/>
      <c r="D54" s="9"/>
      <c r="E54" s="9"/>
    </row>
    <row r="55" spans="2:12" ht="24" x14ac:dyDescent="0.25">
      <c r="C55" s="10"/>
      <c r="D55" s="9"/>
      <c r="E55" s="9"/>
    </row>
    <row r="56" spans="2:12" x14ac:dyDescent="0.2">
      <c r="D56" s="9"/>
      <c r="E56" s="9"/>
    </row>
    <row r="57" spans="2:12" x14ac:dyDescent="0.2">
      <c r="D57" s="9"/>
      <c r="E57" s="9"/>
    </row>
  </sheetData>
  <mergeCells count="9">
    <mergeCell ref="B48:L48"/>
    <mergeCell ref="B51:L51"/>
    <mergeCell ref="F5:K5"/>
    <mergeCell ref="F34:K34"/>
    <mergeCell ref="G6:I6"/>
    <mergeCell ref="J6:K6"/>
    <mergeCell ref="J35:K35"/>
    <mergeCell ref="B49:L49"/>
    <mergeCell ref="B50:L50"/>
  </mergeCells>
  <phoneticPr fontId="4"/>
  <pageMargins left="0.78740157480314965" right="7.874015748031496E-2" top="0.55118110236220474" bottom="0.51181102362204722" header="0.51181102362204722" footer="0.51181102362204722"/>
  <pageSetup paperSize="9" scale="80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tabColor theme="9" tint="0.39997558519241921"/>
    <pageSetUpPr fitToPage="1"/>
  </sheetPr>
  <dimension ref="A1:M102"/>
  <sheetViews>
    <sheetView defaultGridColor="0" colorId="22" zoomScale="92" zoomScaleNormal="92" zoomScaleSheetLayoutView="100" workbookViewId="0"/>
  </sheetViews>
  <sheetFormatPr defaultColWidth="15.28515625" defaultRowHeight="17.25" x14ac:dyDescent="0.2"/>
  <cols>
    <col min="1" max="1" width="2.7109375" style="3" customWidth="1"/>
    <col min="2" max="2" width="3.85546875" style="3" customWidth="1"/>
    <col min="3" max="3" width="20.5703125" style="3" customWidth="1"/>
    <col min="4" max="5" width="16.7109375" style="3" customWidth="1"/>
    <col min="6" max="6" width="16.7109375" style="8" customWidth="1"/>
    <col min="7" max="7" width="1.7109375" style="3" customWidth="1"/>
    <col min="8" max="8" width="3.85546875" style="4" customWidth="1"/>
    <col min="9" max="9" width="9.5703125" style="5" customWidth="1"/>
    <col min="10" max="10" width="1.7109375" style="3" customWidth="1"/>
    <col min="11" max="11" width="13.85546875" style="5" customWidth="1"/>
    <col min="12" max="12" width="16.7109375" style="5" customWidth="1"/>
    <col min="13" max="14" width="15.28515625" style="3" customWidth="1"/>
    <col min="15" max="16384" width="15.28515625" style="3"/>
  </cols>
  <sheetData>
    <row r="1" spans="1:13" ht="18" customHeight="1" x14ac:dyDescent="0.2">
      <c r="A1" s="144"/>
      <c r="E1" s="13" t="s">
        <v>18</v>
      </c>
      <c r="K1" s="15"/>
      <c r="L1" s="7"/>
    </row>
    <row r="2" spans="1:13" ht="18" customHeight="1" x14ac:dyDescent="0.2">
      <c r="E2" s="7" t="str">
        <f>①世界の動向!E2</f>
        <v xml:space="preserve"> (米国農務省2023年4月11日発表)</v>
      </c>
      <c r="L2" s="162"/>
    </row>
    <row r="3" spans="1:13" ht="18" customHeight="1" x14ac:dyDescent="0.2"/>
    <row r="4" spans="1:13" ht="18" customHeight="1" thickBot="1" x14ac:dyDescent="0.25">
      <c r="B4" s="37" t="s">
        <v>1</v>
      </c>
      <c r="C4" s="6"/>
      <c r="D4" s="6"/>
      <c r="E4" s="36"/>
      <c r="F4" s="176"/>
      <c r="G4" s="36"/>
      <c r="H4" s="177"/>
      <c r="I4" s="178"/>
      <c r="J4" s="36"/>
      <c r="K4" s="178"/>
      <c r="L4" s="178" t="s">
        <v>20</v>
      </c>
    </row>
    <row r="5" spans="1:13" ht="18" customHeight="1" thickBot="1" x14ac:dyDescent="0.25">
      <c r="B5" s="40"/>
      <c r="C5" s="41" t="s">
        <v>2</v>
      </c>
      <c r="D5" s="31" t="s">
        <v>35</v>
      </c>
      <c r="E5" s="31" t="s">
        <v>39</v>
      </c>
      <c r="F5" s="233" t="s">
        <v>40</v>
      </c>
      <c r="G5" s="234"/>
      <c r="H5" s="234"/>
      <c r="I5" s="234"/>
      <c r="J5" s="234"/>
      <c r="K5" s="234"/>
      <c r="L5" s="163" t="s">
        <v>19</v>
      </c>
    </row>
    <row r="6" spans="1:13" ht="40.5" customHeight="1" x14ac:dyDescent="0.2">
      <c r="B6" s="39" t="s">
        <v>3</v>
      </c>
      <c r="C6" s="23"/>
      <c r="D6" s="196"/>
      <c r="E6" s="196" t="s">
        <v>4</v>
      </c>
      <c r="F6" s="197" t="s">
        <v>5</v>
      </c>
      <c r="G6" s="235" t="s">
        <v>21</v>
      </c>
      <c r="H6" s="236"/>
      <c r="I6" s="237"/>
      <c r="J6" s="247" t="s">
        <v>32</v>
      </c>
      <c r="K6" s="248"/>
      <c r="L6" s="198" t="s">
        <v>27</v>
      </c>
    </row>
    <row r="7" spans="1:13" ht="18" customHeight="1" x14ac:dyDescent="0.2">
      <c r="B7" s="33" t="s">
        <v>7</v>
      </c>
      <c r="C7" s="6"/>
      <c r="D7" s="122"/>
      <c r="E7" s="122"/>
      <c r="F7" s="186"/>
      <c r="G7" s="42"/>
      <c r="H7" s="18"/>
      <c r="I7" s="19"/>
      <c r="J7" s="46"/>
      <c r="K7" s="47"/>
      <c r="L7" s="52"/>
    </row>
    <row r="8" spans="1:13" ht="18" customHeight="1" x14ac:dyDescent="0.2">
      <c r="B8" s="34"/>
      <c r="C8" s="6" t="s">
        <v>8</v>
      </c>
      <c r="D8" s="203">
        <v>429.86</v>
      </c>
      <c r="E8" s="203">
        <v>448.6</v>
      </c>
      <c r="F8" s="204">
        <v>408.46</v>
      </c>
      <c r="G8" s="75"/>
      <c r="H8" s="76" t="s">
        <v>43</v>
      </c>
      <c r="I8" s="77">
        <v>8.9478377173428547E-2</v>
      </c>
      <c r="J8" s="78"/>
      <c r="K8" s="219" t="s">
        <v>44</v>
      </c>
      <c r="L8" s="141">
        <v>352.95699999999999</v>
      </c>
      <c r="M8" s="8"/>
    </row>
    <row r="9" spans="1:13" ht="18" customHeight="1" x14ac:dyDescent="0.2">
      <c r="B9" s="34"/>
      <c r="C9" s="6" t="s">
        <v>9</v>
      </c>
      <c r="D9" s="203">
        <v>351.24</v>
      </c>
      <c r="E9" s="203">
        <v>360.68</v>
      </c>
      <c r="F9" s="204">
        <v>348.02</v>
      </c>
      <c r="G9" s="75"/>
      <c r="H9" s="76" t="s">
        <v>43</v>
      </c>
      <c r="I9" s="77">
        <v>3.510036597537991E-2</v>
      </c>
      <c r="J9" s="78"/>
      <c r="K9" s="219">
        <v>-0.83</v>
      </c>
      <c r="L9" s="141">
        <v>317.12599999999998</v>
      </c>
      <c r="M9" s="145"/>
    </row>
    <row r="10" spans="1:13" ht="18" customHeight="1" x14ac:dyDescent="0.2">
      <c r="B10" s="34"/>
      <c r="C10" s="6" t="s">
        <v>16</v>
      </c>
      <c r="D10" s="203">
        <v>107.23</v>
      </c>
      <c r="E10" s="203">
        <v>94.85</v>
      </c>
      <c r="F10" s="204">
        <v>72.41</v>
      </c>
      <c r="G10" s="75"/>
      <c r="H10" s="76" t="s">
        <v>43</v>
      </c>
      <c r="I10" s="77">
        <v>0.23658408012651555</v>
      </c>
      <c r="J10" s="78"/>
      <c r="K10" s="219">
        <v>0.02</v>
      </c>
      <c r="L10" s="141">
        <v>51.633000000000003</v>
      </c>
      <c r="M10" s="8"/>
    </row>
    <row r="11" spans="1:13" ht="18" customHeight="1" x14ac:dyDescent="0.2">
      <c r="B11" s="34"/>
      <c r="C11" s="6" t="s">
        <v>10</v>
      </c>
      <c r="D11" s="203">
        <v>58.4</v>
      </c>
      <c r="E11" s="203">
        <v>57.85</v>
      </c>
      <c r="F11" s="204">
        <v>53.74</v>
      </c>
      <c r="G11" s="75"/>
      <c r="H11" s="76" t="s">
        <v>43</v>
      </c>
      <c r="I11" s="77">
        <v>7.1045808124459819E-2</v>
      </c>
      <c r="J11" s="78"/>
      <c r="K11" s="219">
        <v>0.56000000000000005</v>
      </c>
      <c r="L11" s="141">
        <v>44.225000000000001</v>
      </c>
      <c r="M11" s="8"/>
    </row>
    <row r="12" spans="1:13" ht="18" customHeight="1" x14ac:dyDescent="0.2">
      <c r="B12" s="39"/>
      <c r="C12" s="23" t="s">
        <v>11</v>
      </c>
      <c r="D12" s="157">
        <v>0.12738019935873665</v>
      </c>
      <c r="E12" s="157">
        <v>0.12699492898382106</v>
      </c>
      <c r="F12" s="187">
        <v>0.12782151606688391</v>
      </c>
      <c r="G12" s="107"/>
      <c r="H12" s="80" t="s">
        <v>45</v>
      </c>
      <c r="I12" s="81">
        <v>8.2658708306285189E-2</v>
      </c>
      <c r="J12" s="79"/>
      <c r="K12" s="220">
        <v>0.16</v>
      </c>
      <c r="L12" s="82">
        <v>0.1199292763024089</v>
      </c>
    </row>
    <row r="13" spans="1:13" ht="18" customHeight="1" x14ac:dyDescent="0.2">
      <c r="B13" s="33" t="s">
        <v>12</v>
      </c>
      <c r="C13" s="6"/>
      <c r="D13" s="151"/>
      <c r="E13" s="151"/>
      <c r="F13" s="188"/>
      <c r="G13" s="83"/>
      <c r="H13" s="84"/>
      <c r="I13" s="85"/>
      <c r="J13" s="86"/>
      <c r="K13" s="211"/>
      <c r="L13" s="53"/>
    </row>
    <row r="14" spans="1:13" ht="18.75" customHeight="1" x14ac:dyDescent="0.2">
      <c r="B14" s="34"/>
      <c r="C14" s="6" t="s">
        <v>8</v>
      </c>
      <c r="D14" s="203">
        <v>49.75</v>
      </c>
      <c r="E14" s="203">
        <v>44.8</v>
      </c>
      <c r="F14" s="204">
        <v>44.9</v>
      </c>
      <c r="G14" s="75"/>
      <c r="H14" s="76" t="s">
        <v>45</v>
      </c>
      <c r="I14" s="77">
        <v>2.2321428571427937E-3</v>
      </c>
      <c r="J14" s="78"/>
      <c r="K14" s="219" t="s">
        <v>44</v>
      </c>
      <c r="L14" s="141">
        <v>61.298000000000002</v>
      </c>
      <c r="M14" s="8"/>
    </row>
    <row r="15" spans="1:13" ht="18" customHeight="1" x14ac:dyDescent="0.2">
      <c r="B15" s="34"/>
      <c r="C15" s="6" t="s">
        <v>9</v>
      </c>
      <c r="D15" s="203">
        <v>30.41</v>
      </c>
      <c r="E15" s="203">
        <v>29.61</v>
      </c>
      <c r="F15" s="204">
        <v>29.94</v>
      </c>
      <c r="G15" s="75"/>
      <c r="H15" s="76" t="s">
        <v>45</v>
      </c>
      <c r="I15" s="77">
        <v>1.1144883485309176E-2</v>
      </c>
      <c r="J15" s="78"/>
      <c r="K15" s="219">
        <v>-0.68</v>
      </c>
      <c r="L15" s="141">
        <v>37.81</v>
      </c>
      <c r="M15" s="145"/>
    </row>
    <row r="16" spans="1:13" ht="18" customHeight="1" x14ac:dyDescent="0.2">
      <c r="B16" s="34"/>
      <c r="C16" s="6" t="s">
        <v>16</v>
      </c>
      <c r="D16" s="203">
        <v>27.05</v>
      </c>
      <c r="E16" s="203">
        <v>21.78</v>
      </c>
      <c r="F16" s="204">
        <v>21.09</v>
      </c>
      <c r="G16" s="75"/>
      <c r="H16" s="76" t="s">
        <v>43</v>
      </c>
      <c r="I16" s="77">
        <v>3.1680440771349905E-2</v>
      </c>
      <c r="J16" s="78"/>
      <c r="K16" s="219" t="s">
        <v>44</v>
      </c>
      <c r="L16" s="141">
        <v>27.544</v>
      </c>
      <c r="M16" s="8"/>
    </row>
    <row r="17" spans="2:13" ht="18" customHeight="1" x14ac:dyDescent="0.2">
      <c r="B17" s="34"/>
      <c r="C17" s="6" t="s">
        <v>10</v>
      </c>
      <c r="D17" s="203">
        <v>23</v>
      </c>
      <c r="E17" s="203">
        <v>19.010000000000002</v>
      </c>
      <c r="F17" s="204">
        <v>16.28</v>
      </c>
      <c r="G17" s="75"/>
      <c r="H17" s="76" t="s">
        <v>43</v>
      </c>
      <c r="I17" s="77">
        <v>0.14360862703840083</v>
      </c>
      <c r="J17" s="78"/>
      <c r="K17" s="219">
        <v>0.81</v>
      </c>
      <c r="L17" s="141">
        <v>19.538</v>
      </c>
      <c r="M17" s="179"/>
    </row>
    <row r="18" spans="2:13" ht="18" customHeight="1" x14ac:dyDescent="0.2">
      <c r="B18" s="39"/>
      <c r="C18" s="23" t="s">
        <v>11</v>
      </c>
      <c r="D18" s="157">
        <v>0.4002784545770971</v>
      </c>
      <c r="E18" s="157">
        <v>0.36991632613348902</v>
      </c>
      <c r="F18" s="187">
        <v>0.31902802273172642</v>
      </c>
      <c r="G18" s="107"/>
      <c r="H18" s="80" t="s">
        <v>43</v>
      </c>
      <c r="I18" s="81">
        <v>5.0888303401762593</v>
      </c>
      <c r="J18" s="79"/>
      <c r="K18" s="220">
        <v>1.99</v>
      </c>
      <c r="L18" s="82">
        <v>0.29895645255072378</v>
      </c>
    </row>
    <row r="19" spans="2:13" ht="18" customHeight="1" x14ac:dyDescent="0.2">
      <c r="B19" s="33" t="s">
        <v>17</v>
      </c>
      <c r="C19" s="6"/>
      <c r="D19" s="151"/>
      <c r="E19" s="151"/>
      <c r="F19" s="188"/>
      <c r="G19" s="83"/>
      <c r="H19" s="84"/>
      <c r="I19" s="85"/>
      <c r="J19" s="86"/>
      <c r="K19" s="211"/>
      <c r="L19" s="53"/>
    </row>
    <row r="20" spans="2:13" ht="18" customHeight="1" x14ac:dyDescent="0.2">
      <c r="B20" s="34"/>
      <c r="C20" s="6" t="s">
        <v>8</v>
      </c>
      <c r="D20" s="227">
        <v>372.89</v>
      </c>
      <c r="E20" s="227">
        <v>397.71</v>
      </c>
      <c r="F20" s="218">
        <v>358.47</v>
      </c>
      <c r="G20" s="75"/>
      <c r="H20" s="76" t="s">
        <v>43</v>
      </c>
      <c r="I20" s="77">
        <v>9.8664856302330683E-2</v>
      </c>
      <c r="J20" s="78"/>
      <c r="K20" s="219" t="s">
        <v>44</v>
      </c>
      <c r="L20" s="141">
        <v>285.31099999999998</v>
      </c>
      <c r="M20" s="8"/>
    </row>
    <row r="21" spans="2:13" ht="18" customHeight="1" x14ac:dyDescent="0.2">
      <c r="B21" s="34"/>
      <c r="C21" s="6" t="s">
        <v>9</v>
      </c>
      <c r="D21" s="227">
        <v>315.97000000000003</v>
      </c>
      <c r="E21" s="227">
        <v>326.27999999999997</v>
      </c>
      <c r="F21" s="218">
        <v>313.27999999999997</v>
      </c>
      <c r="G21" s="75"/>
      <c r="H21" s="76" t="s">
        <v>43</v>
      </c>
      <c r="I21" s="77">
        <v>3.9843079563565031E-2</v>
      </c>
      <c r="J21" s="78"/>
      <c r="K21" s="219">
        <v>-0.28000000000000003</v>
      </c>
      <c r="L21" s="141">
        <v>275.53699999999998</v>
      </c>
      <c r="M21" s="145"/>
    </row>
    <row r="22" spans="2:13" ht="18" customHeight="1" x14ac:dyDescent="0.2">
      <c r="B22" s="34"/>
      <c r="C22" s="6" t="s">
        <v>16</v>
      </c>
      <c r="D22" s="227">
        <v>77.209999999999994</v>
      </c>
      <c r="E22" s="227">
        <v>70.459999999999994</v>
      </c>
      <c r="F22" s="218">
        <v>49.38</v>
      </c>
      <c r="G22" s="75"/>
      <c r="H22" s="76" t="s">
        <v>43</v>
      </c>
      <c r="I22" s="77">
        <v>0.29917683792222527</v>
      </c>
      <c r="J22" s="78"/>
      <c r="K22" s="219">
        <v>-0.04</v>
      </c>
      <c r="L22" s="141">
        <v>20.704000000000001</v>
      </c>
      <c r="M22" s="8"/>
    </row>
    <row r="23" spans="2:13" ht="18" customHeight="1" x14ac:dyDescent="0.2">
      <c r="B23" s="34"/>
      <c r="C23" s="6" t="s">
        <v>10</v>
      </c>
      <c r="D23" s="227">
        <v>34.01</v>
      </c>
      <c r="E23" s="227">
        <v>37.58</v>
      </c>
      <c r="F23" s="218">
        <v>36.56</v>
      </c>
      <c r="G23" s="75"/>
      <c r="H23" s="76" t="s">
        <v>43</v>
      </c>
      <c r="I23" s="77">
        <v>2.7142096860031772E-2</v>
      </c>
      <c r="J23" s="78"/>
      <c r="K23" s="219">
        <v>-0.01</v>
      </c>
      <c r="L23" s="141">
        <v>23.530999999999999</v>
      </c>
      <c r="M23" s="8"/>
    </row>
    <row r="24" spans="2:13" ht="18" customHeight="1" x14ac:dyDescent="0.2">
      <c r="B24" s="34"/>
      <c r="C24" s="23" t="s">
        <v>11</v>
      </c>
      <c r="D24" s="157">
        <v>8.6499821964494628E-2</v>
      </c>
      <c r="E24" s="157">
        <v>9.4721984170993603E-2</v>
      </c>
      <c r="F24" s="187">
        <v>0.10081067666685051</v>
      </c>
      <c r="G24" s="107"/>
      <c r="H24" s="80" t="s">
        <v>45</v>
      </c>
      <c r="I24" s="81">
        <v>0.60886924958569044</v>
      </c>
      <c r="J24" s="79"/>
      <c r="K24" s="220">
        <v>0.01</v>
      </c>
      <c r="L24" s="82">
        <v>7.9431948987479795E-2</v>
      </c>
    </row>
    <row r="25" spans="2:13" ht="18" customHeight="1" x14ac:dyDescent="0.2">
      <c r="B25" s="34"/>
      <c r="C25" s="159" t="s">
        <v>13</v>
      </c>
      <c r="D25" s="151"/>
      <c r="E25" s="151"/>
      <c r="F25" s="188"/>
      <c r="G25" s="83"/>
      <c r="H25" s="84"/>
      <c r="I25" s="85"/>
      <c r="J25" s="86"/>
      <c r="K25" s="211"/>
      <c r="L25" s="53"/>
    </row>
    <row r="26" spans="2:13" ht="18" customHeight="1" x14ac:dyDescent="0.2">
      <c r="B26" s="34"/>
      <c r="C26" s="42" t="s">
        <v>8</v>
      </c>
      <c r="D26" s="205">
        <v>358.45</v>
      </c>
      <c r="E26" s="205">
        <v>382.89</v>
      </c>
      <c r="F26" s="206">
        <v>348.75</v>
      </c>
      <c r="G26" s="75">
        <v>11.942458537150131</v>
      </c>
      <c r="H26" s="76" t="s">
        <v>43</v>
      </c>
      <c r="I26" s="77">
        <v>8.916398965760397E-2</v>
      </c>
      <c r="J26" s="78"/>
      <c r="K26" s="219" t="s">
        <v>44</v>
      </c>
      <c r="L26" s="141">
        <v>273.19200000000001</v>
      </c>
      <c r="M26" s="8"/>
    </row>
    <row r="27" spans="2:13" ht="18" customHeight="1" x14ac:dyDescent="0.2">
      <c r="B27" s="34"/>
      <c r="C27" s="42" t="s">
        <v>9</v>
      </c>
      <c r="D27" s="205">
        <v>306.69</v>
      </c>
      <c r="E27" s="205">
        <v>317.12</v>
      </c>
      <c r="F27" s="206">
        <v>303.67</v>
      </c>
      <c r="G27" s="75">
        <v>5.2739015493759069</v>
      </c>
      <c r="H27" s="76" t="s">
        <v>43</v>
      </c>
      <c r="I27" s="77">
        <v>4.2412966700302701E-2</v>
      </c>
      <c r="J27" s="78"/>
      <c r="K27" s="219">
        <v>-0.26</v>
      </c>
      <c r="L27" s="141">
        <v>262.97300000000001</v>
      </c>
      <c r="M27" s="145"/>
    </row>
    <row r="28" spans="2:13" ht="18" customHeight="1" x14ac:dyDescent="0.2">
      <c r="B28" s="34"/>
      <c r="C28" s="42" t="s">
        <v>16</v>
      </c>
      <c r="D28" s="205">
        <v>69.78</v>
      </c>
      <c r="E28" s="205">
        <v>62.78</v>
      </c>
      <c r="F28" s="206">
        <v>46.99</v>
      </c>
      <c r="G28" s="75">
        <v>17.261410788381752</v>
      </c>
      <c r="H28" s="76" t="s">
        <v>43</v>
      </c>
      <c r="I28" s="77">
        <v>0.25151322077094618</v>
      </c>
      <c r="J28" s="78"/>
      <c r="K28" s="219" t="s">
        <v>44</v>
      </c>
      <c r="L28" s="141">
        <v>18.545000000000002</v>
      </c>
      <c r="M28" s="8"/>
    </row>
    <row r="29" spans="2:13" ht="18" customHeight="1" x14ac:dyDescent="0.2">
      <c r="B29" s="34"/>
      <c r="C29" s="42" t="s">
        <v>10</v>
      </c>
      <c r="D29" s="205">
        <v>31.36</v>
      </c>
      <c r="E29" s="205">
        <v>34.979999999999997</v>
      </c>
      <c r="F29" s="206">
        <v>34.08</v>
      </c>
      <c r="G29" s="75">
        <v>38.309922972360653</v>
      </c>
      <c r="H29" s="76" t="s">
        <v>43</v>
      </c>
      <c r="I29" s="77">
        <v>2.5728987993138941E-2</v>
      </c>
      <c r="J29" s="78"/>
      <c r="K29" s="219" t="s">
        <v>44</v>
      </c>
      <c r="L29" s="141">
        <v>20.859000000000002</v>
      </c>
      <c r="M29" s="8"/>
    </row>
    <row r="30" spans="2:13" ht="18" customHeight="1" x14ac:dyDescent="0.2">
      <c r="B30" s="39"/>
      <c r="C30" s="43" t="s">
        <v>11</v>
      </c>
      <c r="D30" s="157">
        <v>8.3300130156453364E-2</v>
      </c>
      <c r="E30" s="157">
        <v>9.2076862332192685E-2</v>
      </c>
      <c r="F30" s="187">
        <v>9.7188159470712354E-2</v>
      </c>
      <c r="G30" s="107"/>
      <c r="H30" s="80" t="s">
        <v>45</v>
      </c>
      <c r="I30" s="81">
        <v>0.51112971385196682</v>
      </c>
      <c r="J30" s="79"/>
      <c r="K30" s="220">
        <v>0.01</v>
      </c>
      <c r="L30" s="82">
        <v>7.4094729289068545E-2</v>
      </c>
    </row>
    <row r="31" spans="2:13" ht="18" customHeight="1" x14ac:dyDescent="0.2">
      <c r="B31" s="33" t="s">
        <v>36</v>
      </c>
      <c r="C31" s="6"/>
      <c r="D31" s="151"/>
      <c r="E31" s="151"/>
      <c r="F31" s="188"/>
      <c r="G31" s="83"/>
      <c r="H31" s="84"/>
      <c r="I31" s="85"/>
      <c r="J31" s="86"/>
      <c r="K31" s="212"/>
      <c r="L31" s="55"/>
    </row>
    <row r="32" spans="2:13" ht="18" customHeight="1" x14ac:dyDescent="0.2">
      <c r="B32" s="34"/>
      <c r="C32" s="6" t="s">
        <v>8</v>
      </c>
      <c r="D32" s="203">
        <v>7.22</v>
      </c>
      <c r="E32" s="203">
        <v>6.08</v>
      </c>
      <c r="F32" s="204">
        <v>5.09</v>
      </c>
      <c r="G32" s="120">
        <v>21.931260229132562</v>
      </c>
      <c r="H32" s="76" t="s">
        <v>43</v>
      </c>
      <c r="I32" s="77">
        <v>0.16282894736842113</v>
      </c>
      <c r="J32" s="78"/>
      <c r="K32" s="219" t="s">
        <v>44</v>
      </c>
      <c r="L32" s="141">
        <v>6.3479999999999999</v>
      </c>
      <c r="M32" s="8"/>
    </row>
    <row r="33" spans="2:13" ht="18" customHeight="1" x14ac:dyDescent="0.2">
      <c r="B33" s="34"/>
      <c r="C33" s="6" t="s">
        <v>9</v>
      </c>
      <c r="D33" s="203">
        <v>4.8600000000000003</v>
      </c>
      <c r="E33" s="203">
        <v>4.8</v>
      </c>
      <c r="F33" s="204">
        <v>4.79</v>
      </c>
      <c r="G33" s="120">
        <v>19.546742209631731</v>
      </c>
      <c r="H33" s="76" t="s">
        <v>43</v>
      </c>
      <c r="I33" s="77">
        <v>2.0833333333333259E-3</v>
      </c>
      <c r="J33" s="78"/>
      <c r="K33" s="219">
        <v>0.12</v>
      </c>
      <c r="L33" s="141">
        <v>3.7789999999999999</v>
      </c>
      <c r="M33" s="145"/>
    </row>
    <row r="34" spans="2:13" ht="18" customHeight="1" x14ac:dyDescent="0.2">
      <c r="B34" s="34"/>
      <c r="C34" s="6" t="s">
        <v>16</v>
      </c>
      <c r="D34" s="203">
        <v>2.97</v>
      </c>
      <c r="E34" s="203">
        <v>2.61</v>
      </c>
      <c r="F34" s="204">
        <v>1.94</v>
      </c>
      <c r="G34" s="120">
        <v>4.093567251461991</v>
      </c>
      <c r="H34" s="76" t="s">
        <v>43</v>
      </c>
      <c r="I34" s="77">
        <v>0.25670498084291182</v>
      </c>
      <c r="J34" s="78"/>
      <c r="K34" s="219">
        <v>7.0000000000000007E-2</v>
      </c>
      <c r="L34" s="141">
        <v>3.3849999999999998</v>
      </c>
      <c r="M34" s="8"/>
    </row>
    <row r="35" spans="2:13" ht="18" customHeight="1" x14ac:dyDescent="0.2">
      <c r="B35" s="34"/>
      <c r="C35" s="6" t="s">
        <v>10</v>
      </c>
      <c r="D35" s="203">
        <v>1.39</v>
      </c>
      <c r="E35" s="203">
        <v>1.26</v>
      </c>
      <c r="F35" s="204">
        <v>0.89</v>
      </c>
      <c r="G35" s="120">
        <v>28.378378378378386</v>
      </c>
      <c r="H35" s="76" t="s">
        <v>43</v>
      </c>
      <c r="I35" s="77">
        <v>0.29365079365079361</v>
      </c>
      <c r="J35" s="78"/>
      <c r="K35" s="219">
        <v>-0.26</v>
      </c>
      <c r="L35" s="141">
        <v>1.1559999999999999</v>
      </c>
      <c r="M35" s="8"/>
    </row>
    <row r="36" spans="2:13" ht="18" customHeight="1" thickBot="1" x14ac:dyDescent="0.25">
      <c r="B36" s="35"/>
      <c r="C36" s="36" t="s">
        <v>11</v>
      </c>
      <c r="D36" s="156">
        <v>0.17752234993614302</v>
      </c>
      <c r="E36" s="156">
        <v>0.17004048582995951</v>
      </c>
      <c r="F36" s="185">
        <v>0.13224368499257058</v>
      </c>
      <c r="G36" s="108"/>
      <c r="H36" s="89" t="s">
        <v>43</v>
      </c>
      <c r="I36" s="90">
        <v>3.7796800837388926</v>
      </c>
      <c r="J36" s="88"/>
      <c r="K36" s="221">
        <v>-4.3600000000000003</v>
      </c>
      <c r="L36" s="192">
        <v>0.16136236739251814</v>
      </c>
    </row>
    <row r="37" spans="2:13" ht="9" customHeight="1" x14ac:dyDescent="0.2">
      <c r="B37" s="6"/>
      <c r="C37" s="6"/>
      <c r="D37" s="123"/>
      <c r="E37" s="124"/>
      <c r="F37" s="189"/>
      <c r="G37" s="103"/>
      <c r="H37" s="76"/>
      <c r="I37" s="92"/>
      <c r="J37" s="102"/>
      <c r="K37" s="104"/>
      <c r="L37" s="101"/>
    </row>
    <row r="38" spans="2:13" ht="18" customHeight="1" thickBot="1" x14ac:dyDescent="0.25">
      <c r="B38" s="37" t="s">
        <v>14</v>
      </c>
      <c r="C38" s="158"/>
      <c r="D38" s="123"/>
      <c r="E38" s="124"/>
      <c r="F38" s="171"/>
      <c r="G38" s="172"/>
      <c r="H38" s="89"/>
      <c r="I38" s="90"/>
      <c r="J38" s="173"/>
      <c r="K38" s="174"/>
      <c r="L38" s="175"/>
    </row>
    <row r="39" spans="2:13" ht="18" customHeight="1" thickBot="1" x14ac:dyDescent="0.25">
      <c r="B39" s="40"/>
      <c r="C39" s="41" t="s">
        <v>2</v>
      </c>
      <c r="D39" s="31" t="s">
        <v>46</v>
      </c>
      <c r="E39" s="31" t="s">
        <v>47</v>
      </c>
      <c r="F39" s="233" t="s">
        <v>48</v>
      </c>
      <c r="G39" s="234"/>
      <c r="H39" s="234"/>
      <c r="I39" s="234"/>
      <c r="J39" s="234"/>
      <c r="K39" s="234"/>
      <c r="L39" s="163" t="s">
        <v>19</v>
      </c>
    </row>
    <row r="40" spans="2:13" ht="18" customHeight="1" thickBot="1" x14ac:dyDescent="0.25">
      <c r="B40" s="39" t="s">
        <v>3</v>
      </c>
      <c r="C40" s="6"/>
      <c r="D40" s="32"/>
      <c r="E40" s="32" t="s">
        <v>4</v>
      </c>
      <c r="F40" s="180" t="s">
        <v>5</v>
      </c>
      <c r="G40" s="44" t="s">
        <v>6</v>
      </c>
      <c r="H40" s="45"/>
      <c r="I40" s="38"/>
      <c r="J40" s="249" t="s">
        <v>33</v>
      </c>
      <c r="K40" s="250"/>
      <c r="L40" s="50" t="s">
        <v>27</v>
      </c>
    </row>
    <row r="41" spans="2:13" ht="18" customHeight="1" x14ac:dyDescent="0.2">
      <c r="B41" s="40"/>
      <c r="C41" s="54" t="s">
        <v>8</v>
      </c>
      <c r="D41" s="215">
        <v>114.75</v>
      </c>
      <c r="E41" s="215">
        <v>121.53</v>
      </c>
      <c r="F41" s="216">
        <v>116.38</v>
      </c>
      <c r="G41" s="93"/>
      <c r="H41" s="94" t="s">
        <v>43</v>
      </c>
      <c r="I41" s="95">
        <v>4.2376367974985674E-2</v>
      </c>
      <c r="J41" s="96"/>
      <c r="K41" s="219" t="s">
        <v>44</v>
      </c>
      <c r="L41" s="142">
        <v>82.790999999999997</v>
      </c>
    </row>
    <row r="42" spans="2:13" ht="18" customHeight="1" x14ac:dyDescent="0.2">
      <c r="B42" s="34"/>
      <c r="C42" s="6" t="s">
        <v>9</v>
      </c>
      <c r="D42" s="217">
        <v>60.91</v>
      </c>
      <c r="E42" s="217">
        <v>62.77</v>
      </c>
      <c r="F42" s="218">
        <v>63.69</v>
      </c>
      <c r="G42" s="75"/>
      <c r="H42" s="76" t="s">
        <v>45</v>
      </c>
      <c r="I42" s="77">
        <v>1.4656683128883241E-2</v>
      </c>
      <c r="J42" s="78"/>
      <c r="K42" s="219" t="s">
        <v>44</v>
      </c>
      <c r="L42" s="143">
        <v>48.55</v>
      </c>
      <c r="M42" s="14"/>
    </row>
    <row r="43" spans="2:13" ht="18" customHeight="1" x14ac:dyDescent="0.2">
      <c r="B43" s="34"/>
      <c r="C43" s="6" t="s">
        <v>16</v>
      </c>
      <c r="D43" s="217">
        <v>61.67</v>
      </c>
      <c r="E43" s="217">
        <v>58.72</v>
      </c>
      <c r="F43" s="218">
        <v>54.84</v>
      </c>
      <c r="G43" s="75"/>
      <c r="H43" s="76" t="s">
        <v>43</v>
      </c>
      <c r="I43" s="77">
        <v>6.6076294277929049E-2</v>
      </c>
      <c r="J43" s="78"/>
      <c r="K43" s="219" t="s">
        <v>44</v>
      </c>
      <c r="L43" s="143">
        <v>36.128999999999998</v>
      </c>
    </row>
    <row r="44" spans="2:13" ht="18" customHeight="1" x14ac:dyDescent="0.2">
      <c r="B44" s="34"/>
      <c r="C44" s="6" t="s">
        <v>10</v>
      </c>
      <c r="D44" s="217">
        <v>6.99</v>
      </c>
      <c r="E44" s="217">
        <v>7.47</v>
      </c>
      <c r="F44" s="218">
        <v>5.72</v>
      </c>
      <c r="G44" s="75"/>
      <c r="H44" s="76" t="s">
        <v>43</v>
      </c>
      <c r="I44" s="77">
        <v>0.23427041499330659</v>
      </c>
      <c r="J44" s="78"/>
      <c r="K44" s="219" t="s">
        <v>44</v>
      </c>
      <c r="L44" s="143">
        <v>3.8250000000000002</v>
      </c>
    </row>
    <row r="45" spans="2:13" ht="18" customHeight="1" thickBot="1" x14ac:dyDescent="0.25">
      <c r="B45" s="35"/>
      <c r="C45" s="36" t="s">
        <v>11</v>
      </c>
      <c r="D45" s="155">
        <v>5.7023984336759669E-2</v>
      </c>
      <c r="E45" s="156">
        <v>6.1486542102230632E-2</v>
      </c>
      <c r="F45" s="185">
        <v>4.8257825023200876E-2</v>
      </c>
      <c r="G45" s="87"/>
      <c r="H45" s="89" t="s">
        <v>43</v>
      </c>
      <c r="I45" s="90">
        <v>1.3228717079029755</v>
      </c>
      <c r="J45" s="88"/>
      <c r="K45" s="221" t="s">
        <v>44</v>
      </c>
      <c r="L45" s="91">
        <v>4.5170585387168012E-2</v>
      </c>
    </row>
    <row r="46" spans="2:13" ht="16.899999999999999" customHeight="1" x14ac:dyDescent="0.2">
      <c r="B46" s="9" t="str">
        <f>①世界の動向!B40</f>
        <v xml:space="preserve"> 資料：米国農務省「World Agricultural Supply and Demand Estimates｣(April 11, 2023)</v>
      </c>
      <c r="D46" s="8"/>
      <c r="E46" s="8"/>
      <c r="H46" s="18"/>
    </row>
    <row r="47" spans="2:13" ht="16.899999999999999" customHeight="1" x14ac:dyDescent="0.2">
      <c r="B47" s="9" t="s">
        <v>28</v>
      </c>
      <c r="C47" s="8"/>
      <c r="D47" s="8"/>
      <c r="E47" s="8"/>
    </row>
    <row r="48" spans="2:13" ht="16.899999999999999" customHeight="1" x14ac:dyDescent="0.2">
      <c r="B48" s="199" t="s">
        <v>38</v>
      </c>
      <c r="C48" s="1"/>
      <c r="D48" s="9"/>
      <c r="E48" s="9"/>
      <c r="F48" s="9"/>
      <c r="G48" s="1"/>
      <c r="H48" s="2"/>
      <c r="I48" s="127"/>
      <c r="J48" s="1"/>
      <c r="K48" s="17"/>
      <c r="L48" s="17"/>
    </row>
    <row r="49" spans="2:12" ht="16.899999999999999" customHeight="1" x14ac:dyDescent="0.2">
      <c r="B49" s="199" t="s">
        <v>25</v>
      </c>
      <c r="C49" s="1"/>
      <c r="D49" s="9"/>
      <c r="E49" s="9"/>
      <c r="F49" s="9"/>
      <c r="G49" s="1"/>
      <c r="H49" s="2"/>
      <c r="I49" s="127"/>
      <c r="J49" s="1"/>
      <c r="K49" s="17"/>
      <c r="L49" s="17"/>
    </row>
    <row r="50" spans="2:12" ht="16.899999999999999" customHeight="1" x14ac:dyDescent="0.2">
      <c r="B50" s="9" t="s">
        <v>22</v>
      </c>
      <c r="C50" s="1"/>
      <c r="D50" s="9"/>
      <c r="E50" s="9"/>
      <c r="F50" s="9"/>
      <c r="G50" s="1"/>
      <c r="H50" s="2"/>
      <c r="I50" s="127"/>
      <c r="J50" s="1"/>
      <c r="K50" s="17"/>
      <c r="L50" s="97"/>
    </row>
    <row r="51" spans="2:12" ht="16.899999999999999" customHeight="1" x14ac:dyDescent="0.2">
      <c r="B51" s="9" t="s">
        <v>26</v>
      </c>
      <c r="C51" s="1"/>
      <c r="D51" s="9"/>
      <c r="E51" s="9"/>
      <c r="F51" s="9"/>
      <c r="G51" s="1"/>
      <c r="H51" s="2"/>
      <c r="I51" s="127"/>
      <c r="J51" s="1"/>
      <c r="K51" s="17"/>
      <c r="L51" s="97"/>
    </row>
    <row r="52" spans="2:12" s="1" customFormat="1" ht="20.100000000000001" customHeight="1" x14ac:dyDescent="0.2">
      <c r="B52" s="9" t="s">
        <v>24</v>
      </c>
      <c r="D52" s="9"/>
      <c r="E52" s="9"/>
      <c r="F52" s="9"/>
      <c r="H52" s="2"/>
      <c r="I52" s="127"/>
      <c r="K52" s="17"/>
      <c r="L52" s="17"/>
    </row>
    <row r="53" spans="2:12" ht="16.899999999999999" customHeight="1" x14ac:dyDescent="0.2">
      <c r="B53" s="9" t="s">
        <v>37</v>
      </c>
      <c r="C53" s="1"/>
      <c r="D53" s="9"/>
      <c r="E53" s="9"/>
      <c r="F53" s="9"/>
      <c r="G53" s="1"/>
      <c r="H53" s="2"/>
      <c r="I53" s="127"/>
      <c r="J53" s="1"/>
      <c r="K53" s="17"/>
      <c r="L53" s="17"/>
    </row>
    <row r="54" spans="2:12" ht="34.5" customHeight="1" x14ac:dyDescent="0.2">
      <c r="B54" s="232" t="s">
        <v>31</v>
      </c>
      <c r="C54" s="232"/>
      <c r="D54" s="232"/>
      <c r="E54" s="232"/>
      <c r="F54" s="232"/>
      <c r="G54" s="232"/>
      <c r="H54" s="232"/>
      <c r="I54" s="232"/>
      <c r="J54" s="232"/>
      <c r="K54" s="232"/>
      <c r="L54" s="232"/>
    </row>
    <row r="55" spans="2:12" ht="18" customHeight="1" x14ac:dyDescent="0.2">
      <c r="B55" s="245" t="s">
        <v>34</v>
      </c>
      <c r="C55" s="246"/>
      <c r="D55" s="246"/>
      <c r="E55" s="246"/>
      <c r="F55" s="246"/>
      <c r="G55" s="246"/>
      <c r="H55" s="246"/>
      <c r="I55" s="246"/>
      <c r="J55" s="246"/>
      <c r="K55" s="246"/>
      <c r="L55" s="246"/>
    </row>
    <row r="56" spans="2:12" s="1" customFormat="1" ht="35.1" customHeight="1" x14ac:dyDescent="0.2">
      <c r="B56" s="232" t="s">
        <v>30</v>
      </c>
      <c r="C56" s="232"/>
      <c r="D56" s="232"/>
      <c r="E56" s="232"/>
      <c r="F56" s="232"/>
      <c r="G56" s="232"/>
      <c r="H56" s="232"/>
      <c r="I56" s="232"/>
      <c r="J56" s="232"/>
      <c r="K56" s="232"/>
      <c r="L56" s="232"/>
    </row>
    <row r="57" spans="2:12" ht="17.25" customHeight="1" x14ac:dyDescent="0.2">
      <c r="B57" s="245"/>
      <c r="C57" s="246"/>
      <c r="D57" s="246"/>
      <c r="E57" s="246"/>
      <c r="F57" s="246"/>
      <c r="G57" s="246"/>
      <c r="H57" s="246"/>
      <c r="I57" s="246"/>
      <c r="J57" s="246"/>
      <c r="K57" s="246"/>
      <c r="L57" s="246"/>
    </row>
    <row r="58" spans="2:12" x14ac:dyDescent="0.2">
      <c r="D58" s="8"/>
      <c r="E58" s="8"/>
    </row>
    <row r="59" spans="2:12" x14ac:dyDescent="0.2">
      <c r="D59" s="8"/>
      <c r="E59" s="8"/>
    </row>
    <row r="60" spans="2:12" x14ac:dyDescent="0.2">
      <c r="D60" s="8"/>
      <c r="E60" s="8"/>
    </row>
    <row r="61" spans="2:12" x14ac:dyDescent="0.2">
      <c r="D61" s="8"/>
      <c r="E61" s="8"/>
    </row>
    <row r="62" spans="2:12" x14ac:dyDescent="0.2">
      <c r="D62" s="8"/>
      <c r="E62" s="8"/>
    </row>
    <row r="63" spans="2:12" x14ac:dyDescent="0.2">
      <c r="D63" s="8"/>
      <c r="E63" s="8"/>
    </row>
    <row r="64" spans="2:12" x14ac:dyDescent="0.2">
      <c r="D64" s="8"/>
      <c r="E64" s="8"/>
    </row>
    <row r="65" spans="4:5" x14ac:dyDescent="0.2">
      <c r="D65" s="8"/>
      <c r="E65" s="8"/>
    </row>
    <row r="66" spans="4:5" x14ac:dyDescent="0.2">
      <c r="D66" s="8"/>
      <c r="E66" s="8"/>
    </row>
    <row r="67" spans="4:5" x14ac:dyDescent="0.2">
      <c r="D67" s="8"/>
      <c r="E67" s="8"/>
    </row>
    <row r="68" spans="4:5" x14ac:dyDescent="0.2">
      <c r="D68" s="8"/>
      <c r="E68" s="8"/>
    </row>
    <row r="69" spans="4:5" x14ac:dyDescent="0.2">
      <c r="D69" s="8"/>
      <c r="E69" s="8"/>
    </row>
    <row r="70" spans="4:5" x14ac:dyDescent="0.2">
      <c r="D70" s="8"/>
      <c r="E70" s="8"/>
    </row>
    <row r="71" spans="4:5" x14ac:dyDescent="0.2">
      <c r="D71" s="8"/>
      <c r="E71" s="8"/>
    </row>
    <row r="72" spans="4:5" x14ac:dyDescent="0.2">
      <c r="D72" s="8"/>
      <c r="E72" s="8"/>
    </row>
    <row r="73" spans="4:5" x14ac:dyDescent="0.2">
      <c r="D73" s="8"/>
      <c r="E73" s="8"/>
    </row>
    <row r="74" spans="4:5" x14ac:dyDescent="0.2">
      <c r="D74" s="8"/>
      <c r="E74" s="8"/>
    </row>
    <row r="75" spans="4:5" x14ac:dyDescent="0.2">
      <c r="D75" s="8"/>
      <c r="E75" s="8"/>
    </row>
    <row r="76" spans="4:5" x14ac:dyDescent="0.2">
      <c r="D76" s="8"/>
      <c r="E76" s="8"/>
    </row>
    <row r="77" spans="4:5" x14ac:dyDescent="0.2">
      <c r="D77" s="8"/>
      <c r="E77" s="8"/>
    </row>
    <row r="78" spans="4:5" x14ac:dyDescent="0.2">
      <c r="D78" s="8"/>
      <c r="E78" s="8"/>
    </row>
    <row r="79" spans="4:5" x14ac:dyDescent="0.2">
      <c r="D79" s="8"/>
      <c r="E79" s="8"/>
    </row>
    <row r="80" spans="4:5" x14ac:dyDescent="0.2">
      <c r="D80" s="8"/>
      <c r="E80" s="8"/>
    </row>
    <row r="81" spans="4:5" x14ac:dyDescent="0.2">
      <c r="D81" s="8"/>
      <c r="E81" s="8"/>
    </row>
    <row r="82" spans="4:5" x14ac:dyDescent="0.2">
      <c r="D82" s="8"/>
      <c r="E82" s="8"/>
    </row>
    <row r="83" spans="4:5" x14ac:dyDescent="0.2">
      <c r="D83" s="8"/>
      <c r="E83" s="8"/>
    </row>
    <row r="84" spans="4:5" x14ac:dyDescent="0.2">
      <c r="D84" s="8"/>
      <c r="E84" s="8"/>
    </row>
    <row r="85" spans="4:5" x14ac:dyDescent="0.2">
      <c r="D85" s="8"/>
      <c r="E85" s="8"/>
    </row>
    <row r="86" spans="4:5" x14ac:dyDescent="0.2">
      <c r="D86" s="8"/>
      <c r="E86" s="8"/>
    </row>
    <row r="87" spans="4:5" x14ac:dyDescent="0.2">
      <c r="D87" s="8"/>
      <c r="E87" s="8"/>
    </row>
    <row r="88" spans="4:5" x14ac:dyDescent="0.2">
      <c r="D88" s="8"/>
      <c r="E88" s="8"/>
    </row>
    <row r="89" spans="4:5" x14ac:dyDescent="0.2">
      <c r="D89" s="8"/>
      <c r="E89" s="8"/>
    </row>
    <row r="90" spans="4:5" x14ac:dyDescent="0.2">
      <c r="D90" s="8"/>
      <c r="E90" s="8"/>
    </row>
    <row r="91" spans="4:5" x14ac:dyDescent="0.2">
      <c r="D91" s="8"/>
      <c r="E91" s="8"/>
    </row>
    <row r="92" spans="4:5" x14ac:dyDescent="0.2">
      <c r="D92" s="8"/>
      <c r="E92" s="8"/>
    </row>
    <row r="93" spans="4:5" x14ac:dyDescent="0.2">
      <c r="D93" s="8"/>
      <c r="E93" s="8"/>
    </row>
    <row r="94" spans="4:5" x14ac:dyDescent="0.2">
      <c r="D94" s="8"/>
      <c r="E94" s="8"/>
    </row>
    <row r="95" spans="4:5" x14ac:dyDescent="0.2">
      <c r="D95" s="8"/>
      <c r="E95" s="8"/>
    </row>
    <row r="96" spans="4:5" x14ac:dyDescent="0.2">
      <c r="D96" s="8"/>
      <c r="E96" s="8"/>
    </row>
    <row r="97" spans="4:5" x14ac:dyDescent="0.2">
      <c r="D97" s="8"/>
      <c r="E97" s="8"/>
    </row>
    <row r="98" spans="4:5" x14ac:dyDescent="0.2">
      <c r="D98" s="8"/>
      <c r="E98" s="8"/>
    </row>
    <row r="99" spans="4:5" x14ac:dyDescent="0.2">
      <c r="D99" s="8"/>
      <c r="E99" s="8"/>
    </row>
    <row r="100" spans="4:5" x14ac:dyDescent="0.2">
      <c r="D100" s="8"/>
      <c r="E100" s="8"/>
    </row>
    <row r="101" spans="4:5" x14ac:dyDescent="0.2">
      <c r="D101" s="8"/>
      <c r="E101" s="8"/>
    </row>
    <row r="102" spans="4:5" x14ac:dyDescent="0.2">
      <c r="D102" s="8"/>
      <c r="E102" s="8"/>
    </row>
  </sheetData>
  <mergeCells count="9">
    <mergeCell ref="B57:L57"/>
    <mergeCell ref="F5:K5"/>
    <mergeCell ref="F39:K39"/>
    <mergeCell ref="B55:L55"/>
    <mergeCell ref="G6:I6"/>
    <mergeCell ref="J6:K6"/>
    <mergeCell ref="B56:L56"/>
    <mergeCell ref="B54:L54"/>
    <mergeCell ref="J40:K40"/>
  </mergeCells>
  <phoneticPr fontId="4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2023-04-12T06:38:29Z</dcterms:created>
  <dcterms:modified xsi:type="dcterms:W3CDTF">2023-04-12T06:38:40Z</dcterms:modified>
</cp:coreProperties>
</file>