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4月\PDF\"/>
    </mc:Choice>
  </mc:AlternateContent>
  <xr:revisionPtr revIDLastSave="0" documentId="13_ncr:101_{61FA37FA-C8B4-45FA-B83B-D365F0A841A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7" i="2" l="1"/>
  <c r="L5" i="1"/>
  <c r="K5" i="1"/>
  <c r="J5" i="1"/>
  <c r="I5" i="1"/>
  <c r="H5" i="1"/>
  <c r="G5" i="1"/>
  <c r="F5" i="1"/>
  <c r="E5" i="1"/>
  <c r="D5" i="1"/>
  <c r="B46" i="1"/>
  <c r="E2" i="1"/>
</calcChain>
</file>

<file path=xl/sharedStrings.xml><?xml version="1.0" encoding="utf-8"?>
<sst xmlns="http://schemas.openxmlformats.org/spreadsheetml/2006/main" count="233" uniqueCount="49">
  <si>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</si>
  <si>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</si>
  <si>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</si>
  <si>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</si>
  <si>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</si>
  <si>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</si>
  <si>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</si>
  <si>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</si>
  <si>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</si>
  <si>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</si>
  <si>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</si>
  <si>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</si>
  <si>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</si>
  <si>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</si>
  <si>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</si>
  <si>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</si>
  <si>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</si>
  <si>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</si>
  <si>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</si>
  <si>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</si>
  <si>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</si>
  <si>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</si>
  <si>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</si>
  <si>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</si>
  <si>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</si>
  <si>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</si>
  <si>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</si>
  <si>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</si>
  <si>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</si>
  <si>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</si>
  <si>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</si>
  <si>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</si>
  <si>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</si>
  <si>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</si>
  <si>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</si>
  <si>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</si>
  <si>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</si>
  <si>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</si>
  <si>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</si>
  <si>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</si>
  <si>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</si>
  <si>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</si>
  <si>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資料：米国農務省「World Agricultural Supply and Demand Estimates｣(April 9, 2021)</t>
    <phoneticPr fontId="3"/>
  </si>
  <si>
    <t xml:space="preserve"> (米国農務省2021年4月9日発表)</t>
    <rPh sb="11" eb="12">
      <t>ネン</t>
    </rPh>
    <rPh sb="13" eb="14">
      <t>ツキ</t>
    </rPh>
    <rPh sb="15" eb="16">
      <t>ニチ</t>
    </rPh>
    <phoneticPr fontId="3"/>
  </si>
  <si>
    <t/>
  </si>
  <si>
    <t>▲</t>
  </si>
  <si>
    <t>2018/19</t>
  </si>
  <si>
    <t>2019/20</t>
  </si>
  <si>
    <t>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</si>
</sst>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4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187" fontId="32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colorId="22" zoomScaleNormal="95" zoomScaleSheetLayoutView="100" workbookViewId="0">
      <selection activeCell="P6" sqref="P6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43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4"/>
      <c r="G4" s="30"/>
      <c r="H4" s="175"/>
      <c r="I4" s="176"/>
      <c r="J4" s="30"/>
      <c r="K4" s="177"/>
      <c r="L4" s="178"/>
      <c r="M4" s="178" t="s">
        <v>21</v>
      </c>
    </row>
    <row r="5" spans="2:14" ht="19.899999999999999" customHeight="1" thickBot="1" x14ac:dyDescent="0.3">
      <c r="B5" s="25"/>
      <c r="C5" s="26" t="s">
        <v>2</v>
      </c>
      <c r="D5" s="32" t="s">
        <v>28</v>
      </c>
      <c r="E5" s="32" t="s">
        <v>36</v>
      </c>
      <c r="F5" s="242" t="s">
        <v>38</v>
      </c>
      <c r="G5" s="243"/>
      <c r="H5" s="243"/>
      <c r="I5" s="243"/>
      <c r="J5" s="243"/>
      <c r="K5" s="243"/>
      <c r="L5" s="243"/>
      <c r="M5" s="173" t="s">
        <v>20</v>
      </c>
    </row>
    <row r="6" spans="2:14" ht="40.5" customHeight="1" x14ac:dyDescent="0.25">
      <c r="B6" s="31" t="s">
        <v>3</v>
      </c>
      <c r="C6" s="21"/>
      <c r="D6" s="33"/>
      <c r="E6" s="207" t="s">
        <v>4</v>
      </c>
      <c r="F6" s="208" t="s">
        <v>5</v>
      </c>
      <c r="G6" s="244" t="s">
        <v>22</v>
      </c>
      <c r="H6" s="245"/>
      <c r="I6" s="246"/>
      <c r="J6" s="247" t="s">
        <v>34</v>
      </c>
      <c r="K6" s="248"/>
      <c r="L6" s="249"/>
      <c r="M6" s="209" t="s">
        <v>29</v>
      </c>
    </row>
    <row r="7" spans="2:14" ht="19.899999999999999" customHeight="1" x14ac:dyDescent="0.25">
      <c r="B7" s="27" t="s">
        <v>7</v>
      </c>
      <c r="C7" s="20"/>
      <c r="D7" s="132"/>
      <c r="E7" s="132"/>
      <c r="F7" s="220"/>
      <c r="G7" s="22"/>
      <c r="H7" s="120"/>
      <c r="I7" s="139"/>
      <c r="J7" s="122"/>
      <c r="K7" s="123" t="str">
        <f>IF(F7="NA","",IF(#REF!=0,"",IF((F7-#REF!)&lt;0,"▲","")))</f>
        <v/>
      </c>
      <c r="L7" s="206"/>
      <c r="M7" s="124"/>
    </row>
    <row r="8" spans="2:14" ht="19.899999999999999" customHeight="1" x14ac:dyDescent="0.25">
      <c r="B8" s="28"/>
      <c r="C8" s="121" t="s">
        <v>8</v>
      </c>
      <c r="D8" s="219">
        <v>2627.49</v>
      </c>
      <c r="E8" s="219">
        <v>2673.29</v>
      </c>
      <c r="F8" s="195">
        <v>2726.65</v>
      </c>
      <c r="G8" s="59"/>
      <c r="H8" s="60" t="s">
        <v>44</v>
      </c>
      <c r="I8" s="136">
        <v>1.9960423298632124E-2</v>
      </c>
      <c r="J8" s="62"/>
      <c r="K8" s="63" t="s">
        <v>44</v>
      </c>
      <c r="L8" s="230">
        <v>0.63</v>
      </c>
      <c r="M8" s="151">
        <v>2295.7170000000001</v>
      </c>
    </row>
    <row r="9" spans="2:14" ht="19.899999999999999" customHeight="1" x14ac:dyDescent="0.25">
      <c r="B9" s="28"/>
      <c r="C9" s="121" t="s">
        <v>9</v>
      </c>
      <c r="D9" s="219">
        <v>2640.85</v>
      </c>
      <c r="E9" s="219">
        <v>2671.83</v>
      </c>
      <c r="F9" s="195">
        <v>2749.25</v>
      </c>
      <c r="G9" s="59"/>
      <c r="H9" s="60" t="s">
        <v>44</v>
      </c>
      <c r="I9" s="136">
        <v>2.8976394456234233E-2</v>
      </c>
      <c r="J9" s="62"/>
      <c r="K9" s="63" t="s">
        <v>44</v>
      </c>
      <c r="L9" s="230">
        <v>10.130000000000001</v>
      </c>
      <c r="M9" s="151">
        <v>2284.277</v>
      </c>
      <c r="N9" s="14"/>
    </row>
    <row r="10" spans="2:14" ht="19.899999999999999" customHeight="1" x14ac:dyDescent="0.25">
      <c r="B10" s="28"/>
      <c r="C10" s="121" t="s">
        <v>10</v>
      </c>
      <c r="D10" s="219">
        <v>810.06</v>
      </c>
      <c r="E10" s="219">
        <v>811.52</v>
      </c>
      <c r="F10" s="195">
        <v>788.93</v>
      </c>
      <c r="G10" s="59"/>
      <c r="H10" s="60" t="s">
        <v>45</v>
      </c>
      <c r="I10" s="136">
        <v>2.7836652208201973E-2</v>
      </c>
      <c r="J10" s="62"/>
      <c r="K10" s="63" t="s">
        <v>45</v>
      </c>
      <c r="L10" s="230">
        <v>-8.17</v>
      </c>
      <c r="M10" s="151">
        <v>480.65899999999999</v>
      </c>
    </row>
    <row r="11" spans="2:14" ht="19.899999999999999" customHeight="1" x14ac:dyDescent="0.25">
      <c r="B11" s="31"/>
      <c r="C11" s="126" t="s">
        <v>11</v>
      </c>
      <c r="D11" s="162">
        <v>0.30674214741465816</v>
      </c>
      <c r="E11" s="162">
        <v>0.30373189911034759</v>
      </c>
      <c r="F11" s="192">
        <v>0.28696189869964533</v>
      </c>
      <c r="G11" s="64"/>
      <c r="H11" s="65" t="s">
        <v>45</v>
      </c>
      <c r="I11" s="140">
        <v>1.6770000410702257</v>
      </c>
      <c r="J11" s="66"/>
      <c r="K11" s="67"/>
      <c r="L11" s="231">
        <v>-0.4</v>
      </c>
      <c r="M11" s="54">
        <v>0.21042062762090585</v>
      </c>
    </row>
    <row r="12" spans="2:14" ht="19.899999999999999" customHeight="1" x14ac:dyDescent="0.25">
      <c r="B12" s="27" t="s">
        <v>12</v>
      </c>
      <c r="C12" s="121"/>
      <c r="D12" s="156"/>
      <c r="E12" s="156"/>
      <c r="F12" s="193"/>
      <c r="G12" s="59"/>
      <c r="H12" s="60"/>
      <c r="I12" s="141"/>
      <c r="J12" s="62"/>
      <c r="K12" s="68"/>
      <c r="L12" s="235"/>
      <c r="M12" s="108"/>
    </row>
    <row r="13" spans="2:14" ht="19.899999999999999" customHeight="1" x14ac:dyDescent="0.25">
      <c r="B13" s="28"/>
      <c r="C13" s="121" t="s">
        <v>8</v>
      </c>
      <c r="D13" s="213">
        <v>731</v>
      </c>
      <c r="E13" s="213">
        <v>763.86</v>
      </c>
      <c r="F13" s="212">
        <v>776.49</v>
      </c>
      <c r="G13" s="59"/>
      <c r="H13" s="60" t="s">
        <v>44</v>
      </c>
      <c r="I13" s="136">
        <v>1.6534443484408134E-2</v>
      </c>
      <c r="J13" s="62"/>
      <c r="K13" s="63" t="s">
        <v>45</v>
      </c>
      <c r="L13" s="236">
        <v>-0.28999999999999998</v>
      </c>
      <c r="M13" s="149">
        <v>660.548</v>
      </c>
    </row>
    <row r="14" spans="2:14" ht="19.899999999999999" customHeight="1" x14ac:dyDescent="0.25">
      <c r="B14" s="28"/>
      <c r="C14" s="121" t="s">
        <v>9</v>
      </c>
      <c r="D14" s="213">
        <v>734.81</v>
      </c>
      <c r="E14" s="213">
        <v>747.18</v>
      </c>
      <c r="F14" s="212">
        <v>781.01</v>
      </c>
      <c r="G14" s="59"/>
      <c r="H14" s="60" t="s">
        <v>44</v>
      </c>
      <c r="I14" s="136">
        <v>4.5276907840145597E-2</v>
      </c>
      <c r="J14" s="62"/>
      <c r="K14" s="63" t="s">
        <v>44</v>
      </c>
      <c r="L14" s="236">
        <v>5.12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3">
        <v>283.37</v>
      </c>
      <c r="E15" s="213">
        <v>300.04000000000002</v>
      </c>
      <c r="F15" s="212">
        <v>295.52</v>
      </c>
      <c r="G15" s="59"/>
      <c r="H15" s="60" t="s">
        <v>45</v>
      </c>
      <c r="I15" s="136">
        <v>1.5064658045594093E-2</v>
      </c>
      <c r="J15" s="62"/>
      <c r="K15" s="63" t="s">
        <v>45</v>
      </c>
      <c r="L15" s="236">
        <v>-5.67</v>
      </c>
      <c r="M15" s="149">
        <v>181.86500000000001</v>
      </c>
    </row>
    <row r="16" spans="2:14" ht="19.899999999999999" customHeight="1" x14ac:dyDescent="0.25">
      <c r="B16" s="31"/>
      <c r="C16" s="126" t="s">
        <v>11</v>
      </c>
      <c r="D16" s="162">
        <v>0.38563710346892399</v>
      </c>
      <c r="E16" s="162">
        <v>0.40156321100671866</v>
      </c>
      <c r="F16" s="194">
        <v>0.37838183890091032</v>
      </c>
      <c r="G16" s="64"/>
      <c r="H16" s="65" t="s">
        <v>45</v>
      </c>
      <c r="I16" s="140">
        <v>2.3181372105808338</v>
      </c>
      <c r="J16" s="62"/>
      <c r="K16" s="63"/>
      <c r="L16" s="237">
        <v>-0.98046308306237728</v>
      </c>
      <c r="M16" s="54">
        <v>0.26744027022694888</v>
      </c>
    </row>
    <row r="17" spans="2:14" ht="19.899999999999999" customHeight="1" x14ac:dyDescent="0.25">
      <c r="B17" s="27" t="s">
        <v>15</v>
      </c>
      <c r="C17" s="121"/>
      <c r="D17" s="156"/>
      <c r="E17" s="156"/>
      <c r="F17" s="195"/>
      <c r="G17" s="59"/>
      <c r="H17" s="60"/>
      <c r="I17" s="141"/>
      <c r="J17" s="71"/>
      <c r="K17" s="72"/>
      <c r="L17" s="238"/>
      <c r="M17" s="70"/>
    </row>
    <row r="18" spans="2:14" ht="19.899999999999999" customHeight="1" x14ac:dyDescent="0.25">
      <c r="B18" s="28"/>
      <c r="C18" s="121" t="s">
        <v>8</v>
      </c>
      <c r="D18" s="213">
        <v>1399.15</v>
      </c>
      <c r="E18" s="213">
        <v>1411.74</v>
      </c>
      <c r="F18" s="212">
        <v>1445.99</v>
      </c>
      <c r="G18" s="59"/>
      <c r="H18" s="60" t="s">
        <v>44</v>
      </c>
      <c r="I18" s="136">
        <v>2.4260841231388275E-2</v>
      </c>
      <c r="J18" s="62"/>
      <c r="K18" s="63" t="s">
        <v>44</v>
      </c>
      <c r="L18" s="236">
        <v>1.1599999999999999</v>
      </c>
      <c r="M18" s="221">
        <v>1159.1120000000001</v>
      </c>
    </row>
    <row r="19" spans="2:14" ht="19.899999999999999" customHeight="1" x14ac:dyDescent="0.25">
      <c r="B19" s="28"/>
      <c r="C19" s="121" t="s">
        <v>9</v>
      </c>
      <c r="D19" s="213">
        <v>1421.46</v>
      </c>
      <c r="E19" s="213">
        <v>1428.34</v>
      </c>
      <c r="F19" s="212">
        <v>1463.93</v>
      </c>
      <c r="G19" s="59"/>
      <c r="H19" s="60" t="s">
        <v>44</v>
      </c>
      <c r="I19" s="136">
        <v>2.4917036559922723E-2</v>
      </c>
      <c r="J19" s="62"/>
      <c r="K19" s="63" t="s">
        <v>44</v>
      </c>
      <c r="L19" s="236">
        <v>5.39</v>
      </c>
      <c r="M19" s="204">
        <v>1139.4390000000001</v>
      </c>
      <c r="N19" s="14"/>
    </row>
    <row r="20" spans="2:14" ht="19.899999999999999" customHeight="1" x14ac:dyDescent="0.25">
      <c r="B20" s="28"/>
      <c r="C20" s="121" t="s">
        <v>10</v>
      </c>
      <c r="D20" s="213">
        <v>350.2</v>
      </c>
      <c r="E20" s="213">
        <v>333.6</v>
      </c>
      <c r="F20" s="212">
        <v>315.66000000000003</v>
      </c>
      <c r="G20" s="59"/>
      <c r="H20" s="60" t="s">
        <v>45</v>
      </c>
      <c r="I20" s="136">
        <v>5.3776978417266141E-2</v>
      </c>
      <c r="J20" s="62"/>
      <c r="K20" s="63" t="s">
        <v>45</v>
      </c>
      <c r="L20" s="236">
        <v>-2.42</v>
      </c>
      <c r="M20" s="149">
        <v>175.75700000000001</v>
      </c>
    </row>
    <row r="21" spans="2:14" ht="19.899999999999999" customHeight="1" x14ac:dyDescent="0.25">
      <c r="B21" s="28"/>
      <c r="C21" s="126" t="s">
        <v>11</v>
      </c>
      <c r="D21" s="162">
        <v>0.24636641199893067</v>
      </c>
      <c r="E21" s="162">
        <v>0.2335578363694919</v>
      </c>
      <c r="F21" s="194">
        <v>0.21562506403994727</v>
      </c>
      <c r="G21" s="64"/>
      <c r="H21" s="65" t="s">
        <v>45</v>
      </c>
      <c r="I21" s="140">
        <v>1.7932772329544626</v>
      </c>
      <c r="J21" s="66"/>
      <c r="K21" s="67"/>
      <c r="L21" s="237">
        <v>-0.2</v>
      </c>
      <c r="M21" s="54">
        <v>0.15424871362135226</v>
      </c>
    </row>
    <row r="22" spans="2:14" ht="19.899999999999999" customHeight="1" x14ac:dyDescent="0.25">
      <c r="B22" s="28"/>
      <c r="C22" s="171" t="s">
        <v>13</v>
      </c>
      <c r="D22" s="156"/>
      <c r="E22" s="156"/>
      <c r="F22" s="195"/>
      <c r="G22" s="59"/>
      <c r="H22" s="60"/>
      <c r="I22" s="141"/>
      <c r="J22" s="62"/>
      <c r="K22" s="68"/>
      <c r="L22" s="235"/>
      <c r="M22" s="70"/>
    </row>
    <row r="23" spans="2:14" ht="19.899999999999999" customHeight="1" x14ac:dyDescent="0.25">
      <c r="B23" s="28"/>
      <c r="C23" s="119" t="s">
        <v>8</v>
      </c>
      <c r="D23" s="219">
        <v>1124.92</v>
      </c>
      <c r="E23" s="219">
        <v>1116.52</v>
      </c>
      <c r="F23" s="224">
        <v>1137.05</v>
      </c>
      <c r="G23" s="59"/>
      <c r="H23" s="60" t="s">
        <v>44</v>
      </c>
      <c r="I23" s="136">
        <v>1.8387489700139703E-2</v>
      </c>
      <c r="J23" s="62"/>
      <c r="K23" s="63" t="s">
        <v>44</v>
      </c>
      <c r="L23" s="236">
        <v>0.74</v>
      </c>
      <c r="M23" s="149">
        <v>898.76</v>
      </c>
    </row>
    <row r="24" spans="2:14" ht="19.899999999999999" customHeight="1" x14ac:dyDescent="0.25">
      <c r="B24" s="28"/>
      <c r="C24" s="119" t="s">
        <v>9</v>
      </c>
      <c r="D24" s="219">
        <v>1144.82</v>
      </c>
      <c r="E24" s="219">
        <v>1134.5999999999999</v>
      </c>
      <c r="F24" s="224">
        <v>1156.19</v>
      </c>
      <c r="G24" s="59"/>
      <c r="H24" s="60" t="s">
        <v>44</v>
      </c>
      <c r="I24" s="136">
        <v>1.9028732592984543E-2</v>
      </c>
      <c r="J24" s="62"/>
      <c r="K24" s="63" t="s">
        <v>44</v>
      </c>
      <c r="L24" s="236">
        <v>4.42</v>
      </c>
      <c r="M24" s="149">
        <v>877.30600000000004</v>
      </c>
      <c r="N24" s="14"/>
    </row>
    <row r="25" spans="2:14" ht="19.899999999999999" customHeight="1" x14ac:dyDescent="0.25">
      <c r="B25" s="28"/>
      <c r="C25" s="119" t="s">
        <v>10</v>
      </c>
      <c r="D25" s="219">
        <v>321.07</v>
      </c>
      <c r="E25" s="219">
        <v>302.99</v>
      </c>
      <c r="F25" s="224">
        <v>283.85000000000002</v>
      </c>
      <c r="G25" s="59"/>
      <c r="H25" s="60" t="s">
        <v>45</v>
      </c>
      <c r="I25" s="136">
        <v>6.3170401663421138E-2</v>
      </c>
      <c r="J25" s="62"/>
      <c r="K25" s="63" t="s">
        <v>45</v>
      </c>
      <c r="L25" s="236">
        <v>-3.82</v>
      </c>
      <c r="M25" s="205">
        <v>144.84800000000001</v>
      </c>
    </row>
    <row r="26" spans="2:14" ht="19.899999999999999" customHeight="1" x14ac:dyDescent="0.25">
      <c r="B26" s="31"/>
      <c r="C26" s="127" t="s">
        <v>11</v>
      </c>
      <c r="D26" s="162">
        <v>0.28045456927726631</v>
      </c>
      <c r="E26" s="162">
        <v>0.26704565485633708</v>
      </c>
      <c r="F26" s="194">
        <v>0.24550463159169342</v>
      </c>
      <c r="G26" s="64"/>
      <c r="H26" s="65" t="s">
        <v>45</v>
      </c>
      <c r="I26" s="140">
        <v>2.1541023264643662</v>
      </c>
      <c r="J26" s="62"/>
      <c r="K26" s="63"/>
      <c r="L26" s="237">
        <v>-0.4</v>
      </c>
      <c r="M26" s="54">
        <v>0.16510544781410363</v>
      </c>
    </row>
    <row r="27" spans="2:14" ht="19.899999999999999" customHeight="1" x14ac:dyDescent="0.25">
      <c r="B27" s="27" t="s">
        <v>39</v>
      </c>
      <c r="C27" s="121"/>
      <c r="D27" s="156"/>
      <c r="E27" s="156"/>
      <c r="F27" s="195"/>
      <c r="G27" s="59"/>
      <c r="H27" s="60"/>
      <c r="I27" s="141"/>
      <c r="J27" s="71"/>
      <c r="K27" s="72"/>
      <c r="L27" s="238"/>
      <c r="M27" s="70"/>
    </row>
    <row r="28" spans="2:14" ht="19.899999999999999" customHeight="1" x14ac:dyDescent="0.25">
      <c r="B28" s="28"/>
      <c r="C28" s="121" t="s">
        <v>8</v>
      </c>
      <c r="D28" s="219">
        <v>497.34</v>
      </c>
      <c r="E28" s="219">
        <v>497.69</v>
      </c>
      <c r="F28" s="225">
        <v>504.17</v>
      </c>
      <c r="G28" s="59"/>
      <c r="H28" s="60" t="s">
        <v>44</v>
      </c>
      <c r="I28" s="136">
        <v>1.3020153107355936E-2</v>
      </c>
      <c r="J28" s="62"/>
      <c r="K28" s="63" t="s">
        <v>45</v>
      </c>
      <c r="L28" s="236">
        <v>-0.24</v>
      </c>
      <c r="M28" s="149">
        <v>476.05700000000002</v>
      </c>
    </row>
    <row r="29" spans="2:14" ht="19.899999999999999" customHeight="1" x14ac:dyDescent="0.25">
      <c r="B29" s="28"/>
      <c r="C29" s="121" t="s">
        <v>9</v>
      </c>
      <c r="D29" s="219">
        <v>484.59</v>
      </c>
      <c r="E29" s="219">
        <v>496.3</v>
      </c>
      <c r="F29" s="225">
        <v>504.31</v>
      </c>
      <c r="G29" s="59"/>
      <c r="H29" s="60" t="s">
        <v>44</v>
      </c>
      <c r="I29" s="136">
        <v>1.6139431795284986E-2</v>
      </c>
      <c r="J29" s="62"/>
      <c r="K29" s="63" t="s">
        <v>45</v>
      </c>
      <c r="L29" s="236">
        <v>-0.38</v>
      </c>
      <c r="M29" s="149">
        <v>464.81700000000001</v>
      </c>
      <c r="N29" s="14"/>
    </row>
    <row r="30" spans="2:14" ht="19.899999999999999" customHeight="1" x14ac:dyDescent="0.25">
      <c r="B30" s="28"/>
      <c r="C30" s="121" t="s">
        <v>10</v>
      </c>
      <c r="D30" s="219">
        <v>176.49</v>
      </c>
      <c r="E30" s="219">
        <v>177.88</v>
      </c>
      <c r="F30" s="225">
        <v>177.74</v>
      </c>
      <c r="G30" s="59"/>
      <c r="H30" s="60" t="s">
        <v>45</v>
      </c>
      <c r="I30" s="136">
        <v>7.8704744771751489E-4</v>
      </c>
      <c r="J30" s="62"/>
      <c r="K30" s="63" t="s">
        <v>45</v>
      </c>
      <c r="L30" s="236">
        <v>-0.09</v>
      </c>
      <c r="M30" s="149">
        <v>123.03700000000001</v>
      </c>
    </row>
    <row r="31" spans="2:14" ht="19.899999999999999" customHeight="1" thickBot="1" x14ac:dyDescent="0.3">
      <c r="B31" s="29"/>
      <c r="C31" s="128" t="s">
        <v>11</v>
      </c>
      <c r="D31" s="163">
        <v>0.36420479167956421</v>
      </c>
      <c r="E31" s="164">
        <v>0.35841225065484583</v>
      </c>
      <c r="F31" s="196">
        <v>0.35244195038765841</v>
      </c>
      <c r="G31" s="73"/>
      <c r="H31" s="74" t="s">
        <v>45</v>
      </c>
      <c r="I31" s="142">
        <v>0.59703002671874228</v>
      </c>
      <c r="J31" s="75"/>
      <c r="K31" s="76"/>
      <c r="L31" s="239">
        <v>0</v>
      </c>
      <c r="M31" s="77">
        <v>0.26469987113207993</v>
      </c>
    </row>
    <row r="32" spans="2:14" ht="9" customHeight="1" x14ac:dyDescent="0.25">
      <c r="B32" s="20"/>
      <c r="C32" s="121"/>
      <c r="D32" s="157"/>
      <c r="E32" s="158"/>
      <c r="F32" s="159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0"/>
      <c r="D33" s="157"/>
      <c r="E33" s="158"/>
      <c r="F33" s="160"/>
      <c r="G33" s="83"/>
      <c r="H33" s="74"/>
      <c r="I33" s="142"/>
      <c r="J33" s="179"/>
      <c r="K33" s="76" t="s">
        <v>18</v>
      </c>
      <c r="L33" s="180"/>
      <c r="M33" s="181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2" t="s">
        <v>48</v>
      </c>
      <c r="G34" s="243"/>
      <c r="H34" s="243"/>
      <c r="I34" s="243"/>
      <c r="J34" s="243"/>
      <c r="K34" s="243"/>
      <c r="L34" s="243"/>
      <c r="M34" s="173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1"/>
      <c r="E35" s="201" t="s">
        <v>4</v>
      </c>
      <c r="F35" s="202" t="s">
        <v>5</v>
      </c>
      <c r="G35" s="147" t="s">
        <v>6</v>
      </c>
      <c r="H35" s="125"/>
      <c r="I35" s="144"/>
      <c r="J35" s="250" t="s">
        <v>35</v>
      </c>
      <c r="K35" s="251"/>
      <c r="L35" s="252"/>
      <c r="M35" s="53" t="s">
        <v>29</v>
      </c>
    </row>
    <row r="36" spans="2:15" ht="19.899999999999999" customHeight="1" x14ac:dyDescent="0.25">
      <c r="B36" s="25"/>
      <c r="C36" s="130" t="s">
        <v>8</v>
      </c>
      <c r="D36" s="219">
        <v>361.04</v>
      </c>
      <c r="E36" s="219">
        <v>339</v>
      </c>
      <c r="F36" s="195">
        <v>363.19</v>
      </c>
      <c r="G36" s="79"/>
      <c r="H36" s="80" t="s">
        <v>44</v>
      </c>
      <c r="I36" s="145">
        <v>7.1356932153392227E-2</v>
      </c>
      <c r="J36" s="81"/>
      <c r="K36" s="82" t="s">
        <v>44</v>
      </c>
      <c r="L36" s="233">
        <v>1.37</v>
      </c>
      <c r="M36" s="150">
        <v>268.95699999999999</v>
      </c>
    </row>
    <row r="37" spans="2:15" ht="19.899999999999999" customHeight="1" x14ac:dyDescent="0.25">
      <c r="B37" s="28"/>
      <c r="C37" s="121" t="s">
        <v>9</v>
      </c>
      <c r="D37" s="219">
        <v>344.28</v>
      </c>
      <c r="E37" s="219">
        <v>357.01</v>
      </c>
      <c r="F37" s="195">
        <v>369.55</v>
      </c>
      <c r="G37" s="69"/>
      <c r="H37" s="60" t="s">
        <v>44</v>
      </c>
      <c r="I37" s="136">
        <v>3.5125066524747339E-2</v>
      </c>
      <c r="J37" s="62"/>
      <c r="K37" s="63" t="s">
        <v>45</v>
      </c>
      <c r="L37" s="230">
        <v>-1.76</v>
      </c>
      <c r="M37" s="148">
        <v>265.154</v>
      </c>
      <c r="N37" s="14"/>
    </row>
    <row r="38" spans="2:15" ht="19.899999999999999" customHeight="1" x14ac:dyDescent="0.25">
      <c r="B38" s="28"/>
      <c r="C38" s="121" t="s">
        <v>10</v>
      </c>
      <c r="D38" s="219">
        <v>114.48</v>
      </c>
      <c r="E38" s="219">
        <v>96.38</v>
      </c>
      <c r="F38" s="195">
        <v>86.87</v>
      </c>
      <c r="G38" s="69"/>
      <c r="H38" s="60" t="s">
        <v>45</v>
      </c>
      <c r="I38" s="136">
        <v>9.8671923635608949E-2</v>
      </c>
      <c r="J38" s="62"/>
      <c r="K38" s="63" t="s">
        <v>44</v>
      </c>
      <c r="L38" s="230">
        <v>3.13</v>
      </c>
      <c r="M38" s="148">
        <v>58.07</v>
      </c>
    </row>
    <row r="39" spans="2:15" ht="19.899999999999999" customHeight="1" thickBot="1" x14ac:dyDescent="0.3">
      <c r="B39" s="29"/>
      <c r="C39" s="128" t="s">
        <v>11</v>
      </c>
      <c r="D39" s="163">
        <v>0.33252004182642042</v>
      </c>
      <c r="E39" s="163">
        <v>0.26996442676675725</v>
      </c>
      <c r="F39" s="196">
        <v>0.23506967933973752</v>
      </c>
      <c r="G39" s="83"/>
      <c r="H39" s="74" t="s">
        <v>45</v>
      </c>
      <c r="I39" s="142">
        <v>3.4894747427019728</v>
      </c>
      <c r="J39" s="75"/>
      <c r="K39" s="76"/>
      <c r="L39" s="232">
        <v>1</v>
      </c>
      <c r="M39" s="109">
        <v>0.21900480475497258</v>
      </c>
    </row>
    <row r="40" spans="2:15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30</v>
      </c>
      <c r="D41" s="9"/>
      <c r="E41" s="9"/>
      <c r="J41" s="20"/>
      <c r="K41" s="23"/>
      <c r="L41" s="52"/>
    </row>
    <row r="42" spans="2:15" ht="19.899999999999999" customHeight="1" x14ac:dyDescent="0.25">
      <c r="B42" s="210" t="s">
        <v>41</v>
      </c>
      <c r="C42" s="211"/>
      <c r="D42" s="210"/>
      <c r="E42" s="210"/>
      <c r="F42" s="210"/>
      <c r="G42" s="211"/>
      <c r="J42" s="211"/>
    </row>
    <row r="43" spans="2:15" ht="19.899999999999999" customHeight="1" x14ac:dyDescent="0.25">
      <c r="B43" s="210" t="s">
        <v>26</v>
      </c>
      <c r="C43" s="211"/>
      <c r="D43" s="210"/>
      <c r="E43" s="210"/>
      <c r="F43" s="210"/>
      <c r="G43" s="211"/>
      <c r="J43" s="211"/>
    </row>
    <row r="44" spans="2:15" ht="19.899999999999999" customHeight="1" x14ac:dyDescent="0.25">
      <c r="B44" s="210" t="s">
        <v>23</v>
      </c>
      <c r="C44" s="211"/>
      <c r="D44" s="210"/>
      <c r="E44" s="210"/>
      <c r="F44" s="210"/>
      <c r="G44" s="211"/>
      <c r="J44" s="211"/>
      <c r="M44" s="107"/>
    </row>
    <row r="45" spans="2:15" ht="19.899999999999999" customHeight="1" x14ac:dyDescent="0.25">
      <c r="B45" s="210" t="s">
        <v>24</v>
      </c>
      <c r="C45" s="211"/>
      <c r="D45" s="210"/>
      <c r="E45" s="210"/>
      <c r="F45" s="210"/>
      <c r="G45" s="211"/>
      <c r="J45" s="211"/>
      <c r="M45" s="107"/>
    </row>
    <row r="46" spans="2:15" ht="19.899999999999999" customHeight="1" x14ac:dyDescent="0.25">
      <c r="B46" s="210" t="s">
        <v>25</v>
      </c>
      <c r="C46" s="211"/>
      <c r="D46" s="210"/>
      <c r="E46" s="210"/>
      <c r="F46" s="210"/>
      <c r="G46" s="211"/>
      <c r="J46" s="211"/>
    </row>
    <row r="47" spans="2:15" ht="20.149999999999999" customHeight="1" x14ac:dyDescent="0.25">
      <c r="B47" s="210" t="s">
        <v>40</v>
      </c>
      <c r="C47" s="211"/>
      <c r="D47" s="210"/>
      <c r="E47" s="210"/>
      <c r="F47" s="210"/>
      <c r="G47" s="211"/>
      <c r="J47" s="211"/>
    </row>
    <row r="48" spans="2:15" s="218" customFormat="1" ht="17.25" customHeight="1" x14ac:dyDescent="0.25">
      <c r="B48" s="241" t="s">
        <v>33</v>
      </c>
      <c r="C48" s="241"/>
      <c r="D48" s="241"/>
      <c r="E48" s="241"/>
      <c r="F48" s="241"/>
      <c r="G48" s="241"/>
      <c r="H48" s="241"/>
      <c r="I48" s="241"/>
      <c r="J48" s="241"/>
      <c r="K48" s="241"/>
      <c r="L48" s="241"/>
      <c r="M48" s="241"/>
    </row>
    <row r="49" spans="2:13" s="218" customFormat="1" ht="17.25" customHeight="1" x14ac:dyDescent="0.25">
      <c r="B49" s="253" t="s">
        <v>31</v>
      </c>
      <c r="C49" s="253"/>
      <c r="D49" s="253"/>
      <c r="E49" s="253"/>
      <c r="F49" s="253"/>
      <c r="G49" s="253"/>
      <c r="H49" s="253"/>
      <c r="I49" s="253"/>
      <c r="J49" s="253"/>
      <c r="K49" s="253"/>
      <c r="L49" s="253"/>
      <c r="M49" s="253"/>
    </row>
    <row r="50" spans="2:13" s="218" customFormat="1" x14ac:dyDescent="0.2">
      <c r="B50" s="254" t="s">
        <v>37</v>
      </c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</row>
    <row r="51" spans="2:13" ht="37" customHeight="1" x14ac:dyDescent="0.25">
      <c r="B51" s="241" t="s">
        <v>32</v>
      </c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Normal="92" zoomScaleSheetLayoutView="100" workbookViewId="0">
      <selection activeCell="I11" sqref="I11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4" width="15.296875" style="3" customWidth="1"/>
    <col min="15" max="16384" width="15.296875" style="3"/>
  </cols>
  <sheetData>
    <row r="1" spans="1:13" ht="18" customHeight="1" x14ac:dyDescent="0.3">
      <c r="A1" s="155"/>
      <c r="E1" s="13" t="s">
        <v>19</v>
      </c>
      <c r="L1" s="15"/>
      <c r="M1" s="7"/>
    </row>
    <row r="2" spans="1:13" ht="18" customHeight="1" x14ac:dyDescent="0.25">
      <c r="E2" s="7" t="str">
        <f>①世界の動向!E2</f>
        <v xml:space="preserve"> (米国農務省2021年4月9日発表)</v>
      </c>
      <c r="M2" s="172"/>
    </row>
    <row r="3" spans="1:13" ht="18" customHeight="1" x14ac:dyDescent="0.25"/>
    <row r="4" spans="1:13" ht="18" customHeight="1" thickBot="1" x14ac:dyDescent="0.3">
      <c r="B4" s="38" t="s">
        <v>1</v>
      </c>
      <c r="C4" s="6"/>
      <c r="D4" s="6"/>
      <c r="E4" s="37"/>
      <c r="F4" s="187"/>
      <c r="G4" s="37"/>
      <c r="H4" s="188"/>
      <c r="I4" s="189"/>
      <c r="J4" s="37"/>
      <c r="K4" s="190"/>
      <c r="L4" s="189"/>
      <c r="M4" s="189" t="s">
        <v>21</v>
      </c>
    </row>
    <row r="5" spans="1:13" ht="18" customHeight="1" thickBot="1" x14ac:dyDescent="0.3">
      <c r="B5" s="41"/>
      <c r="C5" s="42" t="s">
        <v>2</v>
      </c>
      <c r="D5" s="32" t="str">
        <f>①世界の動向!D5</f>
        <v>2018/19</v>
      </c>
      <c r="E5" s="32" t="str">
        <f>①世界の動向!E5</f>
        <v>2019/20</v>
      </c>
      <c r="F5" s="242" t="str">
        <f>①世界の動向!F5</f>
        <v>2020/21</v>
      </c>
      <c r="G5" s="243">
        <f>①世界の動向!G5</f>
        <v>0</v>
      </c>
      <c r="H5" s="243">
        <f>①世界の動向!H5</f>
        <v>0</v>
      </c>
      <c r="I5" s="243">
        <f>①世界の動向!I5</f>
        <v>0</v>
      </c>
      <c r="J5" s="243">
        <f>①世界の動向!J5</f>
        <v>0</v>
      </c>
      <c r="K5" s="243">
        <f>①世界の動向!K5</f>
        <v>0</v>
      </c>
      <c r="L5" s="243">
        <f>①世界の動向!L5</f>
        <v>0</v>
      </c>
      <c r="M5" s="173" t="s">
        <v>20</v>
      </c>
    </row>
    <row r="6" spans="1:13" ht="40.5" customHeight="1" x14ac:dyDescent="0.25">
      <c r="B6" s="40" t="s">
        <v>3</v>
      </c>
      <c r="C6" s="24"/>
      <c r="D6" s="207"/>
      <c r="E6" s="207" t="s">
        <v>4</v>
      </c>
      <c r="F6" s="208" t="s">
        <v>5</v>
      </c>
      <c r="G6" s="244" t="s">
        <v>22</v>
      </c>
      <c r="H6" s="245"/>
      <c r="I6" s="246"/>
      <c r="J6" s="258" t="s">
        <v>34</v>
      </c>
      <c r="K6" s="259"/>
      <c r="L6" s="260"/>
      <c r="M6" s="209" t="s">
        <v>29</v>
      </c>
    </row>
    <row r="7" spans="1:13" ht="18" customHeight="1" x14ac:dyDescent="0.25">
      <c r="B7" s="34" t="s">
        <v>7</v>
      </c>
      <c r="C7" s="6"/>
      <c r="D7" s="133"/>
      <c r="E7" s="133"/>
      <c r="F7" s="197"/>
      <c r="G7" s="43"/>
      <c r="H7" s="18"/>
      <c r="I7" s="19"/>
      <c r="J7" s="48"/>
      <c r="K7" s="49"/>
      <c r="L7" s="50"/>
      <c r="M7" s="55"/>
    </row>
    <row r="8" spans="1:13" ht="18" customHeight="1" x14ac:dyDescent="0.25">
      <c r="B8" s="35"/>
      <c r="C8" s="6" t="s">
        <v>8</v>
      </c>
      <c r="D8" s="214">
        <v>436.32</v>
      </c>
      <c r="E8" s="214">
        <v>417.89</v>
      </c>
      <c r="F8" s="215">
        <v>431.48</v>
      </c>
      <c r="G8" s="84"/>
      <c r="H8" s="85" t="s">
        <v>44</v>
      </c>
      <c r="I8" s="86">
        <v>3.2520519754002386E-2</v>
      </c>
      <c r="J8" s="87"/>
      <c r="K8" s="63" t="s">
        <v>44</v>
      </c>
      <c r="L8" s="230">
        <v>0</v>
      </c>
      <c r="M8" s="152">
        <v>352.95699999999999</v>
      </c>
    </row>
    <row r="9" spans="1:13" ht="18" customHeight="1" x14ac:dyDescent="0.25">
      <c r="B9" s="35"/>
      <c r="C9" s="6" t="s">
        <v>9</v>
      </c>
      <c r="D9" s="214">
        <v>357.57</v>
      </c>
      <c r="E9" s="214">
        <v>355.83</v>
      </c>
      <c r="F9" s="215">
        <v>351.71</v>
      </c>
      <c r="G9" s="84"/>
      <c r="H9" s="85" t="s">
        <v>45</v>
      </c>
      <c r="I9" s="86">
        <v>1.1578562796841219E-2</v>
      </c>
      <c r="J9" s="87"/>
      <c r="K9" s="63" t="s">
        <v>44</v>
      </c>
      <c r="L9" s="230">
        <v>1.1000000000000001</v>
      </c>
      <c r="M9" s="152">
        <v>317.12599999999998</v>
      </c>
    </row>
    <row r="10" spans="1:13" ht="18" customHeight="1" x14ac:dyDescent="0.25">
      <c r="B10" s="35"/>
      <c r="C10" s="6" t="s">
        <v>16</v>
      </c>
      <c r="D10" s="214">
        <v>83.45</v>
      </c>
      <c r="E10" s="214">
        <v>79.77</v>
      </c>
      <c r="F10" s="215">
        <v>105.43</v>
      </c>
      <c r="G10" s="84"/>
      <c r="H10" s="85" t="s">
        <v>44</v>
      </c>
      <c r="I10" s="86">
        <v>0.32167481509339368</v>
      </c>
      <c r="J10" s="87"/>
      <c r="K10" s="63" t="s">
        <v>44</v>
      </c>
      <c r="L10" s="230">
        <v>1.88</v>
      </c>
      <c r="M10" s="152">
        <v>51.633000000000003</v>
      </c>
    </row>
    <row r="11" spans="1:13" ht="18" customHeight="1" x14ac:dyDescent="0.25">
      <c r="B11" s="35"/>
      <c r="C11" s="6" t="s">
        <v>10</v>
      </c>
      <c r="D11" s="214">
        <v>91.28</v>
      </c>
      <c r="E11" s="214">
        <v>80.73</v>
      </c>
      <c r="F11" s="215">
        <v>61.85</v>
      </c>
      <c r="G11" s="84"/>
      <c r="H11" s="85" t="s">
        <v>45</v>
      </c>
      <c r="I11" s="86">
        <v>0.23386597299640777</v>
      </c>
      <c r="J11" s="87"/>
      <c r="K11" s="63" t="s">
        <v>45</v>
      </c>
      <c r="L11" s="230">
        <v>-3.27</v>
      </c>
      <c r="M11" s="152">
        <v>44.225000000000001</v>
      </c>
    </row>
    <row r="12" spans="1:13" ht="18" customHeight="1" x14ac:dyDescent="0.25">
      <c r="B12" s="40"/>
      <c r="C12" s="24" t="s">
        <v>11</v>
      </c>
      <c r="D12" s="167">
        <v>0.20697474037458619</v>
      </c>
      <c r="E12" s="167">
        <v>0.1853305785123967</v>
      </c>
      <c r="F12" s="198">
        <v>0.13529772061075382</v>
      </c>
      <c r="G12" s="117"/>
      <c r="H12" s="89" t="s">
        <v>45</v>
      </c>
      <c r="I12" s="90">
        <v>5.0032857901642886</v>
      </c>
      <c r="J12" s="88"/>
      <c r="K12" s="67"/>
      <c r="L12" s="231">
        <v>-0.81</v>
      </c>
      <c r="M12" s="91">
        <v>0.1199292763024089</v>
      </c>
    </row>
    <row r="13" spans="1:13" ht="18" customHeight="1" x14ac:dyDescent="0.25">
      <c r="B13" s="34" t="s">
        <v>12</v>
      </c>
      <c r="C13" s="6"/>
      <c r="D13" s="161"/>
      <c r="E13" s="161"/>
      <c r="F13" s="199"/>
      <c r="G13" s="92"/>
      <c r="H13" s="93"/>
      <c r="I13" s="94"/>
      <c r="J13" s="95"/>
      <c r="K13" s="96"/>
      <c r="L13" s="222"/>
      <c r="M13" s="56"/>
    </row>
    <row r="14" spans="1:13" ht="18.75" customHeight="1" x14ac:dyDescent="0.25">
      <c r="B14" s="35"/>
      <c r="C14" s="6" t="s">
        <v>8</v>
      </c>
      <c r="D14" s="214">
        <v>51.31</v>
      </c>
      <c r="E14" s="214">
        <v>52.58</v>
      </c>
      <c r="F14" s="215">
        <v>49.69</v>
      </c>
      <c r="G14" s="84"/>
      <c r="H14" s="85" t="s">
        <v>45</v>
      </c>
      <c r="I14" s="86">
        <v>5.4963864587295519E-2</v>
      </c>
      <c r="J14" s="87"/>
      <c r="K14" s="63" t="s">
        <v>44</v>
      </c>
      <c r="L14" s="230">
        <v>0</v>
      </c>
      <c r="M14" s="152">
        <v>61.298000000000002</v>
      </c>
    </row>
    <row r="15" spans="1:13" ht="18" customHeight="1" x14ac:dyDescent="0.25">
      <c r="B15" s="35"/>
      <c r="C15" s="6" t="s">
        <v>9</v>
      </c>
      <c r="D15" s="214">
        <v>29.99</v>
      </c>
      <c r="E15" s="214">
        <v>30.56</v>
      </c>
      <c r="F15" s="215">
        <v>30.69</v>
      </c>
      <c r="G15" s="84"/>
      <c r="H15" s="85" t="s">
        <v>44</v>
      </c>
      <c r="I15" s="86">
        <v>4.2539267015706539E-3</v>
      </c>
      <c r="J15" s="87"/>
      <c r="K15" s="63" t="s">
        <v>45</v>
      </c>
      <c r="L15" s="230">
        <v>-0.69</v>
      </c>
      <c r="M15" s="152">
        <v>37.81</v>
      </c>
    </row>
    <row r="16" spans="1:13" ht="18" customHeight="1" x14ac:dyDescent="0.25">
      <c r="B16" s="35"/>
      <c r="C16" s="6" t="s">
        <v>16</v>
      </c>
      <c r="D16" s="214">
        <v>25.5</v>
      </c>
      <c r="E16" s="214">
        <v>26.28</v>
      </c>
      <c r="F16" s="215">
        <v>26.81</v>
      </c>
      <c r="G16" s="84"/>
      <c r="H16" s="85" t="s">
        <v>44</v>
      </c>
      <c r="I16" s="86">
        <v>2.0167427701674123E-2</v>
      </c>
      <c r="J16" s="87"/>
      <c r="K16" s="63" t="s">
        <v>44</v>
      </c>
      <c r="L16" s="230">
        <v>0</v>
      </c>
      <c r="M16" s="152">
        <v>27.544</v>
      </c>
    </row>
    <row r="17" spans="2:13" ht="18" customHeight="1" x14ac:dyDescent="0.25">
      <c r="B17" s="35"/>
      <c r="C17" s="6" t="s">
        <v>10</v>
      </c>
      <c r="D17" s="214">
        <v>29.39</v>
      </c>
      <c r="E17" s="214">
        <v>27.99</v>
      </c>
      <c r="F17" s="215">
        <v>23.18</v>
      </c>
      <c r="G17" s="84"/>
      <c r="H17" s="85" t="s">
        <v>45</v>
      </c>
      <c r="I17" s="86">
        <v>0.17184708824580208</v>
      </c>
      <c r="J17" s="87"/>
      <c r="K17" s="63" t="s">
        <v>44</v>
      </c>
      <c r="L17" s="230">
        <v>0.42</v>
      </c>
      <c r="M17" s="152">
        <v>19.538</v>
      </c>
    </row>
    <row r="18" spans="2:13" ht="18" customHeight="1" x14ac:dyDescent="0.25">
      <c r="B18" s="40"/>
      <c r="C18" s="24" t="s">
        <v>11</v>
      </c>
      <c r="D18" s="167">
        <v>0.52964498107767166</v>
      </c>
      <c r="E18" s="167">
        <v>0.49243490499648129</v>
      </c>
      <c r="F18" s="198">
        <v>0.40313043478260868</v>
      </c>
      <c r="G18" s="117"/>
      <c r="H18" s="89" t="s">
        <v>45</v>
      </c>
      <c r="I18" s="90">
        <v>8.9304470213872609</v>
      </c>
      <c r="J18" s="88"/>
      <c r="K18" s="67"/>
      <c r="L18" s="231">
        <v>1.2</v>
      </c>
      <c r="M18" s="91">
        <v>0.29895645255072378</v>
      </c>
    </row>
    <row r="19" spans="2:13" ht="18" customHeight="1" x14ac:dyDescent="0.25">
      <c r="B19" s="34" t="s">
        <v>17</v>
      </c>
      <c r="C19" s="6"/>
      <c r="D19" s="161"/>
      <c r="E19" s="161"/>
      <c r="F19" s="199"/>
      <c r="G19" s="92"/>
      <c r="H19" s="93"/>
      <c r="I19" s="94"/>
      <c r="J19" s="95"/>
      <c r="K19" s="96"/>
      <c r="L19" s="222"/>
      <c r="M19" s="56"/>
    </row>
    <row r="20" spans="2:13" ht="18" customHeight="1" x14ac:dyDescent="0.25">
      <c r="B20" s="35"/>
      <c r="C20" s="6" t="s">
        <v>8</v>
      </c>
      <c r="D20" s="240">
        <v>377.91</v>
      </c>
      <c r="E20" s="240">
        <v>359.43</v>
      </c>
      <c r="F20" s="229">
        <v>374.57</v>
      </c>
      <c r="G20" s="84"/>
      <c r="H20" s="85" t="s">
        <v>44</v>
      </c>
      <c r="I20" s="86">
        <v>4.2122249116656851E-2</v>
      </c>
      <c r="J20" s="87"/>
      <c r="K20" s="63" t="s">
        <v>44</v>
      </c>
      <c r="L20" s="230">
        <v>0</v>
      </c>
      <c r="M20" s="152">
        <v>285.31099999999998</v>
      </c>
    </row>
    <row r="21" spans="2:13" ht="18" customHeight="1" x14ac:dyDescent="0.25">
      <c r="B21" s="35"/>
      <c r="C21" s="6" t="s">
        <v>9</v>
      </c>
      <c r="D21" s="240">
        <v>323.02</v>
      </c>
      <c r="E21" s="240">
        <v>320.68</v>
      </c>
      <c r="F21" s="229">
        <v>316</v>
      </c>
      <c r="G21" s="84"/>
      <c r="H21" s="85" t="s">
        <v>45</v>
      </c>
      <c r="I21" s="86">
        <v>1.4593987775976092E-2</v>
      </c>
      <c r="J21" s="87"/>
      <c r="K21" s="63" t="s">
        <v>44</v>
      </c>
      <c r="L21" s="230">
        <v>1.85</v>
      </c>
      <c r="M21" s="152">
        <v>275.53699999999998</v>
      </c>
    </row>
    <row r="22" spans="2:13" ht="18" customHeight="1" x14ac:dyDescent="0.25">
      <c r="B22" s="35"/>
      <c r="C22" s="6" t="s">
        <v>16</v>
      </c>
      <c r="D22" s="240">
        <v>54.97</v>
      </c>
      <c r="E22" s="240">
        <v>50.51</v>
      </c>
      <c r="F22" s="229">
        <v>75.739999999999995</v>
      </c>
      <c r="G22" s="84"/>
      <c r="H22" s="85" t="s">
        <v>44</v>
      </c>
      <c r="I22" s="86">
        <v>0.49950504850524635</v>
      </c>
      <c r="J22" s="87"/>
      <c r="K22" s="63" t="s">
        <v>44</v>
      </c>
      <c r="L22" s="230">
        <v>1.95</v>
      </c>
      <c r="M22" s="152">
        <v>20.704000000000001</v>
      </c>
    </row>
    <row r="23" spans="2:13" ht="18" customHeight="1" x14ac:dyDescent="0.25">
      <c r="B23" s="35"/>
      <c r="C23" s="6" t="s">
        <v>10</v>
      </c>
      <c r="D23" s="240">
        <v>60.47</v>
      </c>
      <c r="E23" s="240">
        <v>51.83</v>
      </c>
      <c r="F23" s="229">
        <v>37.31</v>
      </c>
      <c r="G23" s="84"/>
      <c r="H23" s="85" t="s">
        <v>45</v>
      </c>
      <c r="I23" s="86">
        <v>0.28014663322400146</v>
      </c>
      <c r="J23" s="87"/>
      <c r="K23" s="63" t="s">
        <v>45</v>
      </c>
      <c r="L23" s="230">
        <v>-3.8</v>
      </c>
      <c r="M23" s="152">
        <v>23.530999999999999</v>
      </c>
    </row>
    <row r="24" spans="2:13" ht="18" customHeight="1" x14ac:dyDescent="0.25">
      <c r="B24" s="35"/>
      <c r="C24" s="24" t="s">
        <v>11</v>
      </c>
      <c r="D24" s="167">
        <v>0.15997777718987274</v>
      </c>
      <c r="E24" s="167">
        <v>0.13963199439640075</v>
      </c>
      <c r="F24" s="198">
        <v>9.5241741971715935E-2</v>
      </c>
      <c r="G24" s="117"/>
      <c r="H24" s="89" t="s">
        <v>45</v>
      </c>
      <c r="I24" s="90">
        <v>4.4390252424684817</v>
      </c>
      <c r="J24" s="88"/>
      <c r="K24" s="67"/>
      <c r="L24" s="231">
        <v>-1.07</v>
      </c>
      <c r="M24" s="91">
        <v>7.9431948987479795E-2</v>
      </c>
    </row>
    <row r="25" spans="2:13" ht="18" customHeight="1" x14ac:dyDescent="0.25">
      <c r="B25" s="35"/>
      <c r="C25" s="169" t="s">
        <v>13</v>
      </c>
      <c r="D25" s="161"/>
      <c r="E25" s="161"/>
      <c r="F25" s="199"/>
      <c r="G25" s="92"/>
      <c r="H25" s="93"/>
      <c r="I25" s="94"/>
      <c r="J25" s="95"/>
      <c r="K25" s="96"/>
      <c r="L25" s="222"/>
      <c r="M25" s="56"/>
    </row>
    <row r="26" spans="2:13" ht="18" customHeight="1" x14ac:dyDescent="0.25">
      <c r="B26" s="35"/>
      <c r="C26" s="43" t="s">
        <v>8</v>
      </c>
      <c r="D26" s="216">
        <v>364.26</v>
      </c>
      <c r="E26" s="216">
        <v>345.96</v>
      </c>
      <c r="F26" s="217">
        <v>360.25</v>
      </c>
      <c r="G26" s="84">
        <v>11.942458537150131</v>
      </c>
      <c r="H26" s="85" t="s">
        <v>44</v>
      </c>
      <c r="I26" s="86">
        <v>4.1305353220025598E-2</v>
      </c>
      <c r="J26" s="87"/>
      <c r="K26" s="63" t="s">
        <v>44</v>
      </c>
      <c r="L26" s="230">
        <v>0</v>
      </c>
      <c r="M26" s="152">
        <v>273.19200000000001</v>
      </c>
    </row>
    <row r="27" spans="2:13" ht="18" customHeight="1" x14ac:dyDescent="0.25">
      <c r="B27" s="35"/>
      <c r="C27" s="43" t="s">
        <v>9</v>
      </c>
      <c r="D27" s="216">
        <v>310.45</v>
      </c>
      <c r="E27" s="216">
        <v>309.51</v>
      </c>
      <c r="F27" s="217">
        <v>307.35000000000002</v>
      </c>
      <c r="G27" s="84">
        <v>5.2739015493759069</v>
      </c>
      <c r="H27" s="85" t="s">
        <v>45</v>
      </c>
      <c r="I27" s="86">
        <v>6.9787728990984288E-3</v>
      </c>
      <c r="J27" s="87"/>
      <c r="K27" s="63" t="s">
        <v>44</v>
      </c>
      <c r="L27" s="230">
        <v>1.9</v>
      </c>
      <c r="M27" s="152">
        <v>262.97300000000001</v>
      </c>
    </row>
    <row r="28" spans="2:13" ht="18" customHeight="1" x14ac:dyDescent="0.25">
      <c r="B28" s="35"/>
      <c r="C28" s="43" t="s">
        <v>16</v>
      </c>
      <c r="D28" s="216">
        <v>52.48</v>
      </c>
      <c r="E28" s="216">
        <v>45.17</v>
      </c>
      <c r="F28" s="217">
        <v>67.95</v>
      </c>
      <c r="G28" s="84">
        <v>17.261410788381752</v>
      </c>
      <c r="H28" s="85" t="s">
        <v>44</v>
      </c>
      <c r="I28" s="86">
        <v>0.50431702457383221</v>
      </c>
      <c r="J28" s="87"/>
      <c r="K28" s="63" t="s">
        <v>44</v>
      </c>
      <c r="L28" s="230">
        <v>1.91</v>
      </c>
      <c r="M28" s="152">
        <v>18.545000000000002</v>
      </c>
    </row>
    <row r="29" spans="2:13" ht="18" customHeight="1" x14ac:dyDescent="0.25">
      <c r="B29" s="35"/>
      <c r="C29" s="43" t="s">
        <v>10</v>
      </c>
      <c r="D29" s="216">
        <v>56.41</v>
      </c>
      <c r="E29" s="216">
        <v>48.76</v>
      </c>
      <c r="F29" s="217">
        <v>34.340000000000003</v>
      </c>
      <c r="G29" s="84">
        <v>38.309922972360653</v>
      </c>
      <c r="H29" s="85" t="s">
        <v>45</v>
      </c>
      <c r="I29" s="86">
        <v>0.2957342083675143</v>
      </c>
      <c r="J29" s="87"/>
      <c r="K29" s="63" t="s">
        <v>45</v>
      </c>
      <c r="L29" s="230">
        <v>-3.81</v>
      </c>
      <c r="M29" s="152">
        <v>20.859000000000002</v>
      </c>
    </row>
    <row r="30" spans="2:13" ht="18" customHeight="1" x14ac:dyDescent="0.25">
      <c r="B30" s="40"/>
      <c r="C30" s="44" t="s">
        <v>11</v>
      </c>
      <c r="D30" s="167">
        <v>0.15542942165155815</v>
      </c>
      <c r="E30" s="167">
        <v>0.13747603473553624</v>
      </c>
      <c r="F30" s="198">
        <v>9.1500133226751934E-2</v>
      </c>
      <c r="G30" s="117"/>
      <c r="H30" s="89" t="s">
        <v>45</v>
      </c>
      <c r="I30" s="90">
        <v>4.5975901508784309</v>
      </c>
      <c r="J30" s="88"/>
      <c r="K30" s="67"/>
      <c r="L30" s="231">
        <v>-1.1200000000000001</v>
      </c>
      <c r="M30" s="91">
        <v>7.4094729289068545E-2</v>
      </c>
    </row>
    <row r="31" spans="2:13" ht="18" customHeight="1" x14ac:dyDescent="0.25">
      <c r="B31" s="34" t="s">
        <v>39</v>
      </c>
      <c r="C31" s="6"/>
      <c r="D31" s="161"/>
      <c r="E31" s="161"/>
      <c r="F31" s="199"/>
      <c r="G31" s="92"/>
      <c r="H31" s="93"/>
      <c r="I31" s="94"/>
      <c r="J31" s="95"/>
      <c r="K31" s="96"/>
      <c r="L31" s="223"/>
      <c r="M31" s="58"/>
    </row>
    <row r="32" spans="2:13" ht="18" customHeight="1" x14ac:dyDescent="0.25">
      <c r="B32" s="35"/>
      <c r="C32" s="6" t="s">
        <v>8</v>
      </c>
      <c r="D32" s="214">
        <v>7.11</v>
      </c>
      <c r="E32" s="214">
        <v>5.88</v>
      </c>
      <c r="F32" s="215">
        <v>7.23</v>
      </c>
      <c r="G32" s="131">
        <v>21.931260229132562</v>
      </c>
      <c r="H32" s="85" t="s">
        <v>44</v>
      </c>
      <c r="I32" s="86">
        <v>0.22959183673469408</v>
      </c>
      <c r="J32" s="87"/>
      <c r="K32" s="63" t="s">
        <v>44</v>
      </c>
      <c r="L32" s="230">
        <v>0</v>
      </c>
      <c r="M32" s="152">
        <v>6.3479999999999999</v>
      </c>
    </row>
    <row r="33" spans="2:13" ht="18" customHeight="1" x14ac:dyDescent="0.25">
      <c r="B33" s="35"/>
      <c r="C33" s="6" t="s">
        <v>9</v>
      </c>
      <c r="D33" s="214">
        <v>4.57</v>
      </c>
      <c r="E33" s="214">
        <v>4.59</v>
      </c>
      <c r="F33" s="215">
        <v>5.0199999999999996</v>
      </c>
      <c r="G33" s="131">
        <v>19.546742209631731</v>
      </c>
      <c r="H33" s="85" t="s">
        <v>44</v>
      </c>
      <c r="I33" s="86">
        <v>9.3681917211329013E-2</v>
      </c>
      <c r="J33" s="87"/>
      <c r="K33" s="63" t="s">
        <v>45</v>
      </c>
      <c r="L33" s="230">
        <v>-0.06</v>
      </c>
      <c r="M33" s="152">
        <v>3.7789999999999999</v>
      </c>
    </row>
    <row r="34" spans="2:13" ht="18" customHeight="1" x14ac:dyDescent="0.25">
      <c r="B34" s="35"/>
      <c r="C34" s="6" t="s">
        <v>16</v>
      </c>
      <c r="D34" s="214">
        <v>2.97</v>
      </c>
      <c r="E34" s="214">
        <v>2.99</v>
      </c>
      <c r="F34" s="215">
        <v>2.89</v>
      </c>
      <c r="G34" s="131">
        <v>4.093567251461991</v>
      </c>
      <c r="H34" s="85" t="s">
        <v>45</v>
      </c>
      <c r="I34" s="86">
        <v>3.3444816053511683E-2</v>
      </c>
      <c r="J34" s="87"/>
      <c r="K34" s="63" t="s">
        <v>45</v>
      </c>
      <c r="L34" s="230">
        <v>-0.06</v>
      </c>
      <c r="M34" s="152">
        <v>3.3849999999999998</v>
      </c>
    </row>
    <row r="35" spans="2:13" ht="18" customHeight="1" x14ac:dyDescent="0.25">
      <c r="B35" s="35"/>
      <c r="C35" s="6" t="s">
        <v>10</v>
      </c>
      <c r="D35" s="214">
        <v>1.42</v>
      </c>
      <c r="E35" s="214">
        <v>0.91</v>
      </c>
      <c r="F35" s="215">
        <v>1.36</v>
      </c>
      <c r="G35" s="131">
        <v>28.378378378378386</v>
      </c>
      <c r="H35" s="85" t="s">
        <v>44</v>
      </c>
      <c r="I35" s="86">
        <v>0.49450549450549453</v>
      </c>
      <c r="J35" s="87"/>
      <c r="K35" s="63" t="s">
        <v>44</v>
      </c>
      <c r="L35" s="230">
        <v>0.11</v>
      </c>
      <c r="M35" s="152">
        <v>1.1559999999999999</v>
      </c>
    </row>
    <row r="36" spans="2:13" ht="18" customHeight="1" thickBot="1" x14ac:dyDescent="0.3">
      <c r="B36" s="36"/>
      <c r="C36" s="37" t="s">
        <v>11</v>
      </c>
      <c r="D36" s="166">
        <v>0.18832891246684347</v>
      </c>
      <c r="E36" s="166">
        <v>0.12005277044854881</v>
      </c>
      <c r="F36" s="196">
        <v>0.17193426042983567</v>
      </c>
      <c r="G36" s="118"/>
      <c r="H36" s="99" t="s">
        <v>44</v>
      </c>
      <c r="I36" s="100">
        <v>5.1881489981286864</v>
      </c>
      <c r="J36" s="98"/>
      <c r="K36" s="76"/>
      <c r="L36" s="232">
        <v>1.63</v>
      </c>
      <c r="M36" s="203">
        <v>0.16136236739251814</v>
      </c>
    </row>
    <row r="37" spans="2:13" ht="9" customHeight="1" x14ac:dyDescent="0.25">
      <c r="B37" s="6"/>
      <c r="C37" s="6"/>
      <c r="D37" s="134"/>
      <c r="E37" s="135"/>
      <c r="F37" s="200"/>
      <c r="G37" s="113"/>
      <c r="H37" s="85"/>
      <c r="I37" s="102"/>
      <c r="J37" s="112"/>
      <c r="K37" s="63"/>
      <c r="L37" s="114"/>
      <c r="M37" s="111"/>
    </row>
    <row r="38" spans="2:13" ht="18" customHeight="1" thickBot="1" x14ac:dyDescent="0.3">
      <c r="B38" s="38" t="s">
        <v>14</v>
      </c>
      <c r="C38" s="168"/>
      <c r="D38" s="134"/>
      <c r="E38" s="135"/>
      <c r="F38" s="182"/>
      <c r="G38" s="183"/>
      <c r="H38" s="99"/>
      <c r="I38" s="100"/>
      <c r="J38" s="184"/>
      <c r="K38" s="76"/>
      <c r="L38" s="185"/>
      <c r="M38" s="186"/>
    </row>
    <row r="39" spans="2:13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2" t="s">
        <v>48</v>
      </c>
      <c r="G39" s="243">
        <v>0</v>
      </c>
      <c r="H39" s="243">
        <v>0</v>
      </c>
      <c r="I39" s="243">
        <v>0</v>
      </c>
      <c r="J39" s="243">
        <v>0</v>
      </c>
      <c r="K39" s="243">
        <v>0</v>
      </c>
      <c r="L39" s="243">
        <v>0</v>
      </c>
      <c r="M39" s="173" t="s">
        <v>20</v>
      </c>
    </row>
    <row r="40" spans="2:13" ht="18" customHeight="1" thickBot="1" x14ac:dyDescent="0.3">
      <c r="B40" s="40" t="s">
        <v>3</v>
      </c>
      <c r="C40" s="6"/>
      <c r="D40" s="33"/>
      <c r="E40" s="33" t="s">
        <v>4</v>
      </c>
      <c r="F40" s="191" t="s">
        <v>5</v>
      </c>
      <c r="G40" s="45" t="s">
        <v>6</v>
      </c>
      <c r="H40" s="46"/>
      <c r="I40" s="39"/>
      <c r="J40" s="261" t="s">
        <v>35</v>
      </c>
      <c r="K40" s="262"/>
      <c r="L40" s="263"/>
      <c r="M40" s="53" t="s">
        <v>29</v>
      </c>
    </row>
    <row r="41" spans="2:13" ht="18" customHeight="1" x14ac:dyDescent="0.25">
      <c r="B41" s="41"/>
      <c r="C41" s="57" t="s">
        <v>8</v>
      </c>
      <c r="D41" s="226">
        <v>120.52</v>
      </c>
      <c r="E41" s="226">
        <v>96.67</v>
      </c>
      <c r="F41" s="227">
        <v>112.55</v>
      </c>
      <c r="G41" s="103"/>
      <c r="H41" s="104" t="s">
        <v>44</v>
      </c>
      <c r="I41" s="105">
        <v>0.16427019757939387</v>
      </c>
      <c r="J41" s="106"/>
      <c r="K41" s="82" t="s">
        <v>44</v>
      </c>
      <c r="L41" s="233">
        <v>0</v>
      </c>
      <c r="M41" s="153">
        <v>82.790999999999997</v>
      </c>
    </row>
    <row r="42" spans="2:13" ht="18" customHeight="1" x14ac:dyDescent="0.25">
      <c r="B42" s="35"/>
      <c r="C42" s="6" t="s">
        <v>9</v>
      </c>
      <c r="D42" s="228">
        <v>60.4</v>
      </c>
      <c r="E42" s="228">
        <v>61.77</v>
      </c>
      <c r="F42" s="229">
        <v>62.47</v>
      </c>
      <c r="G42" s="84"/>
      <c r="H42" s="85" t="s">
        <v>44</v>
      </c>
      <c r="I42" s="86">
        <v>1.1332361988019901E-2</v>
      </c>
      <c r="J42" s="87"/>
      <c r="K42" s="63" t="s">
        <v>45</v>
      </c>
      <c r="L42" s="234">
        <v>-0.82</v>
      </c>
      <c r="M42" s="154">
        <v>48.55</v>
      </c>
    </row>
    <row r="43" spans="2:13" ht="18" customHeight="1" x14ac:dyDescent="0.25">
      <c r="B43" s="35"/>
      <c r="C43" s="6" t="s">
        <v>16</v>
      </c>
      <c r="D43" s="228">
        <v>47.68</v>
      </c>
      <c r="E43" s="228">
        <v>45.78</v>
      </c>
      <c r="F43" s="229">
        <v>62.05</v>
      </c>
      <c r="G43" s="84"/>
      <c r="H43" s="85" t="s">
        <v>44</v>
      </c>
      <c r="I43" s="86">
        <v>0.355395369156837</v>
      </c>
      <c r="J43" s="87"/>
      <c r="K43" s="63" t="s">
        <v>44</v>
      </c>
      <c r="L43" s="230">
        <v>0.81</v>
      </c>
      <c r="M43" s="154">
        <v>36.128999999999998</v>
      </c>
    </row>
    <row r="44" spans="2:13" ht="18" customHeight="1" x14ac:dyDescent="0.25">
      <c r="B44" s="35"/>
      <c r="C44" s="6" t="s">
        <v>10</v>
      </c>
      <c r="D44" s="228">
        <v>24.74</v>
      </c>
      <c r="E44" s="228">
        <v>14.28</v>
      </c>
      <c r="F44" s="229">
        <v>3.25</v>
      </c>
      <c r="G44" s="84"/>
      <c r="H44" s="85" t="s">
        <v>45</v>
      </c>
      <c r="I44" s="86">
        <v>0.77240896358543421</v>
      </c>
      <c r="J44" s="87"/>
      <c r="K44" s="63" t="s">
        <v>44</v>
      </c>
      <c r="L44" s="230">
        <v>0</v>
      </c>
      <c r="M44" s="154">
        <v>3.8250000000000002</v>
      </c>
    </row>
    <row r="45" spans="2:13" ht="18" customHeight="1" thickBot="1" x14ac:dyDescent="0.3">
      <c r="B45" s="36"/>
      <c r="C45" s="37" t="s">
        <v>11</v>
      </c>
      <c r="D45" s="165">
        <v>0.22890451517394522</v>
      </c>
      <c r="E45" s="166">
        <v>0.13277545327754531</v>
      </c>
      <c r="F45" s="196">
        <v>2.6100224863475747E-2</v>
      </c>
      <c r="G45" s="97"/>
      <c r="H45" s="99" t="s">
        <v>45</v>
      </c>
      <c r="I45" s="100">
        <v>10.667522841406957</v>
      </c>
      <c r="J45" s="98"/>
      <c r="K45" s="76"/>
      <c r="L45" s="232">
        <v>0</v>
      </c>
      <c r="M45" s="101">
        <v>4.5170585387168012E-2</v>
      </c>
    </row>
    <row r="46" spans="2:13" ht="16.899999999999999" customHeight="1" x14ac:dyDescent="0.25">
      <c r="B46" s="9" t="str">
        <f>①世界の動向!B40</f>
        <v xml:space="preserve"> 資料：米国農務省「World Agricultural Supply and Demand Estimates｣(April 9, 2021)</v>
      </c>
      <c r="D46" s="8"/>
      <c r="E46" s="8"/>
      <c r="H46" s="18"/>
    </row>
    <row r="47" spans="2:13" ht="16.899999999999999" customHeight="1" x14ac:dyDescent="0.25">
      <c r="B47" s="9" t="s">
        <v>30</v>
      </c>
      <c r="C47" s="8"/>
      <c r="D47" s="8"/>
      <c r="E47" s="8"/>
    </row>
    <row r="48" spans="2:13" ht="16.899999999999999" customHeight="1" x14ac:dyDescent="0.25">
      <c r="B48" s="210" t="s">
        <v>41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0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1" t="s">
        <v>33</v>
      </c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2:13" ht="18" customHeight="1" x14ac:dyDescent="0.25">
      <c r="B55" s="256" t="s">
        <v>37</v>
      </c>
      <c r="C55" s="257"/>
      <c r="D55" s="257"/>
      <c r="E55" s="257"/>
      <c r="F55" s="257"/>
      <c r="G55" s="257"/>
      <c r="H55" s="257"/>
      <c r="I55" s="257"/>
      <c r="J55" s="257"/>
      <c r="K55" s="257"/>
      <c r="L55" s="257"/>
      <c r="M55" s="257"/>
    </row>
    <row r="56" spans="2:13" s="1" customFormat="1" ht="35.15" customHeight="1" x14ac:dyDescent="0.25">
      <c r="B56" s="241" t="s">
        <v>32</v>
      </c>
      <c r="C56" s="241"/>
      <c r="D56" s="241"/>
      <c r="E56" s="241"/>
      <c r="F56" s="241"/>
      <c r="G56" s="241"/>
      <c r="H56" s="241"/>
      <c r="I56" s="241"/>
      <c r="J56" s="241"/>
      <c r="K56" s="241"/>
      <c r="L56" s="241"/>
      <c r="M56" s="241"/>
    </row>
    <row r="57" spans="2:13" ht="17.25" customHeight="1" x14ac:dyDescent="0.25">
      <c r="B57" s="256"/>
      <c r="C57" s="257"/>
      <c r="D57" s="257"/>
      <c r="E57" s="257"/>
      <c r="F57" s="257"/>
      <c r="G57" s="257"/>
      <c r="H57" s="257"/>
      <c r="I57" s="257"/>
      <c r="J57" s="257"/>
      <c r="K57" s="257"/>
      <c r="L57" s="257"/>
      <c r="M57" s="257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2021-03-10T00:25:14Z</cp:lastPrinted>
  <dcterms:created xsi:type="dcterms:W3CDTF">1997-06-02T04:52:46Z</dcterms:created>
  <dcterms:modified xsi:type="dcterms:W3CDTF">2021-04-12T02:21:51Z</dcterms:modified>
</cp:coreProperties>
</file>