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01_{EE7081C8-F346-4912-BAC0-9B4FD748F878}" xr6:coauthVersionLast="46" xr6:coauthVersionMax="46" xr10:uidLastSave="{00000000-0000-0000-0000-000000000000}"/>
  <bookViews>
    <workbookView xWindow="-120" yWindow="-120" windowWidth="29040" windowHeight="15840" xr2:uid="{00000000-000D-0000-FFFF-FFFF00000000}"/>
  </bookViews>
  <sheets>
    <sheet name="様式6-１" sheetId="1" r:id="rId1"/>
    <sheet name="様式6-2" sheetId="7" r:id="rId2"/>
    <sheet name="様式6-3" sheetId="9" r:id="rId3"/>
    <sheet name="様式6-4" sheetId="8" r:id="rId4"/>
  </sheets>
  <definedNames>
    <definedName name="_xlnm._FilterDatabase" localSheetId="0" hidden="1">'様式6-１'!$B$4:$N$4</definedName>
    <definedName name="_xlnm._FilterDatabase" localSheetId="1" hidden="1">'様式6-2'!$B$4:$O$4</definedName>
    <definedName name="_xlnm._FilterDatabase" localSheetId="2" hidden="1">'様式6-3'!$B$4:$N$4</definedName>
    <definedName name="_xlnm._FilterDatabase" localSheetId="3" hidden="1">'様式6-4'!$B$4:$O$4</definedName>
    <definedName name="_xlnm.Print_Area" localSheetId="0">'様式6-１'!$B$1:$P$9</definedName>
    <definedName name="_xlnm.Print_Area" localSheetId="1">'様式6-2'!$B$1:$Q$9</definedName>
    <definedName name="_xlnm.Print_Area" localSheetId="2">'様式6-3'!$B$1:$P$17</definedName>
    <definedName name="_xlnm.Print_Area" localSheetId="3">'様式6-4'!$B$1:$Q$11</definedName>
  </definedNames>
  <calcPr calcId="152511"/>
</workbook>
</file>

<file path=xl/sharedStrings.xml><?xml version="1.0" encoding="utf-8"?>
<sst xmlns="http://schemas.openxmlformats.org/spreadsheetml/2006/main" count="259" uniqueCount="101">
  <si>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</si>
  <si>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</si>
  <si>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</si>
  <si>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</si>
  <si>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</si>
  <si>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</si>
  <si>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備考</t>
    <rPh sb="0" eb="2">
      <t>ビコウ</t>
    </rPh>
    <phoneticPr fontId="1"/>
  </si>
  <si>
    <t>国所管、都道府県所管の区分</t>
    <rPh sb="4" eb="8">
      <t>トドウフケン</t>
    </rPh>
    <phoneticPr fontId="1"/>
  </si>
  <si>
    <t>公益法人の区分</t>
    <rPh sb="0" eb="2">
      <t>コウエキ</t>
    </rPh>
    <rPh sb="2" eb="4">
      <t>ホウジン</t>
    </rPh>
    <rPh sb="5" eb="7">
      <t>クブン</t>
    </rPh>
    <phoneticPr fontId="1"/>
  </si>
  <si>
    <t>物品役務等の名称及び数量</t>
    <rPh sb="0" eb="2">
      <t>ブッピン</t>
    </rPh>
    <rPh sb="2" eb="4">
      <t>エキム</t>
    </rPh>
    <rPh sb="4" eb="5">
      <t>トウ</t>
    </rPh>
    <rPh sb="6" eb="8">
      <t>メイショウ</t>
    </rPh>
    <rPh sb="8" eb="9">
      <t>オヨ</t>
    </rPh>
    <rPh sb="10" eb="12">
      <t>スウリョウ</t>
    </rPh>
    <phoneticPr fontId="1"/>
  </si>
  <si>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</si>
  <si>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再就職の役員の数</t>
    <rPh sb="0" eb="3">
      <t>サイシュウショク</t>
    </rPh>
    <rPh sb="4" eb="6">
      <t>ヤクイン</t>
    </rPh>
    <rPh sb="7" eb="8">
      <t>カズ</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</si>
  <si>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</si>
  <si>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公益法人の場合</t>
    <rPh sb="0" eb="2">
      <t>コウエキ</t>
    </rPh>
    <rPh sb="2" eb="4">
      <t>ホウジン</t>
    </rPh>
    <rPh sb="5" eb="7">
      <t>バアイ</t>
    </rPh>
    <phoneticPr fontId="1"/>
  </si>
  <si>
    <t>応札・応募者数</t>
    <phoneticPr fontId="1"/>
  </si>
  <si>
    <t>公益法人に対する随意契約の見直しの状況（物品・役務等）</t>
    <phoneticPr fontId="1"/>
  </si>
  <si>
    <t>継続支出の有無</t>
    <rPh sb="0" eb="2">
      <t>ケイゾク</t>
    </rPh>
    <rPh sb="2" eb="4">
      <t>シシュツ</t>
    </rPh>
    <rPh sb="5" eb="7">
      <t>ウム</t>
    </rPh>
    <phoneticPr fontId="1"/>
  </si>
  <si>
    <t>公益法人に対する競争入札による契約の見直しの状況（物品・役務等）</t>
    <phoneticPr fontId="1"/>
  </si>
  <si>
    <t>※公益法人の区分において、「公財」は、「公益財団法人」、「公社」は「公益社団法人」、「特財」は、「特例財団法人」、「特社」は「特例社団法人」をいう。</t>
    <phoneticPr fontId="1"/>
  </si>
  <si>
    <t>公益法人に対する随意契約の見直しの状況（公共工事）</t>
    <rPh sb="0" eb="2">
      <t>コウエキ</t>
    </rPh>
    <rPh sb="2" eb="4">
      <t>ホウジン</t>
    </rPh>
    <rPh sb="5" eb="6">
      <t>タイ</t>
    </rPh>
    <rPh sb="8" eb="10">
      <t>ズイイ</t>
    </rPh>
    <rPh sb="10" eb="12">
      <t>ケイヤク</t>
    </rPh>
    <rPh sb="13" eb="15">
      <t>ミナオ</t>
    </rPh>
    <rPh sb="17" eb="19">
      <t>ジョウキョウ</t>
    </rPh>
    <rPh sb="20" eb="22">
      <t>コウキョウ</t>
    </rPh>
    <rPh sb="22" eb="24">
      <t>コウジ</t>
    </rPh>
    <phoneticPr fontId="1"/>
  </si>
  <si>
    <t>公益法人に対する競争入札による契約の見直しの状況（公共工事）</t>
    <phoneticPr fontId="1"/>
  </si>
  <si>
    <t>公財</t>
    <rPh sb="0" eb="1">
      <t>コウ</t>
    </rPh>
    <rPh sb="1" eb="2">
      <t>ザイ</t>
    </rPh>
    <phoneticPr fontId="1"/>
  </si>
  <si>
    <t>公社</t>
    <rPh sb="0" eb="2">
      <t>コウシャ</t>
    </rPh>
    <phoneticPr fontId="1"/>
  </si>
  <si>
    <t>有</t>
    <rPh sb="0" eb="1">
      <t>ア</t>
    </rPh>
    <phoneticPr fontId="1"/>
  </si>
  <si>
    <t>点検結果
（見直す場合はその内容）</t>
    <rPh sb="0" eb="2">
      <t>テンケン</t>
    </rPh>
    <rPh sb="2" eb="4">
      <t>ケッカ</t>
    </rPh>
    <rPh sb="6" eb="8">
      <t>ミナオ</t>
    </rPh>
    <rPh sb="9" eb="11">
      <t>バアイ</t>
    </rPh>
    <rPh sb="14" eb="16">
      <t>ナイヨウ</t>
    </rPh>
    <phoneticPr fontId="1"/>
  </si>
  <si>
    <t>法人番号</t>
    <rPh sb="0" eb="2">
      <t>ホウジン</t>
    </rPh>
    <rPh sb="2" eb="4">
      <t>バンゴウ</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</si>
  <si>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</si>
  <si>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国認定、都道府県認定の区分</t>
    <rPh sb="1" eb="3">
      <t>ニンテイ</t>
    </rPh>
    <rPh sb="4" eb="8">
      <t>トドウフケン</t>
    </rPh>
    <rPh sb="8" eb="10">
      <t>ニンテイ</t>
    </rPh>
    <phoneticPr fontId="1"/>
  </si>
  <si>
    <t>国認定</t>
    <rPh sb="0" eb="1">
      <t>クニ</t>
    </rPh>
    <rPh sb="1" eb="3">
      <t>ニンテイ</t>
    </rPh>
    <phoneticPr fontId="1"/>
  </si>
  <si>
    <t>法人番号</t>
    <rPh sb="0" eb="2">
      <t>ホウジン</t>
    </rPh>
    <rPh sb="2" eb="4">
      <t>バンゴウ</t>
    </rPh>
    <phoneticPr fontId="1"/>
  </si>
  <si>
    <t>令和２年度世界食料需給動向等総合調査・分析関係業務（北米・オセアニア地域における食料需給現地情報収集・分析業務）</t>
  </si>
  <si>
    <t>支出負担行為担当官　農林水産省大臣官房参事官（経理）　秋葉一彦
東京都千代田区霞が関1-2-1</t>
  </si>
  <si>
    <t>公益財団法人流通経済研究所
東京都千代田区九段南4-8-21</t>
  </si>
  <si>
    <t>一般競争契約（総合評価）</t>
  </si>
  <si>
    <t>-</t>
  </si>
  <si>
    <t>令和2年度植物品種等海外流出防止総合対策委託事業(東アジア植物品種保護フォーラムの運営)</t>
  </si>
  <si>
    <t>公益社団法人農林水産･食品産業技術振興協会
東京都港区赤坂1丁目9番13号</t>
  </si>
  <si>
    <t>公社</t>
  </si>
  <si>
    <t>国認定</t>
    <rPh sb="0" eb="1">
      <t>クニ</t>
    </rPh>
    <rPh sb="1" eb="3">
      <t>ニンテイ</t>
    </rPh>
    <phoneticPr fontId="3"/>
  </si>
  <si>
    <t>有</t>
  </si>
  <si>
    <t>令和2年度食料生産地域再生のための先端技術展開事業における実証研究及び社会実装の進行管理調査等に係る業務委託事業</t>
  </si>
  <si>
    <t>漁港漁場分野におけるICT活用検討調査</t>
  </si>
  <si>
    <t>支出負担行為担当官 水産庁長官 山口 英彰
東京都千代田区霞が関1-2-1</t>
  </si>
  <si>
    <t>公益社団法人全国漁港漁場協会
東京都港区赤坂１－９－１３三会堂ビル8階</t>
  </si>
  <si>
    <t>水産多面的機能発揮対策支援委託事業</t>
    <rPh sb="0" eb="1">
      <t>スイ</t>
    </rPh>
    <rPh sb="1" eb="2">
      <t>サン</t>
    </rPh>
    <rPh sb="2" eb="5">
      <t>タメンテキ</t>
    </rPh>
    <rPh sb="5" eb="7">
      <t>キノウ</t>
    </rPh>
    <rPh sb="7" eb="9">
      <t>ハッキ</t>
    </rPh>
    <rPh sb="9" eb="11">
      <t>タイサク</t>
    </rPh>
    <rPh sb="11" eb="13">
      <t>シエン</t>
    </rPh>
    <rPh sb="13" eb="15">
      <t>イタク</t>
    </rPh>
    <rPh sb="15" eb="17">
      <t>ジギョウ</t>
    </rPh>
    <phoneticPr fontId="3"/>
  </si>
  <si>
    <t>公益社団法人全国豊かな海づくり推進協会
東京都中央区日本橋小伝馬町9-6</t>
  </si>
  <si>
    <t>連名契約
（公益法人以外への支出を含めた契約総金額は87,450,000円）</t>
  </si>
  <si>
    <t>令和２年度地域水産開発調査事業のうち地域水産物新規流通発掘調査事業</t>
    <rPh sb="0" eb="2">
      <t>レイワ</t>
    </rPh>
    <phoneticPr fontId="3"/>
  </si>
  <si>
    <t>公益財団法人海外漁業協力財団
東京都港区虎ノ門3-2-2虎ノ門30森ビル</t>
  </si>
  <si>
    <t>公財</t>
  </si>
  <si>
    <t>令和２年度放射性物質影響調査推進事業のうち水産物中の放射性物質に関する分析結果の集計業務</t>
  </si>
  <si>
    <t>公益財団法人海洋生物環境研究所
東京都新宿区山吹町347番地藤和江戸川橋ビル７階</t>
  </si>
  <si>
    <t>一般競争契約</t>
  </si>
  <si>
    <t>令和2年度三国山地／赤谷川・生物多様性復元計画推進事業
(一式)</t>
  </si>
  <si>
    <t>支出負担行為担当官 関東森林管理局長 齋藤伸郎
群馬県前橋市岩神町4-16-25</t>
  </si>
  <si>
    <t>公益財団法人日本自然保護協会
東京都中央区新川1-16-10</t>
  </si>
  <si>
    <t>公財</t>
    <rPh sb="0" eb="2">
      <t>コウザイ</t>
    </rPh>
    <phoneticPr fontId="3"/>
  </si>
  <si>
    <t>令和2年度個別プロジェクト評価事業</t>
    <rPh sb="0" eb="2">
      <t>レイワ</t>
    </rPh>
    <rPh sb="3" eb="5">
      <t>ネンド</t>
    </rPh>
    <rPh sb="5" eb="7">
      <t>コベツ</t>
    </rPh>
    <rPh sb="13" eb="17">
      <t>ヒョウカジギョウ</t>
    </rPh>
    <phoneticPr fontId="3"/>
  </si>
  <si>
    <t>公益財団法人水産物安定供給推進機構
東京都千代田区神田東松下町28-5</t>
    <rPh sb="3" eb="4">
      <t>ダン</t>
    </rPh>
    <phoneticPr fontId="3"/>
  </si>
  <si>
    <t>連名契約
（公益法人以外への支出を含めた契約総金額は19,580,000円）</t>
  </si>
  <si>
    <t>令和2年度福島県産農産物等流通実態調査委託事業</t>
  </si>
  <si>
    <t>令和2年度生産資材安全確保対策委託事業(動物分野における薬剤耐性対策普及啓発事業)</t>
  </si>
  <si>
    <t>公益社団法人日本獣医師会
東京都港区南青山1丁目1番1号</t>
  </si>
  <si>
    <t>令和2年度輸出環境整備推進委託事業(東京電力福島第一原子力発電所事故に伴う日本産食品の放射性物質対策に関する資料の調査及び総括)</t>
    <rPh sb="61" eb="63">
      <t>ソウカツ</t>
    </rPh>
    <phoneticPr fontId="3"/>
  </si>
  <si>
    <t>公益財団法人流通経済研究所
東京都千代田区九段南４丁目８番21号</t>
  </si>
  <si>
    <t>無</t>
  </si>
  <si>
    <t>透明性・公平性向上の取組を実施（総合評価落札方式）しており、応札等の結果、採択したもの。</t>
    <phoneticPr fontId="1"/>
  </si>
  <si>
    <t>新規の事業者が参加しやすいよう、引き続き共同事業体による参加も可能であることを公告資料に明示し説明会で周知した。また、応札に当たり人員の配置等の検討・準備に必要な期間を確保できるよう、昨年度事業から公告期間を延長した。</t>
    <phoneticPr fontId="1"/>
  </si>
  <si>
    <t>本事業は、令和２年度限りで終了するが、今後、類似の事業を行う場合には、具体的な改善策として、事業概要が理解しやすいよう、引き続き過去の調査報告書、過去に雇用した専門家名簿等を参考資料として閲覧可能とし、報告書の参考様式を仕様書に追加して、新規参入希望者へより丁寧な説明を行うとともに、更に公示時期を早めるとともに公告期間を拡大することで、入札参加が可能となるよう見直しを行うこととした。</t>
    <phoneticPr fontId="1"/>
  </si>
  <si>
    <t>令和２年度限りの経費</t>
    <phoneticPr fontId="1"/>
  </si>
  <si>
    <t>提案書作成期間を十分に確保し、一般競争入札により契約をすることにより競争性の確保を図った。</t>
    <phoneticPr fontId="1"/>
  </si>
  <si>
    <t>令和2年度限りの案件</t>
    <phoneticPr fontId="1"/>
  </si>
  <si>
    <t>令和３年度においても、令和元年度、令和２年度から引き続き、事業の分析業務と分析結果の集計業務の契約を2本に分け、高度な専門的設備と知見を必要とする分析業務は随意契約（公募）により、単純作業である集計業務については一般競争入札により契約をすることにより、競争性・透明性の確保を図った。</t>
    <phoneticPr fontId="1"/>
  </si>
  <si>
    <t>国認定</t>
    <rPh sb="0" eb="1">
      <t>クニ</t>
    </rPh>
    <rPh sb="1" eb="3">
      <t>ニンテイ</t>
    </rPh>
    <phoneticPr fontId="5"/>
  </si>
  <si>
    <t>令和２年度は１者応札であったことから、新規参入希望者が十分な準備期間を確保できるよう早期発注と公告期間の十分な確保及び仕様書における各モニタリング調査の実施箇所や実施方法などの記載内容を図等を用いて具体的かつ理解しやすいものにするなど、より競争性が向上・確保されるよう見直しを行った。</t>
    <phoneticPr fontId="1"/>
  </si>
  <si>
    <t>競争性、透明性の取組を実施（総合評価落札方式）し、契約者を決定している。提案書作成期間を十分に確保し、過年度の報告書をHPに公開するなど新規参入促進に努めた結果、複数の応札があった。</t>
    <phoneticPr fontId="1"/>
  </si>
  <si>
    <t>提案書作成期間を十分に確保するなど競争性の確保を図った結果、複数の応募があった。</t>
    <phoneticPr fontId="1"/>
  </si>
  <si>
    <t>令和２年度は一者応札であったことから、入札事業内容を二つに分けることで入札しやすくし、また公告期間の延長により競争性が確保されるよう見直した。</t>
    <phoneticPr fontId="1"/>
  </si>
  <si>
    <t>令和２年度限りの案件</t>
    <phoneticPr fontId="1"/>
  </si>
  <si>
    <t>令和2年度牛肉トレーサビリティ業務委託事業(DNA鑑定照合用サンプル採取)</t>
  </si>
  <si>
    <t>公益社団法人日本食肉格付協会
東京都千代田区神田淡路町2-1-2</t>
  </si>
  <si>
    <t>会計法第29条の3第4項（公募）</t>
  </si>
  <si>
    <t>令和２年度においても、平成30年度から引き続き、事業者に対するヒアリング又はアンケート調査結果を踏まえた公募時期の早期化により公募期間を確保し、競争性確保のための取組を実施した。</t>
    <phoneticPr fontId="1"/>
  </si>
  <si>
    <t>「知」の集積による産学連携推進事業のうちプロデューサー活動支援事業</t>
  </si>
  <si>
    <t>支出負担行為担当官 農林水産技術会議事務局筑波産学連携支援センター長 松井章房
茨城県つくば市観音台2-1-9</t>
  </si>
  <si>
    <t>公益財団法人未来工学研究所
東京都江東区深川2-6-11</t>
  </si>
  <si>
    <t>会計法第29条の3第4項（特定情報）
令和元年度に複数年を前提とした企画競争をしているため。</t>
  </si>
  <si>
    <t>透明性･公平性向上の取組を実施（公募）しており、複数の応募があった。外部有識者も含めた企画審査委員会により採択された者の一部に公益法人があったもの。</t>
    <phoneticPr fontId="1"/>
  </si>
  <si>
    <t>令和２年度放射性物質影響調査推進事業のうち水産物中の放射性物質の影響調査業務</t>
  </si>
  <si>
    <t>令和２年度森林経営管理制度実施円滑化事業</t>
    <rPh sb="0" eb="2">
      <t>レイワ</t>
    </rPh>
    <rPh sb="3" eb="5">
      <t>ネンド</t>
    </rPh>
    <rPh sb="5" eb="7">
      <t>シンリン</t>
    </rPh>
    <rPh sb="7" eb="9">
      <t>ケイエイ</t>
    </rPh>
    <rPh sb="9" eb="11">
      <t>カンリ</t>
    </rPh>
    <rPh sb="11" eb="13">
      <t>セイド</t>
    </rPh>
    <rPh sb="13" eb="15">
      <t>ジッシ</t>
    </rPh>
    <rPh sb="15" eb="18">
      <t>エンカツカ</t>
    </rPh>
    <rPh sb="18" eb="20">
      <t>ジギョウ</t>
    </rPh>
    <phoneticPr fontId="4"/>
  </si>
  <si>
    <t>支出負担行為担当官 林野庁長官 本郷浩二
東京都千代田区霞が関1-2-1</t>
  </si>
  <si>
    <t>公益財団法人日本生態系協会
東京都豊島区西池袋2-30-20</t>
  </si>
  <si>
    <t>会計法第29条の3第4項（企画競争）</t>
  </si>
  <si>
    <t>企画競争の結果、採択された者が公益法人となったものであり、特定の事業者のみが参加できる要領や応募資格とはなっていない。</t>
    <phoneticPr fontId="1"/>
  </si>
  <si>
    <t>令和2年度農業データ連携基盤への実装データ提案業務委託事業</t>
  </si>
  <si>
    <t>公益財団法人流通経済研究所
東京都千代田区九段南4丁目8番21号　山脇ビル10階</t>
  </si>
  <si>
    <t>透明性・公平性向上の取組を実施（企画競争）しており、複数の応募から採択された者が公益法人であった。また、要領や応募資格は特定の事業者の参加に限定する内容となっていない。なお、令和２年度限りの案件である。</t>
    <phoneticPr fontId="1"/>
  </si>
  <si>
    <t>直轄農業水利施設放射性物質対策事業　ため池等放射性物質対策技術検討支援業務委託</t>
    <rPh sb="0" eb="2">
      <t>チョッカツ</t>
    </rPh>
    <rPh sb="2" eb="4">
      <t>ノウギョウ</t>
    </rPh>
    <rPh sb="4" eb="6">
      <t>スイリ</t>
    </rPh>
    <rPh sb="6" eb="8">
      <t>シセツ</t>
    </rPh>
    <rPh sb="8" eb="11">
      <t>ホウシャセイ</t>
    </rPh>
    <rPh sb="11" eb="13">
      <t>ブッシツ</t>
    </rPh>
    <rPh sb="13" eb="15">
      <t>タイサク</t>
    </rPh>
    <rPh sb="15" eb="17">
      <t>ジギョウ</t>
    </rPh>
    <rPh sb="20" eb="21">
      <t>イケ</t>
    </rPh>
    <rPh sb="21" eb="22">
      <t>トウ</t>
    </rPh>
    <rPh sb="22" eb="25">
      <t>ホウシャセイ</t>
    </rPh>
    <rPh sb="25" eb="27">
      <t>ブッシツ</t>
    </rPh>
    <rPh sb="27" eb="29">
      <t>タイサク</t>
    </rPh>
    <rPh sb="29" eb="31">
      <t>ギジュツ</t>
    </rPh>
    <rPh sb="31" eb="33">
      <t>ケントウ</t>
    </rPh>
    <rPh sb="33" eb="35">
      <t>シエン</t>
    </rPh>
    <rPh sb="35" eb="37">
      <t>ギョウム</t>
    </rPh>
    <rPh sb="37" eb="39">
      <t>イタク</t>
    </rPh>
    <phoneticPr fontId="6"/>
  </si>
  <si>
    <t>支出負担行為担当官　東北農政局長　川合　靖洋
宮城県仙台市青葉区本町3-3-1</t>
  </si>
  <si>
    <t>公益社団法人　農業農村工学会
東京都港区新橋5-34-4</t>
  </si>
  <si>
    <t>一般公募による企画競争の結果、採択された者が公益法人となったものであり、特定の事業者のみが参加できる要領や応募資格とはなっていない。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</si>
</sst>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_);[Red]\(0\)"/>
    <numFmt numFmtId="178" formatCode="0.0%"/>
    <numFmt numFmtId="179" formatCode="[$]ggge&quot;年&quot;m&quot;月&quot;d&quot;日&quot;;@" x16r2:formatCode16="[$-ja-JP-x-gannen]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9"/>
      <name val="ＭＳ Ｐゴシック"/>
      <family val="2"/>
      <charset val="128"/>
      <scheme val="minor"/>
    </font>
    <font>
      <sz val="9"/>
      <name val="ＭＳ Ｐゴシック"/>
      <family val="3"/>
      <charset val="128"/>
      <scheme val="minor"/>
    </font>
    <font>
      <sz val="11"/>
      <color rgb="FFFF0000"/>
      <name val="ＭＳ Ｐゴシック"/>
      <family val="2"/>
      <charset val="128"/>
      <scheme val="minor"/>
    </font>
  </fonts>
  <fills count="2">
    <fill>
      <patternFill patternType="none"/>
    </fill>
    <fill>
      <patternFill patternType="gray125"/>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73">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Border="1">
      <alignment vertical="center"/>
    </xf>
    <xf numFmtId="0" fontId="2" fillId="0" borderId="0" xfId="0" applyFont="1" applyBorder="1">
      <alignment vertical="center"/>
    </xf>
    <xf numFmtId="0" fontId="0" fillId="0" borderId="10"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1" xfId="0" applyBorder="1">
      <alignment vertical="center"/>
    </xf>
    <xf numFmtId="0" fontId="0" fillId="0" borderId="24" xfId="0" applyBorder="1">
      <alignment vertical="center"/>
    </xf>
    <xf numFmtId="0" fontId="3" fillId="0" borderId="4" xfId="0" applyFont="1" applyFill="1" applyBorder="1" applyAlignment="1">
      <alignment vertical="center" wrapText="1"/>
    </xf>
    <xf numFmtId="0" fontId="2" fillId="0" borderId="10" xfId="0" applyFont="1" applyFill="1" applyBorder="1" applyAlignment="1">
      <alignment vertical="center" wrapText="1"/>
    </xf>
    <xf numFmtId="0" fontId="2" fillId="0" borderId="13" xfId="0" applyFont="1" applyFill="1" applyBorder="1" applyAlignment="1">
      <alignment vertical="center" wrapText="1"/>
    </xf>
    <xf numFmtId="0" fontId="2" fillId="0" borderId="21" xfId="0" applyFont="1" applyFill="1" applyBorder="1" applyAlignment="1">
      <alignment vertical="center" wrapText="1"/>
    </xf>
    <xf numFmtId="0" fontId="5" fillId="0" borderId="4" xfId="0" applyFont="1" applyFill="1" applyBorder="1" applyAlignment="1">
      <alignment vertical="center" wrapText="1"/>
    </xf>
    <xf numFmtId="0" fontId="3" fillId="0" borderId="25" xfId="0" applyFont="1" applyBorder="1" applyAlignment="1">
      <alignment vertical="center" wrapText="1"/>
    </xf>
    <xf numFmtId="0" fontId="3" fillId="0" borderId="6" xfId="0" applyFont="1" applyBorder="1" applyAlignment="1">
      <alignment vertical="center" wrapText="1"/>
    </xf>
    <xf numFmtId="176" fontId="3" fillId="0" borderId="6" xfId="0" applyNumberFormat="1" applyFont="1" applyBorder="1" applyAlignment="1">
      <alignment vertical="center" wrapText="1"/>
    </xf>
    <xf numFmtId="177" fontId="3" fillId="0" borderId="6" xfId="0" applyNumberFormat="1" applyFont="1" applyBorder="1" applyAlignment="1">
      <alignment vertical="center" wrapText="1"/>
    </xf>
    <xf numFmtId="38" fontId="3" fillId="0" borderId="6" xfId="0" applyNumberFormat="1" applyFont="1" applyBorder="1" applyAlignment="1">
      <alignment vertical="center" wrapText="1"/>
    </xf>
    <xf numFmtId="178" fontId="3" fillId="0" borderId="6" xfId="0" applyNumberFormat="1" applyFont="1" applyBorder="1" applyAlignment="1">
      <alignment vertical="center" wrapText="1"/>
    </xf>
    <xf numFmtId="0" fontId="3" fillId="0" borderId="14" xfId="0" applyFont="1" applyBorder="1" applyAlignment="1">
      <alignment vertical="center" wrapText="1"/>
    </xf>
    <xf numFmtId="0" fontId="3" fillId="0" borderId="23" xfId="0" applyFont="1" applyBorder="1" applyAlignment="1">
      <alignment vertical="center" wrapText="1"/>
    </xf>
    <xf numFmtId="0" fontId="3" fillId="0" borderId="26" xfId="0" applyFont="1" applyBorder="1" applyAlignment="1">
      <alignment vertical="center" wrapText="1"/>
    </xf>
    <xf numFmtId="0" fontId="3" fillId="0" borderId="1" xfId="0" applyFont="1" applyBorder="1" applyAlignment="1">
      <alignment vertical="center" wrapText="1"/>
    </xf>
    <xf numFmtId="176" fontId="3" fillId="0" borderId="1" xfId="0" applyNumberFormat="1" applyFont="1" applyBorder="1" applyAlignment="1">
      <alignment vertical="center" wrapText="1"/>
    </xf>
    <xf numFmtId="177" fontId="3" fillId="0" borderId="1" xfId="0" applyNumberFormat="1" applyFont="1" applyBorder="1" applyAlignment="1">
      <alignment vertical="center" wrapText="1"/>
    </xf>
    <xf numFmtId="38" fontId="3" fillId="0" borderId="1" xfId="0" applyNumberFormat="1" applyFont="1" applyBorder="1" applyAlignment="1">
      <alignment vertical="center" wrapText="1"/>
    </xf>
    <xf numFmtId="178" fontId="3" fillId="0" borderId="1" xfId="0" applyNumberFormat="1" applyFont="1" applyBorder="1" applyAlignment="1">
      <alignment vertical="center" wrapText="1"/>
    </xf>
    <xf numFmtId="0" fontId="3" fillId="0" borderId="15" xfId="0" applyFont="1" applyBorder="1" applyAlignment="1">
      <alignment vertical="center" wrapText="1"/>
    </xf>
    <xf numFmtId="0" fontId="3" fillId="0" borderId="12" xfId="0" applyFont="1" applyBorder="1" applyAlignment="1">
      <alignment vertical="center" wrapText="1"/>
    </xf>
    <xf numFmtId="0" fontId="3" fillId="0" borderId="24" xfId="0" applyFont="1" applyBorder="1" applyAlignment="1">
      <alignment vertical="center" wrapText="1"/>
    </xf>
    <xf numFmtId="0" fontId="3" fillId="0" borderId="27" xfId="0" applyFont="1" applyBorder="1" applyAlignment="1">
      <alignment vertical="center" wrapText="1"/>
    </xf>
    <xf numFmtId="0" fontId="3" fillId="0" borderId="4" xfId="0" applyFont="1" applyBorder="1" applyAlignment="1">
      <alignment vertical="center" wrapText="1"/>
    </xf>
    <xf numFmtId="176" fontId="3" fillId="0" borderId="4" xfId="0" applyNumberFormat="1" applyFont="1" applyBorder="1" applyAlignment="1">
      <alignment vertical="center" wrapText="1"/>
    </xf>
    <xf numFmtId="177" fontId="3" fillId="0" borderId="4" xfId="0" applyNumberFormat="1" applyFont="1" applyBorder="1" applyAlignment="1">
      <alignment vertical="center" wrapText="1"/>
    </xf>
    <xf numFmtId="38" fontId="3" fillId="0" borderId="4" xfId="0" applyNumberFormat="1" applyFont="1" applyBorder="1" applyAlignment="1">
      <alignment vertical="center" wrapText="1"/>
    </xf>
    <xf numFmtId="178" fontId="3" fillId="0" borderId="4" xfId="0" applyNumberFormat="1" applyFont="1" applyBorder="1" applyAlignment="1">
      <alignment vertical="center" wrapText="1"/>
    </xf>
    <xf numFmtId="0" fontId="3" fillId="0" borderId="16" xfId="0" applyFont="1" applyBorder="1" applyAlignment="1">
      <alignment vertical="center" wrapText="1"/>
    </xf>
    <xf numFmtId="0" fontId="3" fillId="0" borderId="13" xfId="0" applyFont="1" applyBorder="1" applyAlignment="1">
      <alignment vertical="center" wrapText="1"/>
    </xf>
    <xf numFmtId="179" fontId="3" fillId="0" borderId="6" xfId="0" applyNumberFormat="1" applyFont="1" applyBorder="1" applyAlignment="1">
      <alignment vertical="center" wrapText="1"/>
    </xf>
    <xf numFmtId="179" fontId="3" fillId="0" borderId="1" xfId="0" applyNumberFormat="1" applyFont="1" applyBorder="1" applyAlignment="1">
      <alignment vertical="center" wrapText="1"/>
    </xf>
    <xf numFmtId="179" fontId="3" fillId="0" borderId="4" xfId="0" applyNumberFormat="1" applyFont="1" applyBorder="1" applyAlignment="1">
      <alignment vertical="center" wrapText="1"/>
    </xf>
    <xf numFmtId="0" fontId="3" fillId="0" borderId="10" xfId="0" applyFont="1" applyBorder="1" applyAlignment="1">
      <alignment vertical="center" wrapText="1"/>
    </xf>
    <xf numFmtId="0" fontId="0" fillId="0" borderId="0" xfId="0" applyAlignment="1">
      <alignment horizontal="center" vertical="center" wrapText="1"/>
    </xf>
    <xf numFmtId="0" fontId="2" fillId="0" borderId="2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3" fillId="0" borderId="17"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14</xdr:col>
      <xdr:colOff>1002116</xdr:colOff>
      <xdr:row>0</xdr:row>
      <xdr:rowOff>88869</xdr:rowOff>
    </xdr:from>
    <xdr:ext cx="800732"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370734" y="888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様式６－１</a:t>
          </a:r>
        </a:p>
      </xdr:txBody>
    </xdr:sp>
    <xdr:clientData/>
  </xdr:oneCellAnchor>
  <xdr:twoCellAnchor>
    <xdr:from>
      <xdr:col>2</xdr:col>
      <xdr:colOff>0</xdr:colOff>
      <xdr:row>5</xdr:row>
      <xdr:rowOff>0</xdr:rowOff>
    </xdr:from>
    <xdr:to>
      <xdr:col>6</xdr:col>
      <xdr:colOff>58587</xdr:colOff>
      <xdr:row>7</xdr:row>
      <xdr:rowOff>24653</xdr:rowOff>
    </xdr:to>
    <xdr:sp macro="" textlink="">
      <xdr:nvSpPr>
        <xdr:cNvPr id="3" name="テキスト ボックス 2">
          <a:extLst>
            <a:ext uri="{FF2B5EF4-FFF2-40B4-BE49-F238E27FC236}">
              <a16:creationId xmlns:a16="http://schemas.microsoft.com/office/drawing/2014/main" id="{1704954D-D12E-4C67-BA17-D80D07EE1CCC}"/>
            </a:ext>
          </a:extLst>
        </xdr:cNvPr>
        <xdr:cNvSpPr txBox="1"/>
      </xdr:nvSpPr>
      <xdr:spPr>
        <a:xfrm>
          <a:off x="1344706" y="2162735"/>
          <a:ext cx="4585763" cy="697006"/>
        </a:xfrm>
        <a:prstGeom prst="rect">
          <a:avLst/>
        </a:prstGeom>
        <a:solidFill>
          <a:sysClr val="window" lastClr="FFFFFF"/>
        </a:solidFill>
        <a:ln w="571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4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該当なし</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15</xdr:col>
      <xdr:colOff>941153</xdr:colOff>
      <xdr:row>0</xdr:row>
      <xdr:rowOff>91445</xdr:rowOff>
    </xdr:from>
    <xdr:ext cx="800732" cy="275717"/>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3603800" y="91445"/>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様式６－２</a:t>
          </a:r>
        </a:p>
      </xdr:txBody>
    </xdr:sp>
    <xdr:clientData/>
  </xdr:oneCellAnchor>
  <xdr:twoCellAnchor>
    <xdr:from>
      <xdr:col>2</xdr:col>
      <xdr:colOff>0</xdr:colOff>
      <xdr:row>5</xdr:row>
      <xdr:rowOff>0</xdr:rowOff>
    </xdr:from>
    <xdr:to>
      <xdr:col>6</xdr:col>
      <xdr:colOff>334252</xdr:colOff>
      <xdr:row>7</xdr:row>
      <xdr:rowOff>19050</xdr:rowOff>
    </xdr:to>
    <xdr:sp macro="" textlink="">
      <xdr:nvSpPr>
        <xdr:cNvPr id="3" name="テキスト ボックス 2">
          <a:extLst>
            <a:ext uri="{FF2B5EF4-FFF2-40B4-BE49-F238E27FC236}">
              <a16:creationId xmlns:a16="http://schemas.microsoft.com/office/drawing/2014/main" id="{72D47A8B-169A-4DE7-B44D-49E21307131E}"/>
            </a:ext>
          </a:extLst>
        </xdr:cNvPr>
        <xdr:cNvSpPr txBox="1"/>
      </xdr:nvSpPr>
      <xdr:spPr>
        <a:xfrm>
          <a:off x="1344706" y="2151529"/>
          <a:ext cx="4592487" cy="691403"/>
        </a:xfrm>
        <a:prstGeom prst="rect">
          <a:avLst/>
        </a:prstGeom>
        <a:solidFill>
          <a:schemeClr val="lt1"/>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0"/>
            <a:t>該当なし</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14</xdr:col>
      <xdr:colOff>1079946</xdr:colOff>
      <xdr:row>0</xdr:row>
      <xdr:rowOff>61080</xdr:rowOff>
    </xdr:from>
    <xdr:ext cx="800732" cy="275717"/>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3115064" y="61080"/>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様式６－３</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15</xdr:col>
      <xdr:colOff>1004757</xdr:colOff>
      <xdr:row>0</xdr:row>
      <xdr:rowOff>93969</xdr:rowOff>
    </xdr:from>
    <xdr:ext cx="800732" cy="275717"/>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3661787" y="939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様式６－４</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9"/>
  <sheetViews>
    <sheetView tabSelected="1" view="pageBreakPreview" zoomScale="85" zoomScaleNormal="100" zoomScaleSheetLayoutView="85" workbookViewId="0">
      <selection activeCell="B1" sqref="B1:P1"/>
    </sheetView>
  </sheetViews>
  <sheetFormatPr defaultRowHeight="13.5" x14ac:dyDescent="0.15"/>
  <cols>
    <col min="1" max="1" width="3.625" customWidth="1"/>
    <col min="2" max="2" width="14" customWidth="1"/>
    <col min="3" max="3" width="17.5" customWidth="1"/>
    <col min="4" max="9" width="14" customWidth="1"/>
    <col min="10" max="10" width="7.5" customWidth="1"/>
    <col min="11" max="13" width="11.625" customWidth="1"/>
    <col min="14" max="14" width="8.875" customWidth="1"/>
    <col min="15" max="15" width="16.25" customWidth="1"/>
  </cols>
  <sheetData>
    <row r="1" spans="2:16" ht="32.25" customHeight="1" x14ac:dyDescent="0.15">
      <c r="B1" s="50" t="s">
        <v>20</v>
      </c>
      <c r="C1" s="50"/>
      <c r="D1" s="50"/>
      <c r="E1" s="50"/>
      <c r="F1" s="50"/>
      <c r="G1" s="50"/>
      <c r="H1" s="50"/>
      <c r="I1" s="50"/>
      <c r="J1" s="50"/>
      <c r="K1" s="50"/>
      <c r="L1" s="50"/>
      <c r="M1" s="50"/>
      <c r="N1" s="50"/>
      <c r="O1" s="50"/>
      <c r="P1" s="50"/>
    </row>
    <row r="2" spans="2:16" ht="14.25" thickBot="1" x14ac:dyDescent="0.2"/>
    <row r="3" spans="2:16" ht="68.099999999999994" customHeight="1" x14ac:dyDescent="0.15">
      <c r="B3" s="53" t="s">
        <v>10</v>
      </c>
      <c r="C3" s="55" t="s">
        <v>0</v>
      </c>
      <c r="D3" s="55" t="s">
        <v>1</v>
      </c>
      <c r="E3" s="55" t="s">
        <v>26</v>
      </c>
      <c r="F3" s="55" t="s">
        <v>25</v>
      </c>
      <c r="G3" s="55" t="s">
        <v>2</v>
      </c>
      <c r="H3" s="55" t="s">
        <v>3</v>
      </c>
      <c r="I3" s="55" t="s">
        <v>4</v>
      </c>
      <c r="J3" s="55" t="s">
        <v>5</v>
      </c>
      <c r="K3" s="59" t="s">
        <v>13</v>
      </c>
      <c r="L3" s="60"/>
      <c r="M3" s="61"/>
      <c r="N3" s="57" t="s">
        <v>6</v>
      </c>
      <c r="O3" s="51" t="s">
        <v>24</v>
      </c>
      <c r="P3" s="52"/>
    </row>
    <row r="4" spans="2:16" ht="29.45" customHeight="1" thickBot="1" x14ac:dyDescent="0.2">
      <c r="B4" s="54"/>
      <c r="C4" s="56"/>
      <c r="D4" s="56"/>
      <c r="E4" s="56"/>
      <c r="F4" s="56"/>
      <c r="G4" s="56"/>
      <c r="H4" s="56"/>
      <c r="I4" s="56"/>
      <c r="J4" s="56"/>
      <c r="K4" s="20" t="s">
        <v>8</v>
      </c>
      <c r="L4" s="20" t="s">
        <v>27</v>
      </c>
      <c r="M4" s="20" t="s">
        <v>14</v>
      </c>
      <c r="N4" s="58"/>
      <c r="O4" s="17"/>
      <c r="P4" s="18" t="s">
        <v>16</v>
      </c>
    </row>
    <row r="5" spans="2:16" ht="26.65" customHeight="1" x14ac:dyDescent="0.15">
      <c r="B5" s="5"/>
      <c r="C5" s="6"/>
      <c r="D5" s="6"/>
      <c r="E5" s="6"/>
      <c r="F5" s="6"/>
      <c r="G5" s="6"/>
      <c r="H5" s="6"/>
      <c r="I5" s="6"/>
      <c r="J5" s="6"/>
      <c r="K5" s="11"/>
      <c r="L5" s="11"/>
      <c r="M5" s="11"/>
      <c r="N5" s="11"/>
      <c r="O5" s="6"/>
      <c r="P5" s="14"/>
    </row>
    <row r="6" spans="2:16" ht="26.65" customHeight="1" x14ac:dyDescent="0.15">
      <c r="B6" s="2"/>
      <c r="C6" s="1"/>
      <c r="D6" s="1"/>
      <c r="E6" s="1"/>
      <c r="F6" s="1"/>
      <c r="G6" s="1"/>
      <c r="H6" s="1"/>
      <c r="I6" s="1"/>
      <c r="J6" s="1"/>
      <c r="K6" s="11"/>
      <c r="L6" s="11"/>
      <c r="M6" s="12"/>
      <c r="N6" s="12"/>
      <c r="O6" s="1"/>
      <c r="P6" s="15"/>
    </row>
    <row r="7" spans="2:16" ht="26.65" customHeight="1" x14ac:dyDescent="0.15">
      <c r="B7" s="2"/>
      <c r="C7" s="1"/>
      <c r="D7" s="1"/>
      <c r="E7" s="1"/>
      <c r="F7" s="1"/>
      <c r="G7" s="1"/>
      <c r="H7" s="1"/>
      <c r="I7" s="1"/>
      <c r="J7" s="1"/>
      <c r="K7" s="11"/>
      <c r="L7" s="11"/>
      <c r="M7" s="12"/>
      <c r="N7" s="12"/>
      <c r="O7" s="1"/>
      <c r="P7" s="15"/>
    </row>
    <row r="8" spans="2:16" ht="26.65" customHeight="1" thickBot="1" x14ac:dyDescent="0.2">
      <c r="B8" s="3"/>
      <c r="C8" s="4"/>
      <c r="D8" s="4"/>
      <c r="E8" s="4"/>
      <c r="F8" s="4"/>
      <c r="G8" s="4"/>
      <c r="H8" s="4"/>
      <c r="I8" s="4"/>
      <c r="J8" s="4"/>
      <c r="K8" s="4"/>
      <c r="L8" s="4"/>
      <c r="M8" s="13"/>
      <c r="N8" s="13"/>
      <c r="O8" s="4"/>
      <c r="P8" s="10"/>
    </row>
    <row r="9" spans="2:16" x14ac:dyDescent="0.15">
      <c r="B9" s="8" t="s">
        <v>18</v>
      </c>
      <c r="C9" s="7"/>
      <c r="D9" s="7"/>
      <c r="E9" s="7"/>
      <c r="F9" s="7"/>
      <c r="G9" s="7"/>
      <c r="H9" s="7"/>
      <c r="I9" s="7"/>
      <c r="J9" s="7"/>
      <c r="K9" s="7"/>
      <c r="L9" s="7"/>
      <c r="M9" s="7"/>
      <c r="N9" s="7"/>
    </row>
  </sheetData>
  <autoFilter ref="B4:N4" xr:uid="{00000000-0009-0000-0000-000000000000}"/>
  <mergeCells count="13">
    <mergeCell ref="B1:P1"/>
    <mergeCell ref="O3:P3"/>
    <mergeCell ref="B3:B4"/>
    <mergeCell ref="C3:C4"/>
    <mergeCell ref="D3:D4"/>
    <mergeCell ref="G3:G4"/>
    <mergeCell ref="H3:H4"/>
    <mergeCell ref="I3:I4"/>
    <mergeCell ref="J3:J4"/>
    <mergeCell ref="N3:N4"/>
    <mergeCell ref="E3:E4"/>
    <mergeCell ref="K3:M3"/>
    <mergeCell ref="F3:F4"/>
  </mergeCells>
  <phoneticPr fontId="1"/>
  <dataValidations count="3">
    <dataValidation type="list" allowBlank="1" showInputMessage="1" showErrorMessage="1" sqref="K5:K8" xr:uid="{00000000-0002-0000-0000-000000000000}">
      <formula1>#REF!</formula1>
    </dataValidation>
    <dataValidation type="list" allowBlank="1" showInputMessage="1" showErrorMessage="1" sqref="L5:L8" xr:uid="{00000000-0002-0000-0000-000001000000}">
      <formula1>#REF!</formula1>
    </dataValidation>
    <dataValidation type="list" allowBlank="1" showInputMessage="1" showErrorMessage="1" sqref="P5:P8" xr:uid="{00000000-0002-0000-0000-000002000000}">
      <formula1>#REF!</formula1>
    </dataValidation>
  </dataValidations>
  <pageMargins left="0.70866141732283472" right="0.70866141732283472" top="0.74803149606299213" bottom="0.74803149606299213" header="0.31496062992125984" footer="0.31496062992125984"/>
  <pageSetup paperSize="9"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Q9"/>
  <sheetViews>
    <sheetView view="pageBreakPreview" zoomScale="85" zoomScaleNormal="100" zoomScaleSheetLayoutView="85" workbookViewId="0">
      <selection activeCell="B1" sqref="B1:Q1"/>
    </sheetView>
  </sheetViews>
  <sheetFormatPr defaultRowHeight="13.5" x14ac:dyDescent="0.15"/>
  <cols>
    <col min="1" max="1" width="3.625" customWidth="1"/>
    <col min="2" max="6" width="14" customWidth="1"/>
    <col min="7" max="7" width="11.25" customWidth="1"/>
    <col min="8" max="9" width="14" customWidth="1"/>
    <col min="10" max="10" width="7.5" customWidth="1"/>
    <col min="11" max="11" width="10.875" customWidth="1"/>
    <col min="12" max="14" width="11.625" customWidth="1"/>
    <col min="15" max="15" width="8.875" customWidth="1"/>
    <col min="16" max="16" width="15.375" customWidth="1"/>
  </cols>
  <sheetData>
    <row r="1" spans="2:17" ht="32.1" customHeight="1" x14ac:dyDescent="0.15">
      <c r="B1" s="50" t="s">
        <v>19</v>
      </c>
      <c r="C1" s="50"/>
      <c r="D1" s="50"/>
      <c r="E1" s="50"/>
      <c r="F1" s="50"/>
      <c r="G1" s="50"/>
      <c r="H1" s="50"/>
      <c r="I1" s="50"/>
      <c r="J1" s="50"/>
      <c r="K1" s="50"/>
      <c r="L1" s="50"/>
      <c r="M1" s="50"/>
      <c r="N1" s="50"/>
      <c r="O1" s="50"/>
      <c r="P1" s="50"/>
      <c r="Q1" s="50"/>
    </row>
    <row r="2" spans="2:17" ht="14.25" thickBot="1" x14ac:dyDescent="0.2"/>
    <row r="3" spans="2:17" ht="68.099999999999994" customHeight="1" x14ac:dyDescent="0.15">
      <c r="B3" s="64" t="s">
        <v>10</v>
      </c>
      <c r="C3" s="55" t="s">
        <v>0</v>
      </c>
      <c r="D3" s="55" t="s">
        <v>1</v>
      </c>
      <c r="E3" s="55" t="s">
        <v>26</v>
      </c>
      <c r="F3" s="55" t="s">
        <v>29</v>
      </c>
      <c r="G3" s="55" t="s">
        <v>12</v>
      </c>
      <c r="H3" s="55" t="s">
        <v>3</v>
      </c>
      <c r="I3" s="55" t="s">
        <v>4</v>
      </c>
      <c r="J3" s="55" t="s">
        <v>5</v>
      </c>
      <c r="K3" s="55" t="s">
        <v>11</v>
      </c>
      <c r="L3" s="59" t="s">
        <v>13</v>
      </c>
      <c r="M3" s="60"/>
      <c r="N3" s="61"/>
      <c r="O3" s="62" t="s">
        <v>6</v>
      </c>
      <c r="P3" s="51" t="s">
        <v>24</v>
      </c>
      <c r="Q3" s="52"/>
    </row>
    <row r="4" spans="2:17" ht="29.45" customHeight="1" thickBot="1" x14ac:dyDescent="0.2">
      <c r="B4" s="65"/>
      <c r="C4" s="56"/>
      <c r="D4" s="56"/>
      <c r="E4" s="56"/>
      <c r="F4" s="56"/>
      <c r="G4" s="56"/>
      <c r="H4" s="56"/>
      <c r="I4" s="56"/>
      <c r="J4" s="56"/>
      <c r="K4" s="56"/>
      <c r="L4" s="20" t="s">
        <v>8</v>
      </c>
      <c r="M4" s="20" t="s">
        <v>7</v>
      </c>
      <c r="N4" s="20" t="s">
        <v>14</v>
      </c>
      <c r="O4" s="63"/>
      <c r="P4" s="19"/>
      <c r="Q4" s="18" t="s">
        <v>16</v>
      </c>
    </row>
    <row r="5" spans="2:17" ht="26.65" customHeight="1" x14ac:dyDescent="0.15">
      <c r="B5" s="5"/>
      <c r="C5" s="6"/>
      <c r="D5" s="6"/>
      <c r="E5" s="6"/>
      <c r="F5" s="6"/>
      <c r="G5" s="6"/>
      <c r="H5" s="6"/>
      <c r="I5" s="6"/>
      <c r="J5" s="6"/>
      <c r="K5" s="6"/>
      <c r="L5" s="11"/>
      <c r="M5" s="11"/>
      <c r="N5" s="11"/>
      <c r="O5" s="11"/>
      <c r="P5" s="6"/>
      <c r="Q5" s="14"/>
    </row>
    <row r="6" spans="2:17" ht="26.65" customHeight="1" x14ac:dyDescent="0.15">
      <c r="B6" s="2"/>
      <c r="C6" s="1"/>
      <c r="D6" s="1"/>
      <c r="E6" s="1"/>
      <c r="F6" s="6"/>
      <c r="G6" s="6"/>
      <c r="H6" s="1"/>
      <c r="I6" s="1"/>
      <c r="J6" s="1"/>
      <c r="K6" s="1"/>
      <c r="L6" s="11"/>
      <c r="M6" s="11"/>
      <c r="N6" s="12"/>
      <c r="O6" s="12"/>
      <c r="P6" s="1"/>
      <c r="Q6" s="15"/>
    </row>
    <row r="7" spans="2:17" ht="26.65" customHeight="1" x14ac:dyDescent="0.15">
      <c r="B7" s="2"/>
      <c r="C7" s="1"/>
      <c r="D7" s="1"/>
      <c r="E7" s="1"/>
      <c r="F7" s="6"/>
      <c r="G7" s="6"/>
      <c r="H7" s="1"/>
      <c r="I7" s="1"/>
      <c r="J7" s="1"/>
      <c r="K7" s="1"/>
      <c r="L7" s="11"/>
      <c r="M7" s="11"/>
      <c r="N7" s="12"/>
      <c r="O7" s="12"/>
      <c r="P7" s="1"/>
      <c r="Q7" s="15"/>
    </row>
    <row r="8" spans="2:17" ht="26.65" customHeight="1" thickBot="1" x14ac:dyDescent="0.2">
      <c r="B8" s="3"/>
      <c r="C8" s="4"/>
      <c r="D8" s="4"/>
      <c r="E8" s="4"/>
      <c r="F8" s="4"/>
      <c r="G8" s="4"/>
      <c r="H8" s="4"/>
      <c r="I8" s="4"/>
      <c r="J8" s="4"/>
      <c r="K8" s="9"/>
      <c r="L8" s="4"/>
      <c r="M8" s="4"/>
      <c r="N8" s="13"/>
      <c r="O8" s="13"/>
      <c r="P8" s="4"/>
      <c r="Q8" s="10"/>
    </row>
    <row r="9" spans="2:17" x14ac:dyDescent="0.15">
      <c r="B9" s="8" t="s">
        <v>18</v>
      </c>
      <c r="C9" s="7"/>
      <c r="D9" s="7"/>
      <c r="E9" s="7"/>
      <c r="F9" s="7"/>
      <c r="G9" s="7"/>
      <c r="H9" s="7"/>
      <c r="I9" s="7"/>
      <c r="J9" s="7"/>
      <c r="K9" s="7"/>
      <c r="L9" s="7"/>
      <c r="M9" s="7"/>
      <c r="N9" s="7"/>
      <c r="O9" s="7"/>
    </row>
  </sheetData>
  <autoFilter ref="B4:O4" xr:uid="{00000000-0009-0000-0000-000001000000}"/>
  <mergeCells count="14">
    <mergeCell ref="B1:Q1"/>
    <mergeCell ref="P3:Q3"/>
    <mergeCell ref="O3:O4"/>
    <mergeCell ref="K3:K4"/>
    <mergeCell ref="B3:B4"/>
    <mergeCell ref="C3:C4"/>
    <mergeCell ref="D3:D4"/>
    <mergeCell ref="H3:H4"/>
    <mergeCell ref="I3:I4"/>
    <mergeCell ref="J3:J4"/>
    <mergeCell ref="G3:G4"/>
    <mergeCell ref="L3:N3"/>
    <mergeCell ref="E3:E4"/>
    <mergeCell ref="F3:F4"/>
  </mergeCells>
  <phoneticPr fontId="1"/>
  <dataValidations count="4">
    <dataValidation type="list" allowBlank="1" showInputMessage="1" showErrorMessage="1" sqref="G5:G8" xr:uid="{00000000-0002-0000-0100-000000000000}">
      <formula1>#REF!</formula1>
    </dataValidation>
    <dataValidation type="list" allowBlank="1" showInputMessage="1" showErrorMessage="1" sqref="L5:L8" xr:uid="{00000000-0002-0000-0100-000001000000}">
      <formula1>#REF!</formula1>
    </dataValidation>
    <dataValidation type="list" allowBlank="1" showInputMessage="1" showErrorMessage="1" sqref="M5:M8" xr:uid="{00000000-0002-0000-0100-000002000000}">
      <formula1>#REF!</formula1>
    </dataValidation>
    <dataValidation type="list" allowBlank="1" showInputMessage="1" showErrorMessage="1" sqref="Q5:Q8" xr:uid="{00000000-0002-0000-0100-000003000000}">
      <formula1>#REF!</formula1>
    </dataValidation>
  </dataValidations>
  <pageMargins left="0.70866141732283472" right="0.70866141732283472" top="0.74803149606299213" bottom="0.74803149606299213" header="0.31496062992125984" footer="0.31496062992125984"/>
  <pageSetup paperSize="9" scale="6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P17"/>
  <sheetViews>
    <sheetView view="pageBreakPreview" zoomScale="85" zoomScaleNormal="100" zoomScaleSheetLayoutView="85" workbookViewId="0">
      <selection activeCell="B1" sqref="B1:P1"/>
    </sheetView>
  </sheetViews>
  <sheetFormatPr defaultRowHeight="13.5" x14ac:dyDescent="0.15"/>
  <cols>
    <col min="1" max="1" width="3.625" customWidth="1"/>
    <col min="2" max="9" width="14" customWidth="1"/>
    <col min="10" max="10" width="7.5" customWidth="1"/>
    <col min="11" max="13" width="11.625" customWidth="1"/>
    <col min="14" max="14" width="8.875" customWidth="1"/>
    <col min="15" max="15" width="17.375" customWidth="1"/>
  </cols>
  <sheetData>
    <row r="1" spans="2:16" ht="32.1" customHeight="1" x14ac:dyDescent="0.15">
      <c r="B1" s="50" t="s">
        <v>17</v>
      </c>
      <c r="C1" s="50"/>
      <c r="D1" s="50"/>
      <c r="E1" s="50"/>
      <c r="F1" s="50"/>
      <c r="G1" s="50"/>
      <c r="H1" s="50"/>
      <c r="I1" s="50"/>
      <c r="J1" s="50"/>
      <c r="K1" s="50"/>
      <c r="L1" s="50"/>
      <c r="M1" s="50"/>
      <c r="N1" s="50"/>
      <c r="O1" s="50"/>
      <c r="P1" s="50"/>
    </row>
    <row r="2" spans="2:16" ht="14.25" thickBot="1" x14ac:dyDescent="0.2"/>
    <row r="3" spans="2:16" ht="68.099999999999994" customHeight="1" x14ac:dyDescent="0.15">
      <c r="B3" s="53" t="s">
        <v>9</v>
      </c>
      <c r="C3" s="55" t="s">
        <v>0</v>
      </c>
      <c r="D3" s="55" t="s">
        <v>1</v>
      </c>
      <c r="E3" s="55" t="s">
        <v>26</v>
      </c>
      <c r="F3" s="55" t="s">
        <v>29</v>
      </c>
      <c r="G3" s="55" t="s">
        <v>2</v>
      </c>
      <c r="H3" s="55" t="s">
        <v>3</v>
      </c>
      <c r="I3" s="55" t="s">
        <v>4</v>
      </c>
      <c r="J3" s="55" t="s">
        <v>5</v>
      </c>
      <c r="K3" s="66" t="s">
        <v>13</v>
      </c>
      <c r="L3" s="67"/>
      <c r="M3" s="68"/>
      <c r="N3" s="62" t="s">
        <v>6</v>
      </c>
      <c r="O3" s="51" t="s">
        <v>24</v>
      </c>
      <c r="P3" s="52"/>
    </row>
    <row r="4" spans="2:16" ht="29.45" customHeight="1" thickBot="1" x14ac:dyDescent="0.2">
      <c r="B4" s="54"/>
      <c r="C4" s="56"/>
      <c r="D4" s="56"/>
      <c r="E4" s="56"/>
      <c r="F4" s="56"/>
      <c r="G4" s="56"/>
      <c r="H4" s="56"/>
      <c r="I4" s="56"/>
      <c r="J4" s="56"/>
      <c r="K4" s="16" t="s">
        <v>8</v>
      </c>
      <c r="L4" s="16" t="s">
        <v>27</v>
      </c>
      <c r="M4" s="16" t="s">
        <v>14</v>
      </c>
      <c r="N4" s="63"/>
      <c r="O4" s="17"/>
      <c r="P4" s="18" t="s">
        <v>16</v>
      </c>
    </row>
    <row r="5" spans="2:16" ht="78.75" x14ac:dyDescent="0.15">
      <c r="B5" s="21" t="s">
        <v>30</v>
      </c>
      <c r="C5" s="22" t="s">
        <v>31</v>
      </c>
      <c r="D5" s="23">
        <v>43922</v>
      </c>
      <c r="E5" s="22" t="s">
        <v>32</v>
      </c>
      <c r="F5" s="24">
        <v>2010005019116</v>
      </c>
      <c r="G5" s="22" t="s">
        <v>33</v>
      </c>
      <c r="H5" s="25">
        <v>10496035</v>
      </c>
      <c r="I5" s="25">
        <v>10496035</v>
      </c>
      <c r="J5" s="26">
        <v>1</v>
      </c>
      <c r="K5" s="27" t="s">
        <v>21</v>
      </c>
      <c r="L5" s="27" t="s">
        <v>28</v>
      </c>
      <c r="M5" s="27">
        <v>1</v>
      </c>
      <c r="N5" s="27" t="s">
        <v>34</v>
      </c>
      <c r="O5" s="22" t="s">
        <v>66</v>
      </c>
      <c r="P5" s="28" t="s">
        <v>23</v>
      </c>
    </row>
    <row r="6" spans="2:16" ht="112.5" x14ac:dyDescent="0.15">
      <c r="B6" s="29" t="s">
        <v>35</v>
      </c>
      <c r="C6" s="30" t="s">
        <v>31</v>
      </c>
      <c r="D6" s="31">
        <v>43922</v>
      </c>
      <c r="E6" s="30" t="s">
        <v>36</v>
      </c>
      <c r="F6" s="32">
        <v>8010405000743</v>
      </c>
      <c r="G6" s="30" t="s">
        <v>33</v>
      </c>
      <c r="H6" s="33">
        <v>15140730</v>
      </c>
      <c r="I6" s="33">
        <v>10175835</v>
      </c>
      <c r="J6" s="34">
        <v>0.67200000000000004</v>
      </c>
      <c r="K6" s="27" t="s">
        <v>37</v>
      </c>
      <c r="L6" s="27" t="s">
        <v>38</v>
      </c>
      <c r="M6" s="35">
        <v>1</v>
      </c>
      <c r="N6" s="35" t="s">
        <v>34</v>
      </c>
      <c r="O6" s="30" t="s">
        <v>67</v>
      </c>
      <c r="P6" s="36" t="s">
        <v>39</v>
      </c>
    </row>
    <row r="7" spans="2:16" ht="191.25" x14ac:dyDescent="0.15">
      <c r="B7" s="29" t="s">
        <v>40</v>
      </c>
      <c r="C7" s="30" t="s">
        <v>31</v>
      </c>
      <c r="D7" s="31">
        <v>43922</v>
      </c>
      <c r="E7" s="30" t="s">
        <v>36</v>
      </c>
      <c r="F7" s="32">
        <v>8010405000743</v>
      </c>
      <c r="G7" s="30" t="s">
        <v>33</v>
      </c>
      <c r="H7" s="33">
        <v>42986933</v>
      </c>
      <c r="I7" s="33">
        <v>26967132</v>
      </c>
      <c r="J7" s="34">
        <v>0.627</v>
      </c>
      <c r="K7" s="27" t="s">
        <v>37</v>
      </c>
      <c r="L7" s="27" t="s">
        <v>38</v>
      </c>
      <c r="M7" s="35">
        <v>1</v>
      </c>
      <c r="N7" s="35" t="s">
        <v>34</v>
      </c>
      <c r="O7" s="30" t="s">
        <v>68</v>
      </c>
      <c r="P7" s="36" t="s">
        <v>39</v>
      </c>
    </row>
    <row r="8" spans="2:16" ht="56.25" x14ac:dyDescent="0.15">
      <c r="B8" s="29" t="s">
        <v>41</v>
      </c>
      <c r="C8" s="30" t="s">
        <v>42</v>
      </c>
      <c r="D8" s="31">
        <v>43922</v>
      </c>
      <c r="E8" s="30" t="s">
        <v>43</v>
      </c>
      <c r="F8" s="32">
        <v>2010405007851</v>
      </c>
      <c r="G8" s="30" t="s">
        <v>33</v>
      </c>
      <c r="H8" s="33" t="s">
        <v>34</v>
      </c>
      <c r="I8" s="33">
        <v>15649999</v>
      </c>
      <c r="J8" s="34" t="s">
        <v>34</v>
      </c>
      <c r="K8" s="27" t="s">
        <v>22</v>
      </c>
      <c r="L8" s="27" t="s">
        <v>38</v>
      </c>
      <c r="M8" s="35">
        <v>1</v>
      </c>
      <c r="N8" s="35" t="s">
        <v>34</v>
      </c>
      <c r="O8" s="30" t="s">
        <v>69</v>
      </c>
      <c r="P8" s="36" t="s">
        <v>39</v>
      </c>
    </row>
    <row r="9" spans="2:16" ht="78.75" x14ac:dyDescent="0.15">
      <c r="B9" s="29" t="s">
        <v>44</v>
      </c>
      <c r="C9" s="30" t="s">
        <v>42</v>
      </c>
      <c r="D9" s="31">
        <v>43922</v>
      </c>
      <c r="E9" s="30" t="s">
        <v>45</v>
      </c>
      <c r="F9" s="32">
        <v>8010005003106</v>
      </c>
      <c r="G9" s="30" t="s">
        <v>33</v>
      </c>
      <c r="H9" s="33" t="s">
        <v>34</v>
      </c>
      <c r="I9" s="33">
        <v>9350000</v>
      </c>
      <c r="J9" s="34" t="s">
        <v>34</v>
      </c>
      <c r="K9" s="27" t="s">
        <v>22</v>
      </c>
      <c r="L9" s="27" t="s">
        <v>28</v>
      </c>
      <c r="M9" s="35">
        <v>1</v>
      </c>
      <c r="N9" s="35" t="s">
        <v>46</v>
      </c>
      <c r="O9" s="30" t="s">
        <v>70</v>
      </c>
      <c r="P9" s="36" t="s">
        <v>39</v>
      </c>
    </row>
    <row r="10" spans="2:16" ht="56.25" x14ac:dyDescent="0.15">
      <c r="B10" s="29" t="s">
        <v>47</v>
      </c>
      <c r="C10" s="30" t="s">
        <v>42</v>
      </c>
      <c r="D10" s="31">
        <v>43922</v>
      </c>
      <c r="E10" s="30" t="s">
        <v>48</v>
      </c>
      <c r="F10" s="32">
        <v>6010405010447</v>
      </c>
      <c r="G10" s="30" t="s">
        <v>33</v>
      </c>
      <c r="H10" s="33" t="s">
        <v>34</v>
      </c>
      <c r="I10" s="33">
        <v>21058864</v>
      </c>
      <c r="J10" s="34" t="s">
        <v>34</v>
      </c>
      <c r="K10" s="27" t="s">
        <v>49</v>
      </c>
      <c r="L10" s="27" t="s">
        <v>38</v>
      </c>
      <c r="M10" s="35">
        <v>3</v>
      </c>
      <c r="N10" s="35" t="s">
        <v>34</v>
      </c>
      <c r="O10" s="30" t="s">
        <v>71</v>
      </c>
      <c r="P10" s="36" t="s">
        <v>39</v>
      </c>
    </row>
    <row r="11" spans="2:16" ht="146.25" x14ac:dyDescent="0.15">
      <c r="B11" s="29" t="s">
        <v>50</v>
      </c>
      <c r="C11" s="30" t="s">
        <v>42</v>
      </c>
      <c r="D11" s="31">
        <v>43922</v>
      </c>
      <c r="E11" s="30" t="s">
        <v>51</v>
      </c>
      <c r="F11" s="32">
        <v>4011105005400</v>
      </c>
      <c r="G11" s="30" t="s">
        <v>52</v>
      </c>
      <c r="H11" s="33" t="s">
        <v>34</v>
      </c>
      <c r="I11" s="33">
        <v>10214913</v>
      </c>
      <c r="J11" s="34" t="s">
        <v>34</v>
      </c>
      <c r="K11" s="30" t="s">
        <v>49</v>
      </c>
      <c r="L11" s="30" t="s">
        <v>38</v>
      </c>
      <c r="M11" s="30">
        <v>1</v>
      </c>
      <c r="N11" s="30" t="s">
        <v>34</v>
      </c>
      <c r="O11" s="30" t="s">
        <v>72</v>
      </c>
      <c r="P11" s="37" t="s">
        <v>39</v>
      </c>
    </row>
    <row r="12" spans="2:16" ht="146.25" x14ac:dyDescent="0.15">
      <c r="B12" s="29" t="s">
        <v>53</v>
      </c>
      <c r="C12" s="30" t="s">
        <v>54</v>
      </c>
      <c r="D12" s="31">
        <v>43944</v>
      </c>
      <c r="E12" s="30" t="s">
        <v>55</v>
      </c>
      <c r="F12" s="32">
        <v>7010005016562</v>
      </c>
      <c r="G12" s="30" t="s">
        <v>33</v>
      </c>
      <c r="H12" s="33" t="s">
        <v>34</v>
      </c>
      <c r="I12" s="33">
        <v>23889800</v>
      </c>
      <c r="J12" s="34" t="s">
        <v>34</v>
      </c>
      <c r="K12" s="30" t="s">
        <v>56</v>
      </c>
      <c r="L12" s="30" t="s">
        <v>73</v>
      </c>
      <c r="M12" s="35">
        <v>1</v>
      </c>
      <c r="N12" s="35" t="s">
        <v>34</v>
      </c>
      <c r="O12" s="30" t="s">
        <v>74</v>
      </c>
      <c r="P12" s="37" t="s">
        <v>39</v>
      </c>
    </row>
    <row r="13" spans="2:16" ht="90" x14ac:dyDescent="0.15">
      <c r="B13" s="29" t="s">
        <v>57</v>
      </c>
      <c r="C13" s="30" t="s">
        <v>42</v>
      </c>
      <c r="D13" s="31">
        <v>43966</v>
      </c>
      <c r="E13" s="30" t="s">
        <v>58</v>
      </c>
      <c r="F13" s="32">
        <v>6010005000146</v>
      </c>
      <c r="G13" s="30" t="s">
        <v>33</v>
      </c>
      <c r="H13" s="33" t="s">
        <v>34</v>
      </c>
      <c r="I13" s="33">
        <v>9350000</v>
      </c>
      <c r="J13" s="34" t="s">
        <v>34</v>
      </c>
      <c r="K13" s="27" t="s">
        <v>21</v>
      </c>
      <c r="L13" s="27" t="s">
        <v>28</v>
      </c>
      <c r="M13" s="35">
        <v>2</v>
      </c>
      <c r="N13" s="35" t="s">
        <v>59</v>
      </c>
      <c r="O13" s="30" t="s">
        <v>75</v>
      </c>
      <c r="P13" s="36" t="s">
        <v>39</v>
      </c>
    </row>
    <row r="14" spans="2:16" ht="67.5" x14ac:dyDescent="0.15">
      <c r="B14" s="29" t="s">
        <v>60</v>
      </c>
      <c r="C14" s="30" t="s">
        <v>31</v>
      </c>
      <c r="D14" s="31">
        <v>44026</v>
      </c>
      <c r="E14" s="30" t="s">
        <v>32</v>
      </c>
      <c r="F14" s="32">
        <v>2010005019116</v>
      </c>
      <c r="G14" s="30" t="s">
        <v>33</v>
      </c>
      <c r="H14" s="33">
        <v>81399450</v>
      </c>
      <c r="I14" s="33">
        <v>73700000</v>
      </c>
      <c r="J14" s="34">
        <v>0.90500000000000003</v>
      </c>
      <c r="K14" s="27" t="s">
        <v>49</v>
      </c>
      <c r="L14" s="27" t="s">
        <v>38</v>
      </c>
      <c r="M14" s="35">
        <v>2</v>
      </c>
      <c r="N14" s="35" t="s">
        <v>34</v>
      </c>
      <c r="O14" s="30" t="s">
        <v>76</v>
      </c>
      <c r="P14" s="36" t="s">
        <v>39</v>
      </c>
    </row>
    <row r="15" spans="2:16" ht="78.75" x14ac:dyDescent="0.15">
      <c r="B15" s="29" t="s">
        <v>61</v>
      </c>
      <c r="C15" s="30" t="s">
        <v>31</v>
      </c>
      <c r="D15" s="31">
        <v>44062</v>
      </c>
      <c r="E15" s="30" t="s">
        <v>62</v>
      </c>
      <c r="F15" s="32">
        <v>2010405010483</v>
      </c>
      <c r="G15" s="30" t="s">
        <v>52</v>
      </c>
      <c r="H15" s="33">
        <v>13718100</v>
      </c>
      <c r="I15" s="33">
        <v>11901270</v>
      </c>
      <c r="J15" s="34">
        <v>0.86799999999999999</v>
      </c>
      <c r="K15" s="27" t="s">
        <v>37</v>
      </c>
      <c r="L15" s="27" t="s">
        <v>38</v>
      </c>
      <c r="M15" s="35">
        <v>1</v>
      </c>
      <c r="N15" s="35" t="s">
        <v>34</v>
      </c>
      <c r="O15" s="30" t="s">
        <v>77</v>
      </c>
      <c r="P15" s="36" t="s">
        <v>39</v>
      </c>
    </row>
    <row r="16" spans="2:16" ht="90.75" thickBot="1" x14ac:dyDescent="0.2">
      <c r="B16" s="38" t="s">
        <v>63</v>
      </c>
      <c r="C16" s="39" t="s">
        <v>31</v>
      </c>
      <c r="D16" s="40">
        <v>44155</v>
      </c>
      <c r="E16" s="39" t="s">
        <v>64</v>
      </c>
      <c r="F16" s="41">
        <v>2010005019116</v>
      </c>
      <c r="G16" s="39" t="s">
        <v>33</v>
      </c>
      <c r="H16" s="42">
        <v>49569300</v>
      </c>
      <c r="I16" s="42">
        <v>44000000</v>
      </c>
      <c r="J16" s="43">
        <v>0.88800000000000001</v>
      </c>
      <c r="K16" s="39" t="s">
        <v>49</v>
      </c>
      <c r="L16" s="39" t="s">
        <v>38</v>
      </c>
      <c r="M16" s="44">
        <v>1</v>
      </c>
      <c r="N16" s="44" t="s">
        <v>34</v>
      </c>
      <c r="O16" s="39" t="s">
        <v>78</v>
      </c>
      <c r="P16" s="45" t="s">
        <v>65</v>
      </c>
    </row>
    <row r="17" spans="2:14" x14ac:dyDescent="0.15">
      <c r="B17" s="8" t="s">
        <v>18</v>
      </c>
      <c r="C17" s="7"/>
      <c r="D17" s="7"/>
      <c r="E17" s="7"/>
      <c r="F17" s="7"/>
      <c r="G17" s="7"/>
      <c r="H17" s="7"/>
      <c r="I17" s="7"/>
      <c r="J17" s="7"/>
      <c r="K17" s="7"/>
      <c r="L17" s="7"/>
      <c r="M17" s="7"/>
      <c r="N17" s="7"/>
    </row>
  </sheetData>
  <autoFilter ref="B4:N4" xr:uid="{00000000-0009-0000-0000-000002000000}"/>
  <mergeCells count="13">
    <mergeCell ref="B1:P1"/>
    <mergeCell ref="F3:F4"/>
    <mergeCell ref="O3:P3"/>
    <mergeCell ref="N3:N4"/>
    <mergeCell ref="B3:B4"/>
    <mergeCell ref="C3:C4"/>
    <mergeCell ref="D3:D4"/>
    <mergeCell ref="G3:G4"/>
    <mergeCell ref="H3:H4"/>
    <mergeCell ref="I3:I4"/>
    <mergeCell ref="J3:J4"/>
    <mergeCell ref="K3:M3"/>
    <mergeCell ref="E3:E4"/>
  </mergeCells>
  <phoneticPr fontId="1"/>
  <dataValidations count="3">
    <dataValidation type="list" allowBlank="1" showInputMessage="1" showErrorMessage="1" sqref="P5:P16" xr:uid="{F7885130-39D2-4A6F-A80C-6FA47AED3711}">
      <formula1>#REF!</formula1>
    </dataValidation>
    <dataValidation type="list" allowBlank="1" showInputMessage="1" showErrorMessage="1" sqref="K5:K16" xr:uid="{7AA23EE2-D7B5-456B-82C8-7198D0FF4483}">
      <formula1>#REF!</formula1>
    </dataValidation>
    <dataValidation type="list" allowBlank="1" showInputMessage="1" showErrorMessage="1" sqref="L5:L16" xr:uid="{559FA7C5-9C57-430C-8414-4D5BBEF03A55}">
      <formula1>#REF!</formula1>
    </dataValidation>
  </dataValidations>
  <pageMargins left="0.70866141732283472" right="0.70866141732283472" top="0.74803149606299213" bottom="0.74803149606299213" header="0.31496062992125984" footer="0.31496062992125984"/>
  <pageSetup paperSize="9" scale="3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Q11"/>
  <sheetViews>
    <sheetView view="pageBreakPreview" zoomScale="85" zoomScaleNormal="100" zoomScaleSheetLayoutView="85" workbookViewId="0">
      <selection activeCell="B1" sqref="B1:Q1"/>
    </sheetView>
  </sheetViews>
  <sheetFormatPr defaultRowHeight="13.5" x14ac:dyDescent="0.15"/>
  <cols>
    <col min="1" max="1" width="3.625" customWidth="1"/>
    <col min="2" max="4" width="14" customWidth="1"/>
    <col min="5" max="6" width="15.5" customWidth="1"/>
    <col min="7" max="7" width="13.375" customWidth="1"/>
    <col min="8" max="9" width="14" customWidth="1"/>
    <col min="10" max="10" width="7.5" customWidth="1"/>
    <col min="11" max="11" width="10.875" customWidth="1"/>
    <col min="12" max="14" width="11.625" customWidth="1"/>
    <col min="15" max="15" width="8.875" customWidth="1"/>
    <col min="16" max="16" width="16.5" customWidth="1"/>
  </cols>
  <sheetData>
    <row r="1" spans="2:17" ht="32.1" customHeight="1" x14ac:dyDescent="0.15">
      <c r="B1" s="50" t="s">
        <v>15</v>
      </c>
      <c r="C1" s="50"/>
      <c r="D1" s="50"/>
      <c r="E1" s="50"/>
      <c r="F1" s="50"/>
      <c r="G1" s="50"/>
      <c r="H1" s="50"/>
      <c r="I1" s="50"/>
      <c r="J1" s="50"/>
      <c r="K1" s="50"/>
      <c r="L1" s="50"/>
      <c r="M1" s="50"/>
      <c r="N1" s="50"/>
      <c r="O1" s="50"/>
      <c r="P1" s="50"/>
      <c r="Q1" s="50"/>
    </row>
    <row r="2" spans="2:17" ht="14.25" thickBot="1" x14ac:dyDescent="0.2"/>
    <row r="3" spans="2:17" ht="68.099999999999994" customHeight="1" x14ac:dyDescent="0.15">
      <c r="B3" s="64" t="s">
        <v>9</v>
      </c>
      <c r="C3" s="55" t="s">
        <v>0</v>
      </c>
      <c r="D3" s="55" t="s">
        <v>1</v>
      </c>
      <c r="E3" s="55" t="s">
        <v>26</v>
      </c>
      <c r="F3" s="55" t="s">
        <v>29</v>
      </c>
      <c r="G3" s="55" t="s">
        <v>12</v>
      </c>
      <c r="H3" s="55" t="s">
        <v>3</v>
      </c>
      <c r="I3" s="55" t="s">
        <v>4</v>
      </c>
      <c r="J3" s="69" t="s">
        <v>5</v>
      </c>
      <c r="K3" s="71" t="s">
        <v>11</v>
      </c>
      <c r="L3" s="66" t="s">
        <v>13</v>
      </c>
      <c r="M3" s="67"/>
      <c r="N3" s="68"/>
      <c r="O3" s="62" t="s">
        <v>6</v>
      </c>
      <c r="P3" s="51" t="s">
        <v>24</v>
      </c>
      <c r="Q3" s="52"/>
    </row>
    <row r="4" spans="2:17" ht="29.45" customHeight="1" thickBot="1" x14ac:dyDescent="0.2">
      <c r="B4" s="65"/>
      <c r="C4" s="56"/>
      <c r="D4" s="56"/>
      <c r="E4" s="56"/>
      <c r="F4" s="56"/>
      <c r="G4" s="56"/>
      <c r="H4" s="56"/>
      <c r="I4" s="56"/>
      <c r="J4" s="70"/>
      <c r="K4" s="72"/>
      <c r="L4" s="16" t="s">
        <v>8</v>
      </c>
      <c r="M4" s="16" t="s">
        <v>27</v>
      </c>
      <c r="N4" s="16" t="s">
        <v>14</v>
      </c>
      <c r="O4" s="63"/>
      <c r="P4" s="17"/>
      <c r="Q4" s="18" t="s">
        <v>16</v>
      </c>
    </row>
    <row r="5" spans="2:17" ht="101.25" x14ac:dyDescent="0.15">
      <c r="B5" s="21" t="s">
        <v>79</v>
      </c>
      <c r="C5" s="22" t="s">
        <v>31</v>
      </c>
      <c r="D5" s="46">
        <v>43922</v>
      </c>
      <c r="E5" s="22" t="s">
        <v>80</v>
      </c>
      <c r="F5" s="24">
        <v>8010005016652</v>
      </c>
      <c r="G5" s="22" t="s">
        <v>81</v>
      </c>
      <c r="H5" s="25">
        <v>203861900</v>
      </c>
      <c r="I5" s="25">
        <v>199103500</v>
      </c>
      <c r="J5" s="26">
        <v>0.97699999999999998</v>
      </c>
      <c r="K5" s="22" t="s">
        <v>34</v>
      </c>
      <c r="L5" s="27" t="s">
        <v>37</v>
      </c>
      <c r="M5" s="27" t="s">
        <v>38</v>
      </c>
      <c r="N5" s="27">
        <v>1</v>
      </c>
      <c r="O5" s="27" t="s">
        <v>34</v>
      </c>
      <c r="P5" s="22" t="s">
        <v>82</v>
      </c>
      <c r="Q5" s="28" t="s">
        <v>39</v>
      </c>
    </row>
    <row r="6" spans="2:17" ht="78.75" x14ac:dyDescent="0.15">
      <c r="B6" s="21" t="s">
        <v>83</v>
      </c>
      <c r="C6" s="22" t="s">
        <v>84</v>
      </c>
      <c r="D6" s="46">
        <v>43922</v>
      </c>
      <c r="E6" s="22" t="s">
        <v>85</v>
      </c>
      <c r="F6" s="24">
        <v>4010605000134</v>
      </c>
      <c r="G6" s="22" t="s">
        <v>86</v>
      </c>
      <c r="H6" s="25" t="s">
        <v>34</v>
      </c>
      <c r="I6" s="25">
        <v>10093000</v>
      </c>
      <c r="J6" s="26" t="s">
        <v>34</v>
      </c>
      <c r="K6" s="22" t="s">
        <v>34</v>
      </c>
      <c r="L6" s="27" t="s">
        <v>49</v>
      </c>
      <c r="M6" s="27" t="s">
        <v>38</v>
      </c>
      <c r="N6" s="27" t="s">
        <v>34</v>
      </c>
      <c r="O6" s="27" t="s">
        <v>34</v>
      </c>
      <c r="P6" s="22" t="s">
        <v>87</v>
      </c>
      <c r="Q6" s="36" t="s">
        <v>39</v>
      </c>
    </row>
    <row r="7" spans="2:17" ht="146.25" x14ac:dyDescent="0.15">
      <c r="B7" s="21" t="s">
        <v>88</v>
      </c>
      <c r="C7" s="22" t="s">
        <v>42</v>
      </c>
      <c r="D7" s="46">
        <v>43922</v>
      </c>
      <c r="E7" s="22" t="s">
        <v>51</v>
      </c>
      <c r="F7" s="24">
        <v>4011105005400</v>
      </c>
      <c r="G7" s="22" t="s">
        <v>81</v>
      </c>
      <c r="H7" s="25" t="s">
        <v>34</v>
      </c>
      <c r="I7" s="25">
        <v>254442039</v>
      </c>
      <c r="J7" s="26" t="s">
        <v>34</v>
      </c>
      <c r="K7" s="22" t="s">
        <v>34</v>
      </c>
      <c r="L7" s="27" t="s">
        <v>49</v>
      </c>
      <c r="M7" s="27" t="s">
        <v>38</v>
      </c>
      <c r="N7" s="27">
        <v>1</v>
      </c>
      <c r="O7" s="27" t="s">
        <v>34</v>
      </c>
      <c r="P7" s="22" t="s">
        <v>72</v>
      </c>
      <c r="Q7" s="36" t="s">
        <v>39</v>
      </c>
    </row>
    <row r="8" spans="2:17" ht="67.5" x14ac:dyDescent="0.15">
      <c r="B8" s="29" t="s">
        <v>89</v>
      </c>
      <c r="C8" s="30" t="s">
        <v>90</v>
      </c>
      <c r="D8" s="47">
        <v>43935</v>
      </c>
      <c r="E8" s="30" t="s">
        <v>91</v>
      </c>
      <c r="F8" s="24">
        <v>6013305001887</v>
      </c>
      <c r="G8" s="22" t="s">
        <v>92</v>
      </c>
      <c r="H8" s="33">
        <v>20000000</v>
      </c>
      <c r="I8" s="33">
        <v>19838461</v>
      </c>
      <c r="J8" s="34">
        <v>0.99199999999999999</v>
      </c>
      <c r="K8" s="30" t="s">
        <v>34</v>
      </c>
      <c r="L8" s="35" t="s">
        <v>49</v>
      </c>
      <c r="M8" s="35" t="s">
        <v>38</v>
      </c>
      <c r="N8" s="35">
        <v>5</v>
      </c>
      <c r="O8" s="35" t="s">
        <v>34</v>
      </c>
      <c r="P8" s="30" t="s">
        <v>93</v>
      </c>
      <c r="Q8" s="36" t="s">
        <v>65</v>
      </c>
    </row>
    <row r="9" spans="2:17" ht="112.5" x14ac:dyDescent="0.15">
      <c r="B9" s="29" t="s">
        <v>94</v>
      </c>
      <c r="C9" s="30" t="s">
        <v>31</v>
      </c>
      <c r="D9" s="47">
        <v>43945</v>
      </c>
      <c r="E9" s="30" t="s">
        <v>95</v>
      </c>
      <c r="F9" s="24">
        <v>2010005019116</v>
      </c>
      <c r="G9" s="22" t="s">
        <v>92</v>
      </c>
      <c r="H9" s="33">
        <v>11629420</v>
      </c>
      <c r="I9" s="33">
        <v>11285968</v>
      </c>
      <c r="J9" s="34">
        <v>0.97</v>
      </c>
      <c r="K9" s="30" t="s">
        <v>34</v>
      </c>
      <c r="L9" s="35" t="s">
        <v>49</v>
      </c>
      <c r="M9" s="35" t="s">
        <v>38</v>
      </c>
      <c r="N9" s="35">
        <v>2</v>
      </c>
      <c r="O9" s="35" t="s">
        <v>34</v>
      </c>
      <c r="P9" s="30" t="s">
        <v>96</v>
      </c>
      <c r="Q9" s="36" t="s">
        <v>65</v>
      </c>
    </row>
    <row r="10" spans="2:17" ht="68.25" thickBot="1" x14ac:dyDescent="0.2">
      <c r="B10" s="38" t="s">
        <v>97</v>
      </c>
      <c r="C10" s="39" t="s">
        <v>98</v>
      </c>
      <c r="D10" s="48">
        <v>44012</v>
      </c>
      <c r="E10" s="39" t="s">
        <v>99</v>
      </c>
      <c r="F10" s="41">
        <v>8010405010362</v>
      </c>
      <c r="G10" s="39" t="s">
        <v>92</v>
      </c>
      <c r="H10" s="42">
        <v>10296000</v>
      </c>
      <c r="I10" s="42">
        <v>10296000</v>
      </c>
      <c r="J10" s="43">
        <v>1</v>
      </c>
      <c r="K10" s="49" t="s">
        <v>34</v>
      </c>
      <c r="L10" s="44" t="s">
        <v>37</v>
      </c>
      <c r="M10" s="44" t="s">
        <v>38</v>
      </c>
      <c r="N10" s="44">
        <v>1</v>
      </c>
      <c r="O10" s="44" t="s">
        <v>34</v>
      </c>
      <c r="P10" s="39" t="s">
        <v>100</v>
      </c>
      <c r="Q10" s="45" t="s">
        <v>39</v>
      </c>
    </row>
    <row r="11" spans="2:17" x14ac:dyDescent="0.15">
      <c r="B11" s="8" t="s">
        <v>18</v>
      </c>
      <c r="C11" s="7"/>
      <c r="D11" s="7"/>
      <c r="E11" s="7"/>
      <c r="F11" s="7"/>
      <c r="G11" s="7"/>
      <c r="H11" s="7"/>
      <c r="I11" s="7"/>
      <c r="J11" s="7"/>
      <c r="K11" s="7"/>
      <c r="L11" s="7"/>
      <c r="M11" s="7"/>
      <c r="N11" s="7"/>
      <c r="O11" s="7"/>
    </row>
  </sheetData>
  <autoFilter ref="B4:O4" xr:uid="{00000000-0009-0000-0000-000003000000}"/>
  <dataConsolidate/>
  <mergeCells count="14">
    <mergeCell ref="B1:Q1"/>
    <mergeCell ref="P3:Q3"/>
    <mergeCell ref="O3:O4"/>
    <mergeCell ref="B3:B4"/>
    <mergeCell ref="C3:C4"/>
    <mergeCell ref="D3:D4"/>
    <mergeCell ref="H3:H4"/>
    <mergeCell ref="I3:I4"/>
    <mergeCell ref="J3:J4"/>
    <mergeCell ref="K3:K4"/>
    <mergeCell ref="G3:G4"/>
    <mergeCell ref="L3:N3"/>
    <mergeCell ref="E3:E4"/>
    <mergeCell ref="F3:F4"/>
  </mergeCells>
  <phoneticPr fontId="1"/>
  <dataValidations count="3">
    <dataValidation type="list" allowBlank="1" showInputMessage="1" showErrorMessage="1" sqref="Q5:Q10" xr:uid="{D7999498-E65D-41F8-A3B9-2119A5E60C4F}">
      <formula1>#REF!</formula1>
    </dataValidation>
    <dataValidation type="list" allowBlank="1" showInputMessage="1" showErrorMessage="1" sqref="L5:L10" xr:uid="{15AD7523-DA94-44DD-95D8-F99187961AB3}">
      <formula1>#REF!</formula1>
    </dataValidation>
    <dataValidation type="list" allowBlank="1" showInputMessage="1" showErrorMessage="1" sqref="M5:M10" xr:uid="{75079F1F-0EE5-47EF-BB03-5C2E562AA1EC}">
      <formula1>#REF!</formula1>
    </dataValidation>
  </dataValidations>
  <pageMargins left="0.70866141732283472" right="0.70866141732283472" top="0.74803149606299213" bottom="0.74803149606299213"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様式6-１</vt:lpstr>
      <vt:lpstr>様式6-2</vt:lpstr>
      <vt:lpstr>様式6-3</vt:lpstr>
      <vt:lpstr>様式6-4</vt:lpstr>
      <vt:lpstr>'様式6-１'!Print_Area</vt:lpstr>
      <vt:lpstr>'様式6-2'!Print_Area</vt:lpstr>
      <vt:lpstr>'様式6-3'!Print_Area</vt:lpstr>
      <vt:lpstr>'様式6-4'!Print_Area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2021-10-06T02:35:40Z</dcterms:created>
  <dcterms:modified xsi:type="dcterms:W3CDTF">2021-10-06T02:35:47Z</dcterms:modified>
</cp:coreProperties>
</file>