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97" documentId="11_BC9DC42FBFCB56CD2F93C0035F4099AAC9D49F0C" xr6:coauthVersionLast="47" xr6:coauthVersionMax="47" xr10:uidLastSave="{A75E0904-C9C2-4FD8-B9FA-7EA070F26F1E}"/>
  <bookViews>
    <workbookView xWindow="28680" yWindow="-1935" windowWidth="29040" windowHeight="17640" activeTab="2" xr2:uid="{00000000-000D-0000-FFFF-FFFF00000000}"/>
  </bookViews>
  <sheets>
    <sheet name="様式6-１" sheetId="1" r:id="rId1"/>
    <sheet name="様式6-2" sheetId="7" r:id="rId2"/>
    <sheet name="様式6-3" sheetId="9" r:id="rId3"/>
    <sheet name="様式6-4" sheetId="8" r:id="rId4"/>
  </sheets>
  <definedNames>
    <definedName name="_xlnm._FilterDatabase" localSheetId="0" hidden="1">'様式6-１'!$B$4:$N$4</definedName>
    <definedName name="_xlnm._FilterDatabase" localSheetId="1" hidden="1">'様式6-2'!$B$4:$N$4</definedName>
    <definedName name="_xlnm._FilterDatabase" localSheetId="2" hidden="1">'様式6-3'!$B$4:$N$4</definedName>
    <definedName name="_xlnm._FilterDatabase" localSheetId="3" hidden="1">'様式6-4'!$B$4:$N$4</definedName>
    <definedName name="_xlnm.Print_Area" localSheetId="0">'様式6-１'!$B$1:$P$11</definedName>
    <definedName name="_xlnm.Print_Area" localSheetId="1">'様式6-2'!$B$1:$P$8</definedName>
    <definedName name="_xlnm.Print_Area" localSheetId="2">'様式6-3'!$B$1:$P$15</definedName>
    <definedName name="_xlnm.Print_Area" localSheetId="3">'様式6-4'!$B$1:$P$21</definedName>
    <definedName name="_xlnm.Print_Titles" localSheetId="2">'様式6-3'!$3:$4</definedName>
    <definedName name="_xlnm.Print_Titles" localSheetId="3">'様式6-4'!$3:$4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<sst xmlns="http://schemas.openxmlformats.org/spreadsheetml/2006/main" count="341" uniqueCount="138">
  <si>
    <t>公益法人に対する競争入札による契約の見直しの状況（公共工事）</t>
    <phoneticPr fontId="1"/>
  </si>
  <si>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</si>
  <si>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</si>
  <si>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</si>
  <si>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1"/>
  </si>
  <si>
    <t>法人番号</t>
    <rPh sb="0" eb="2">
      <t>ホウジン</t>
    </rPh>
    <rPh sb="2" eb="4">
      <t>バンゴウ</t>
    </rPh>
    <phoneticPr fontId="1"/>
  </si>
  <si>
    <t>一般競争入札・指名競争入札の別（総合評価の実施）</t>
    <rPh sb="0" eb="2">
      <t>イッパン</t>
    </rPh>
    <rPh sb="2" eb="4">
      <t>キョウソウ</t>
    </rPh>
    <rPh sb="4" eb="6">
      <t>ニュウサツ</t>
    </rPh>
    <rPh sb="7" eb="9">
      <t>シメイ</t>
    </rPh>
    <rPh sb="9" eb="11">
      <t>キョウソウ</t>
    </rPh>
    <rPh sb="11" eb="13">
      <t>ニュウサツ</t>
    </rPh>
    <rPh sb="14" eb="15">
      <t>ベツ</t>
    </rPh>
    <rPh sb="16" eb="18">
      <t>ソウゴウ</t>
    </rPh>
    <rPh sb="18" eb="20">
      <t>ヒョウカ</t>
    </rPh>
    <rPh sb="21" eb="23">
      <t>ジッシ</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</si>
  <si>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</si>
  <si>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</si>
  <si>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</si>
  <si>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</si>
  <si>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備考</t>
    <rPh sb="0" eb="2">
      <t>ビコウ</t>
    </rPh>
    <phoneticPr fontId="1"/>
  </si>
  <si>
    <t>点検結果
（見直す場合はその内容）</t>
    <rPh sb="0" eb="2">
      <t>テンケン</t>
    </rPh>
    <rPh sb="2" eb="4">
      <t>ケッカ</t>
    </rPh>
    <rPh sb="6" eb="8">
      <t>ミナオ</t>
    </rPh>
    <rPh sb="9" eb="11">
      <t>バアイ</t>
    </rPh>
    <rPh sb="14" eb="16">
      <t>ナイヨウ</t>
    </rPh>
    <phoneticPr fontId="1"/>
  </si>
  <si>
    <t>公益法人の区分</t>
    <rPh sb="0" eb="2">
      <t>コウエキ</t>
    </rPh>
    <rPh sb="2" eb="4">
      <t>ホウジン</t>
    </rPh>
    <rPh sb="5" eb="7">
      <t>クブン</t>
    </rPh>
    <phoneticPr fontId="1"/>
  </si>
  <si>
    <t>国認定、都道府県認定の区分</t>
    <rPh sb="1" eb="3">
      <t>ニンテイ</t>
    </rPh>
    <rPh sb="4" eb="8">
      <t>トドウフケン</t>
    </rPh>
    <rPh sb="8" eb="10">
      <t>ニンテイ</t>
    </rPh>
    <phoneticPr fontId="1"/>
  </si>
  <si>
    <t>応札・応募者数</t>
    <phoneticPr fontId="1"/>
  </si>
  <si>
    <t>継続支出の有無</t>
    <rPh sb="0" eb="2">
      <t>ケイゾク</t>
    </rPh>
    <rPh sb="2" eb="4">
      <t>シシュツ</t>
    </rPh>
    <rPh sb="5" eb="7">
      <t>ウム</t>
    </rPh>
    <phoneticPr fontId="1"/>
  </si>
  <si>
    <t>※公益法人の区分において、「公財」は「公益財団法人」、「公社」は「公益社団法人」、「特財」は「特例財団法人」、「特社」は「特例社団法人」をいう。</t>
    <phoneticPr fontId="1"/>
  </si>
  <si>
    <t>公財</t>
    <rPh sb="0" eb="1">
      <t>コウ</t>
    </rPh>
    <rPh sb="1" eb="2">
      <t>ザイ</t>
    </rPh>
    <phoneticPr fontId="1"/>
  </si>
  <si>
    <t>国認定</t>
    <rPh sb="0" eb="1">
      <t>クニ</t>
    </rPh>
    <rPh sb="1" eb="3">
      <t>ニンテイ</t>
    </rPh>
    <phoneticPr fontId="1"/>
  </si>
  <si>
    <t>公益法人に対する随意契約の見直しの状況（公共工事）</t>
    <rPh sb="0" eb="2">
      <t>コウエキ</t>
    </rPh>
    <rPh sb="2" eb="4">
      <t>ホウジン</t>
    </rPh>
    <rPh sb="5" eb="6">
      <t>タイ</t>
    </rPh>
    <rPh sb="8" eb="10">
      <t>ズイイ</t>
    </rPh>
    <rPh sb="10" eb="12">
      <t>ケイヤク</t>
    </rPh>
    <rPh sb="13" eb="15">
      <t>ミナオ</t>
    </rPh>
    <rPh sb="17" eb="19">
      <t>ジョウキョウ</t>
    </rPh>
    <rPh sb="20" eb="22">
      <t>コウキョウ</t>
    </rPh>
    <rPh sb="22" eb="24">
      <t>コウジ</t>
    </rPh>
    <phoneticPr fontId="1"/>
  </si>
  <si>
    <t>随意契約によることとした会計法令の根拠条文及び理由
（企画競争又は公募）</t>
    <rPh sb="0" eb="2">
      <t>ズイイ</t>
    </rPh>
    <rPh sb="2" eb="4">
      <t>ケイヤク</t>
    </rPh>
    <rPh sb="12" eb="14">
      <t>カイケイ</t>
    </rPh>
    <rPh sb="14" eb="16">
      <t>ホウレイ</t>
    </rPh>
    <rPh sb="17" eb="19">
      <t>コンキョ</t>
    </rPh>
    <rPh sb="19" eb="21">
      <t>ジョウブン</t>
    </rPh>
    <rPh sb="21" eb="22">
      <t>オヨ</t>
    </rPh>
    <rPh sb="23" eb="25">
      <t>リユウ</t>
    </rPh>
    <rPh sb="27" eb="29">
      <t>キカク</t>
    </rPh>
    <rPh sb="29" eb="31">
      <t>キョウソウ</t>
    </rPh>
    <rPh sb="31" eb="32">
      <t>マタ</t>
    </rPh>
    <rPh sb="33" eb="35">
      <t>コウボ</t>
    </rPh>
    <phoneticPr fontId="1"/>
  </si>
  <si>
    <t>国所管、都道府県所管の区分</t>
    <rPh sb="4" eb="8">
      <t>トドウフケン</t>
    </rPh>
    <phoneticPr fontId="1"/>
  </si>
  <si>
    <t>公益法人に対する競争入札による契約の見直しの状況（物品・役務等）</t>
    <phoneticPr fontId="1"/>
  </si>
  <si>
    <t>物品役務等の名称及び数量</t>
    <rPh sb="0" eb="2">
      <t>ブッピン</t>
    </rPh>
    <rPh sb="2" eb="4">
      <t>エキム</t>
    </rPh>
    <rPh sb="4" eb="5">
      <t>トウ</t>
    </rPh>
    <rPh sb="6" eb="8">
      <t>メイショウ</t>
    </rPh>
    <rPh sb="8" eb="9">
      <t>オヨ</t>
    </rPh>
    <rPh sb="10" eb="12">
      <t>スウリョウ</t>
    </rPh>
    <phoneticPr fontId="1"/>
  </si>
  <si>
    <t>公益法人に対する随意契約の見直しの状況（物品・役務等）</t>
    <phoneticPr fontId="1"/>
  </si>
  <si>
    <t>令和5年度 土地改良施設管理基準（頭首工編）改定検討業務
埼玉県川口市南町2-5-3
令和5年6月15日から令和6年3月22日まで
建設コンサルタント</t>
    <rPh sb="6" eb="8">
      <t>トチ</t>
    </rPh>
    <phoneticPr fontId="1"/>
  </si>
  <si>
    <t>分任支出負担行為担当官 関東農政局土地改良技術事務所長 山田 和広
埼玉県川口市南町2-5-3</t>
  </si>
  <si>
    <t>公益社団法人農業農村工学会
東京都港区新橋5-34-4</t>
  </si>
  <si>
    <t>8010405010362</t>
  </si>
  <si>
    <t>公社</t>
  </si>
  <si>
    <t>-</t>
  </si>
  <si>
    <t>会計法第29条の3第4項（企画競争）簡易公募型ﾌﾟﾛﾎﾟｰｻﾞﾙ契約</t>
    <rPh sb="18" eb="20">
      <t>カンイ</t>
    </rPh>
    <phoneticPr fontId="4"/>
  </si>
  <si>
    <t>令和６年度で終了する事業。
公募資料をダウンロードした者に聞き取りを行った結果、業務内容及び技術者の確保が難しいことが、一者応札となった要因であることが分かったため、令和６年度発注に際しては、技術者の確保がより可能となるように、公募時期を令和５年度より約二か月前倒しして、前年度中に公募を行う早期発注を行った。</t>
    <rPh sb="14" eb="16">
      <t>コウボ</t>
    </rPh>
    <rPh sb="114" eb="116">
      <t>コウボ</t>
    </rPh>
    <rPh sb="141" eb="143">
      <t>コウボ</t>
    </rPh>
    <phoneticPr fontId="6"/>
  </si>
  <si>
    <t>有</t>
    <rPh sb="0" eb="1">
      <t>ア</t>
    </rPh>
    <phoneticPr fontId="6"/>
  </si>
  <si>
    <t>支出負担行為担当官　農林水産省大臣官房参事官（経理)坂内啓二
東京都千代田区霞が関1-2-1</t>
  </si>
  <si>
    <t>2010005019116</t>
  </si>
  <si>
    <t>一般競争契約（総合評価）</t>
  </si>
  <si>
    <t>公財</t>
  </si>
  <si>
    <t>有</t>
  </si>
  <si>
    <t>一般競争契約</t>
  </si>
  <si>
    <t>公財</t>
    <rPh sb="0" eb="2">
      <t>コウザイ</t>
    </rPh>
    <phoneticPr fontId="1"/>
  </si>
  <si>
    <t>8010405000743</t>
  </si>
  <si>
    <t>令和５年度水産防疫対策委託事業（養殖水産動物の診療体制の整備）</t>
  </si>
  <si>
    <t>公益社団法人日本水産資源保護協会
東京都中央区明石町1番1号東和明石ビル</t>
  </si>
  <si>
    <t>1010005004102</t>
  </si>
  <si>
    <t>令和５年度は一者応札であったことから、令和６年度事業の調達においては、仕様書に記載する再委託の条件について明確化するなど、参入の拡大を促進するとともに、公告時期を早期化することにより、十分な履行期間を確保した。</t>
  </si>
  <si>
    <t>令和５年度森林・山村多面的機能発揮対策評価検証事業</t>
  </si>
  <si>
    <t>支出負担行為担当官林野庁長官織田央
東京都千代田区霞が関1-2-1</t>
  </si>
  <si>
    <t>公益財団法人　日本生態系協会
東京都豊島区西池袋２丁目３０番２０号</t>
  </si>
  <si>
    <t>6013305001887</t>
  </si>
  <si>
    <t>令和５年度放射性物質影響調査推進事業のうち水産物中の放射性物質に関する分析結果の集計業務</t>
    <rPh sb="0" eb="2">
      <t>レイワ</t>
    </rPh>
    <rPh sb="3" eb="5">
      <t>ネンド</t>
    </rPh>
    <rPh sb="5" eb="7">
      <t>ホウシャ</t>
    </rPh>
    <rPh sb="7" eb="8">
      <t>セイ</t>
    </rPh>
    <rPh sb="8" eb="10">
      <t>ブッシツ</t>
    </rPh>
    <rPh sb="10" eb="12">
      <t>エイキョウ</t>
    </rPh>
    <rPh sb="12" eb="14">
      <t>チョウサ</t>
    </rPh>
    <rPh sb="14" eb="16">
      <t>スイシン</t>
    </rPh>
    <rPh sb="16" eb="18">
      <t>ジギョウ</t>
    </rPh>
    <rPh sb="21" eb="24">
      <t>スイサンブツ</t>
    </rPh>
    <rPh sb="24" eb="25">
      <t>チュウ</t>
    </rPh>
    <rPh sb="26" eb="28">
      <t>ホウシャ</t>
    </rPh>
    <rPh sb="28" eb="29">
      <t>セイ</t>
    </rPh>
    <rPh sb="29" eb="31">
      <t>ブッシツ</t>
    </rPh>
    <rPh sb="32" eb="33">
      <t>カン</t>
    </rPh>
    <rPh sb="35" eb="37">
      <t>ブンセキ</t>
    </rPh>
    <rPh sb="37" eb="39">
      <t>ケッカ</t>
    </rPh>
    <rPh sb="40" eb="42">
      <t>シュウケイ</t>
    </rPh>
    <rPh sb="42" eb="44">
      <t>ギョウム</t>
    </rPh>
    <phoneticPr fontId="1"/>
  </si>
  <si>
    <t>支出負担行為担当官 水産庁長官 神谷　崇
東京都千代田区霞が関1-2-1</t>
  </si>
  <si>
    <t>公益財団法人海洋生物環境研究所
東京都新宿区山吹町347番地藤和江戸川橋ビル７階</t>
  </si>
  <si>
    <t>4011105005400</t>
  </si>
  <si>
    <t>公財</t>
    <rPh sb="0" eb="1">
      <t>オオヤケ</t>
    </rPh>
    <phoneticPr fontId="1"/>
  </si>
  <si>
    <t>令和５年度事業においては、事業の分析業務と分析結果の集計業務の契約を２本に分け、高度な専門的設備と知見を必要とする分析業務は随意契約（公募）により、単純作業である集計業務については一般競争入札により契約をすることにより、競争性・透明性の確保を図った。</t>
    <rPh sb="5" eb="7">
      <t>ジギョウ</t>
    </rPh>
    <phoneticPr fontId="6"/>
  </si>
  <si>
    <t>令和５年度水産多面的機能発揮対策支援委託事業</t>
    <rPh sb="0" eb="2">
      <t>レイワ</t>
    </rPh>
    <rPh sb="3" eb="5">
      <t>ネンド</t>
    </rPh>
    <rPh sb="5" eb="7">
      <t>スイサン</t>
    </rPh>
    <rPh sb="7" eb="9">
      <t>タメン</t>
    </rPh>
    <rPh sb="9" eb="10">
      <t>テキ</t>
    </rPh>
    <rPh sb="10" eb="12">
      <t>キノウ</t>
    </rPh>
    <rPh sb="12" eb="14">
      <t>ハッキ</t>
    </rPh>
    <rPh sb="14" eb="16">
      <t>タイサク</t>
    </rPh>
    <rPh sb="16" eb="18">
      <t>シエン</t>
    </rPh>
    <rPh sb="18" eb="20">
      <t>イタク</t>
    </rPh>
    <rPh sb="20" eb="22">
      <t>ジギョウ</t>
    </rPh>
    <phoneticPr fontId="1"/>
  </si>
  <si>
    <t>公益社団法人全国豊かな海づくり推進協会
東京都中央区日本橋堀留町2-2-8</t>
  </si>
  <si>
    <t>8010005003106</t>
  </si>
  <si>
    <t>連名契約
（公益法人以外への支出を含めた契約総金額は87,395,000円）</t>
  </si>
  <si>
    <t>令和５年度事業においては、提案書作成期間を十分に確保し、一般競争入札により契約をすることで競争性の確保を図った。</t>
    <rPh sb="0" eb="2">
      <t>レイワ</t>
    </rPh>
    <rPh sb="3" eb="5">
      <t>ネンド</t>
    </rPh>
    <rPh sb="5" eb="7">
      <t>ジギョウ</t>
    </rPh>
    <phoneticPr fontId="6"/>
  </si>
  <si>
    <t>令和5年度三国山地/赤谷川･生物多様性復元計画推進事業
(群馬県みなかみ町国有林のモニタリング調査､委員会の設置･運営等､専門部会の設置･運営等)</t>
  </si>
  <si>
    <t>支出負担行為担当官
関東森林管理局長
志知雄一
群馬県前橋市岩神町4-16-25</t>
  </si>
  <si>
    <t>公益財団法人日本自然保護協会
東京都中央区新川1-16-10</t>
  </si>
  <si>
    <t>7010005016562</t>
  </si>
  <si>
    <t>国認定</t>
    <rPh sb="0" eb="1">
      <t>クニ</t>
    </rPh>
    <rPh sb="1" eb="3">
      <t>ニンテイ</t>
    </rPh>
    <phoneticPr fontId="4"/>
  </si>
  <si>
    <t>令和４年度台湾における輸出支援プラットフォーム体制強化委託事業</t>
  </si>
  <si>
    <t>公益財団法人日本台湾交流協会
東京都港区六本木三丁目16番33号</t>
  </si>
  <si>
    <t>8010405010370</t>
  </si>
  <si>
    <t>会計法第29条の3第4項（法令等の規定）</t>
  </si>
  <si>
    <t>無</t>
  </si>
  <si>
    <t>令和５年度農林水産物・食品の物流標準化委託事業</t>
  </si>
  <si>
    <t>公益財団法人流通経済研究所
東京都千代田区九段南4丁目8番21号</t>
  </si>
  <si>
    <t>会計法第29条の3第4項（企画競争）</t>
  </si>
  <si>
    <t>令和５年度牛肉トレーサビリティ業務委託事業 （DNA鑑定照合用サンプル採取）</t>
  </si>
  <si>
    <t>公益社団法人日本食肉格付協会
東京都千代田区神田淡路町２－１－２</t>
  </si>
  <si>
    <t>8010005016652</t>
  </si>
  <si>
    <t>会計法第29条の3第4項（公募）</t>
  </si>
  <si>
    <t>令和５年度植物品種等海外流出防止総合対策・推進委託事業</t>
  </si>
  <si>
    <t>公益社団法人農林水産・食品産業技術振興協会
東京都千代田区内幸町１－２－１</t>
  </si>
  <si>
    <t>共同事業体契約
（公益法人以外への支出を含めた契約総金額は34,541,712円）</t>
  </si>
  <si>
    <t>令和５年度台湾における輸出支援プラットフォーム推進委託事業</t>
  </si>
  <si>
    <t>令和5年度「知」の集積による産学連携支援事業</t>
  </si>
  <si>
    <t xml:space="preserve">
公益社団法人　農林水産・食品産業技術振興協会
東京都千代田区内幸町１－２－１</t>
  </si>
  <si>
    <t>共同事業体契約
（公益法人以外への支出を含めた契約総金額は126,771,000円）</t>
  </si>
  <si>
    <t>透明性・公平性向上の取組を実施（企画競争）しており、外部有識者も含めた審査委員会により採択された者が公益法人となったものであり、要領や応募資格は特定の事業者の参加に限定する内容とはなっていない。</t>
  </si>
  <si>
    <t>令和５年度みどりの食料システム戦略実現技術開発・実証事業のうち農林水産研究の推進（委託プロジェクト研究）（品種識別技術の開発）</t>
  </si>
  <si>
    <t xml:space="preserve">
公益財団法人かずさＤＮＡ研究所
千葉県木更津市かずさ鎌足２丁目６番７</t>
  </si>
  <si>
    <t>8040005016807</t>
  </si>
  <si>
    <t>会計法第29条の3第4項（特定情報）</t>
  </si>
  <si>
    <t>公財</t>
    <rPh sb="1" eb="2">
      <t>ザイ</t>
    </rPh>
    <phoneticPr fontId="1"/>
  </si>
  <si>
    <t>共同事業体契約
（公益法人以外への支出を含めた契約総金額は28,188,000円）</t>
  </si>
  <si>
    <t>令和６年度で終了する事業。
本事業は研究開発期間を５年とする継続事業であり、事業者を選定する際（令和２年度）に透明性・公平性向上の取組を実施（企画競争）しており、外部有識者も含めた審査委員会により採択された者の一部に公益法人が含まれていたもので、特定の事業者のみが参加できる要領や応募資格とはなっていない。</t>
  </si>
  <si>
    <t>令和５年度放射性物質影響調査推進事業のうち水産物中の放射性物質の影響調査業務</t>
    <rPh sb="0" eb="2">
      <t>レイワ</t>
    </rPh>
    <rPh sb="3" eb="5">
      <t>ネンド</t>
    </rPh>
    <rPh sb="5" eb="7">
      <t>ホウシャ</t>
    </rPh>
    <rPh sb="7" eb="8">
      <t>セイ</t>
    </rPh>
    <rPh sb="8" eb="10">
      <t>ブッシツ</t>
    </rPh>
    <rPh sb="10" eb="12">
      <t>エイキョウ</t>
    </rPh>
    <rPh sb="12" eb="14">
      <t>チョウサ</t>
    </rPh>
    <rPh sb="14" eb="16">
      <t>スイシン</t>
    </rPh>
    <rPh sb="16" eb="18">
      <t>ジギョウ</t>
    </rPh>
    <rPh sb="21" eb="24">
      <t>スイサンブツ</t>
    </rPh>
    <rPh sb="24" eb="25">
      <t>チュウ</t>
    </rPh>
    <rPh sb="26" eb="28">
      <t>ホウシャ</t>
    </rPh>
    <rPh sb="28" eb="29">
      <t>セイ</t>
    </rPh>
    <rPh sb="29" eb="31">
      <t>ブッシツ</t>
    </rPh>
    <rPh sb="32" eb="34">
      <t>エイキョウ</t>
    </rPh>
    <rPh sb="34" eb="36">
      <t>チョウサ</t>
    </rPh>
    <rPh sb="36" eb="38">
      <t>ギョウム</t>
    </rPh>
    <phoneticPr fontId="1"/>
  </si>
  <si>
    <t>令和５年度新たな資源管理システム構築促進事業のうち国際資源の管理体制構築促進事業のうち科学オブザーバー調査分析事業</t>
  </si>
  <si>
    <t>6010405010447</t>
  </si>
  <si>
    <t>共同事業体契約
（公益法人以外への支出を含めた契約総金額は230,756,854円）</t>
  </si>
  <si>
    <t>令和５年度水産防疫対策委託事業（水産動物疾病のリスク評価、国際基準・情勢に対応したアクティブサーベイランス等の実施）</t>
    <rPh sb="55" eb="57">
      <t>ジッシ</t>
    </rPh>
    <phoneticPr fontId="1"/>
  </si>
  <si>
    <t>予決令第99条の2（不落・不調随意契約）</t>
    <rPh sb="10" eb="11">
      <t>フ</t>
    </rPh>
    <rPh sb="11" eb="12">
      <t>ラク</t>
    </rPh>
    <rPh sb="13" eb="15">
      <t>フチョウ</t>
    </rPh>
    <phoneticPr fontId="1"/>
  </si>
  <si>
    <t>共同事業体契約
（公益法人以外への支出を含めた契約総金額は18,000,000円）</t>
  </si>
  <si>
    <t>令和５年度森林経営管理制度実施円滑化事業のうち事務データベース及び森林管理状況評価指標整備業務</t>
  </si>
  <si>
    <t>公益財団法人日本生態系協会
東京都豊島区西池袋２－30－20</t>
  </si>
  <si>
    <t>令和5年度CLT・LVL等の建築物への利用環境整備事業のうちCLT・LVL等の利用拡大のための環境整備（中高層建築物における木材利用の環境整備）</t>
  </si>
  <si>
    <t>公益財団法人日本住宅・木材技術センター
東京都江東区新砂３丁目４番２号</t>
  </si>
  <si>
    <t>5010605002253</t>
  </si>
  <si>
    <t>支出負担行為担当官　東北農政局長　坂本　修
宮城県仙台市青葉区本町3-3-1</t>
  </si>
  <si>
    <t>公益社団法人　農業農村工学会
東京都港区新橋5-34-4</t>
  </si>
  <si>
    <t>令和５年度研究開発とSociety5.0との橋渡しプログラムのうち農林水産省が実施する施策（商品コード標準化・ソースマーキング技術による農水産物・食品流通の高度化）委託事業</t>
    <rPh sb="0" eb="2">
      <t>レイワ</t>
    </rPh>
    <rPh sb="3" eb="5">
      <t>ネンド</t>
    </rPh>
    <rPh sb="82" eb="86">
      <t>イタクジギョウ</t>
    </rPh>
    <phoneticPr fontId="1"/>
  </si>
  <si>
    <t>支出負担行為担当官　農林水産省大臣官房参事官（経理)牛田正克
東京都千代田区霞が関1-2-1</t>
  </si>
  <si>
    <t>公益財団法人流通経済研究所
東京都千代田区九段南４丁目８番２１号</t>
  </si>
  <si>
    <t>共同事業体契約
（公益法人以外への支出を含めた契約総金額は182,500,000円）</t>
  </si>
  <si>
    <t>企画競争の結果、採択された者が公益法人となったものであり、特定の事業者のみが参加できる要領や応募資格とはなっていない。
また、幅広に事業への参加者を募るために、競争参加資格要件を広く設定した。</t>
  </si>
  <si>
    <t>令和５年度限りで事業終了。</t>
    <rPh sb="10" eb="12">
      <t>シュウリョウ</t>
    </rPh>
    <phoneticPr fontId="6"/>
  </si>
  <si>
    <t>令和５年度事業では、新規の事業者が参加しやすいよう、引き続き共同事業体による参加も可能であることを公告資料に明示した。また、応札に当たり人員の配置等の検討・準備に必要な期間を確保できるよう、公募期間を十分に設けた。</t>
    <rPh sb="0" eb="2">
      <t>レイワ</t>
    </rPh>
    <rPh sb="3" eb="4">
      <t>ネン</t>
    </rPh>
    <rPh sb="4" eb="5">
      <t>ド</t>
    </rPh>
    <rPh sb="5" eb="7">
      <t>ジギョウ</t>
    </rPh>
    <rPh sb="95" eb="97">
      <t>コウボ</t>
    </rPh>
    <phoneticPr fontId="6"/>
  </si>
  <si>
    <t>「農林水産物・食品の輸出拡大のための輸出国規制への対応等に関する関係閣僚会議」における実行戦略資料（農林水産物・食品の輸出実行戦略令和４年１２月改訂版）の、具体的な取組の一つとして、「農林水産省から日本台湾交流会等への委託により海外事務所等における農林水産物・食品貿易担当官を配置し、その機能を強化する。」として、閣僚会議で事業実施方針が決定されたとことから契約相手方が特定されているため見直しが困難である。</t>
    <rPh sb="157" eb="159">
      <t>カクリョウ</t>
    </rPh>
    <rPh sb="159" eb="161">
      <t>カイギ</t>
    </rPh>
    <rPh sb="162" eb="164">
      <t>ジギョウ</t>
    </rPh>
    <rPh sb="164" eb="166">
      <t>ジッシ</t>
    </rPh>
    <rPh sb="166" eb="168">
      <t>ホウシン</t>
    </rPh>
    <rPh sb="169" eb="171">
      <t>ケッテイ</t>
    </rPh>
    <rPh sb="179" eb="181">
      <t>ケイヤク</t>
    </rPh>
    <rPh sb="181" eb="184">
      <t>アイテガタ</t>
    </rPh>
    <rPh sb="185" eb="187">
      <t>トクテイ</t>
    </rPh>
    <rPh sb="194" eb="196">
      <t>ミナオ</t>
    </rPh>
    <rPh sb="198" eb="200">
      <t>コンナン</t>
    </rPh>
    <phoneticPr fontId="6"/>
  </si>
  <si>
    <t>令和６年度で終了する事業。
一者応札については、以下の見直しを実施。
①仕様書案の公示や説明会から入札までの期間を十分確保する。
②入札参加希望者より求めがあった場合には可能な範囲でデータの提供に応じる。
③仕様書を可能な限り分かりやすく作成するように努める。</t>
    <rPh sb="0" eb="2">
      <t>レイワ</t>
    </rPh>
    <rPh sb="3" eb="5">
      <t>ネンド</t>
    </rPh>
    <rPh sb="6" eb="8">
      <t>シュウリョウ</t>
    </rPh>
    <rPh sb="10" eb="12">
      <t>ジギョウ</t>
    </rPh>
    <phoneticPr fontId="6"/>
  </si>
  <si>
    <t>本事業は令和５年度において一般競争入札を実施したところ一者応札であったことから、令和６年度においては、公募時期の早期化及び十分な履行期間を確保することで、参入業者の拡大を促した。</t>
    <rPh sb="4" eb="6">
      <t>レイワ</t>
    </rPh>
    <rPh sb="7" eb="8">
      <t>ネン</t>
    </rPh>
    <rPh sb="8" eb="9">
      <t>ド</t>
    </rPh>
    <rPh sb="13" eb="15">
      <t>イッパン</t>
    </rPh>
    <rPh sb="15" eb="17">
      <t>キョウソウ</t>
    </rPh>
    <rPh sb="17" eb="19">
      <t>ニュウサツ</t>
    </rPh>
    <rPh sb="20" eb="22">
      <t>ジッシ</t>
    </rPh>
    <rPh sb="40" eb="42">
      <t>レイワ</t>
    </rPh>
    <rPh sb="43" eb="45">
      <t>ネンド</t>
    </rPh>
    <rPh sb="51" eb="53">
      <t>コウボ</t>
    </rPh>
    <rPh sb="59" eb="60">
      <t>オヨ</t>
    </rPh>
    <rPh sb="77" eb="79">
      <t>サンニュウ</t>
    </rPh>
    <rPh sb="79" eb="81">
      <t>ギョウシャ</t>
    </rPh>
    <rPh sb="82" eb="84">
      <t>カクダイ</t>
    </rPh>
    <rPh sb="85" eb="86">
      <t>ウナガ</t>
    </rPh>
    <phoneticPr fontId="6"/>
  </si>
  <si>
    <t>令和５年度は一者応札であったことから、令和６年度においては、公募期間を延長するほか、仕様書の記載内容を明確にして業務負担を判断しやすくすることとした。</t>
    <rPh sb="30" eb="32">
      <t>コウボ</t>
    </rPh>
    <phoneticPr fontId="6"/>
  </si>
  <si>
    <t>令和５年度は一者応札であったことから、令和６年度においては、公募期間を延長するほか、仕様書の記載内容を明確にして業務負担を判断しやすくすることとした。</t>
    <rPh sb="19" eb="21">
      <t>レイワ</t>
    </rPh>
    <rPh sb="22" eb="24">
      <t>ネンド</t>
    </rPh>
    <rPh sb="30" eb="32">
      <t>コウボ</t>
    </rPh>
    <phoneticPr fontId="6"/>
  </si>
  <si>
    <t>直轄農業水利施設放射性物質対策事業　ため池等放射性物質対策技術検討支援業務委託</t>
    <rPh sb="0" eb="2">
      <t>チョッカツ</t>
    </rPh>
    <rPh sb="2" eb="4">
      <t>ノウギョウ</t>
    </rPh>
    <rPh sb="4" eb="6">
      <t>スイリ</t>
    </rPh>
    <rPh sb="6" eb="8">
      <t>シセツ</t>
    </rPh>
    <rPh sb="8" eb="11">
      <t>ホウシャセイ</t>
    </rPh>
    <rPh sb="11" eb="13">
      <t>ブッシツ</t>
    </rPh>
    <rPh sb="13" eb="15">
      <t>タイサク</t>
    </rPh>
    <rPh sb="15" eb="17">
      <t>ジギョウ</t>
    </rPh>
    <rPh sb="20" eb="21">
      <t>イケ</t>
    </rPh>
    <rPh sb="21" eb="22">
      <t>トウ</t>
    </rPh>
    <rPh sb="22" eb="25">
      <t>ホウシャセイ</t>
    </rPh>
    <rPh sb="25" eb="27">
      <t>ブッシツ</t>
    </rPh>
    <rPh sb="27" eb="29">
      <t>タイサク</t>
    </rPh>
    <rPh sb="29" eb="31">
      <t>ギジュツ</t>
    </rPh>
    <rPh sb="31" eb="33">
      <t>ケントウ</t>
    </rPh>
    <rPh sb="33" eb="35">
      <t>シエン</t>
    </rPh>
    <rPh sb="35" eb="37">
      <t>ギョウム</t>
    </rPh>
    <rPh sb="37" eb="39">
      <t>イタク</t>
    </rPh>
    <phoneticPr fontId="4"/>
  </si>
  <si>
    <t>一般公募による企画競争の結果、採択された者が公益法人となったものであり、特定の事業者のみが参加できる要領や応募資格とはなっていない。なお、令和６年度においても、引き続き早期公募に努めている。</t>
    <rPh sb="69" eb="71">
      <t>レイワ</t>
    </rPh>
    <rPh sb="72" eb="74">
      <t>ネンド</t>
    </rPh>
    <rPh sb="80" eb="81">
      <t>ヒ</t>
    </rPh>
    <rPh sb="82" eb="83">
      <t>ツヅ</t>
    </rPh>
    <rPh sb="84" eb="86">
      <t>ソウキ</t>
    </rPh>
    <rPh sb="86" eb="88">
      <t>コウボ</t>
    </rPh>
    <rPh sb="89" eb="90">
      <t>ツト</t>
    </rPh>
    <phoneticPr fontId="6"/>
  </si>
  <si>
    <t>令和５年度福島県産農産物等流通実態調査委託事業</t>
  </si>
  <si>
    <t>公益財団法人流通経済研究所
東京都千代田区九段南4 丁目8番21号</t>
  </si>
  <si>
    <t>令和３、４年度の一者応札を受けて、公募資料取得事業者にアンケート等により非入札理由を確認・分析したところ、「業務内容が膨大又は多岐に渡るため、必要な人員を確保できない」や「業務内容の一部に扱えない業務があったため」といった業務内容に関する意見があったことを踏まえ、実施期間を９か月から１年に拡大、公告時期の早期化及び期間拡大、仕様書の見直しにより業務内容を柔軟化するといった改善を図った。</t>
  </si>
  <si>
    <t>令和５年度有害化学物質リスク管理基礎調査委託事業（加工食品中のトランス脂肪酸含有実態調査）</t>
  </si>
  <si>
    <t>公益財団法人日本食品油脂検査協会
東京都中央区日本橋浜町三丁目２７番８号</t>
  </si>
  <si>
    <t>7010005018831</t>
  </si>
  <si>
    <t>本事業は令和５年度で終了した事業である。</t>
  </si>
  <si>
    <t>令和５年度植物品種等海外流出防止総合対策・推進委託事業（東アジア植物品種保護フォーラムの推進）</t>
  </si>
  <si>
    <t>公益社団法人農林水産・食品産業技術振興協会
東京都千代田区内幸町1丁目2番1号</t>
  </si>
  <si>
    <t>令和４年度は一者応札であったことから、令和５年度においては新規の事業者が参加しやすいよう、共同事業体による参加も可能であることを公告資料に明示し説明会で周知した。また、応札に当たり人員の配置等の検討・準備に必要な期間を確保できるよう、前年度事業より長い公告期間を確保した。</t>
    <rPh sb="124" eb="125">
      <t>ナガ</t>
    </rPh>
    <phoneticPr fontId="6"/>
  </si>
  <si>
    <t>令和５年度においては、公募を実施した結果、応募者が公益法人となったものであり、特定の事業者のみが参加できる要領や応募資格とはなっていない。令和６年度においても、事業者が事業計画の検討などができるように、可能な限り公募を早期に行った。</t>
    <rPh sb="21" eb="23">
      <t>オウボ</t>
    </rPh>
    <phoneticPr fontId="4"/>
  </si>
  <si>
    <t>公益財団法人海外漁業協力財団
東京都虎ノ門３丁目２番２号</t>
    <rPh sb="10" eb="12">
      <t>キョウリョク</t>
    </rPh>
    <rPh sb="12" eb="14">
      <t>ザイダン</t>
    </rPh>
    <phoneticPr fontId="1"/>
  </si>
  <si>
    <t>令和５年度は１者応札であったことから、令和６年度は新規参入希望者が十分な準備期間を確保できるよう、早期発注と公告期間の十分な確保及び仕様書の記載内容を、図等を用いて具体的かつ理解しやすいものにする等、より競争性が向上・確保されるよう見直しを行った。
また、委託事業の一部を国の職員自ら行い、業務量を削減したことで新規参入しやすいよう工夫した。</t>
    <rPh sb="98" eb="99">
      <t>トウ</t>
    </rPh>
    <rPh sb="136" eb="137">
      <t>クニ</t>
    </rPh>
    <rPh sb="138" eb="140">
      <t>ショクイン</t>
    </rPh>
    <rPh sb="140" eb="141">
      <t>ミズカ</t>
    </rPh>
    <rPh sb="142" eb="143">
      <t>オコナ</t>
    </rPh>
    <rPh sb="145" eb="148">
      <t>ギョウムリョウ</t>
    </rPh>
    <rPh sb="149" eb="151">
      <t>サクゲン</t>
    </rPh>
    <phoneticPr fontId="4"/>
  </si>
  <si>
    <t>令和５年度は一者応札であったことから、今後は、公示期間を延長するほか、仕様書の記載内容を明確にして対象となる業務の範囲を分かりやすくした。</t>
  </si>
  <si>
    <t>（注２）「契約金額」欄には、支出額を記載している。</t>
    <phoneticPr fontId="1"/>
  </si>
  <si>
    <t>（注１）必要があるときは、各欄の配置を著しく変更することなく所要の変更を加えることその他所要の調整を加えることができる。</t>
    <rPh sb="1" eb="2">
      <t>チュウ</t>
    </rPh>
    <rPh sb="4" eb="6">
      <t>ヒツヨウ</t>
    </rPh>
    <rPh sb="13" eb="14">
      <t>カク</t>
    </rPh>
    <rPh sb="14" eb="15">
      <t>ラン</t>
    </rPh>
    <rPh sb="16" eb="18">
      <t>ハイチ</t>
    </rPh>
    <rPh sb="19" eb="20">
      <t>イチジル</t>
    </rPh>
    <rPh sb="22" eb="24">
      <t>ヘンコウ</t>
    </rPh>
    <rPh sb="30" eb="32">
      <t>ショヨウ</t>
    </rPh>
    <rPh sb="33" eb="35">
      <t>ヘンコウ</t>
    </rPh>
    <rPh sb="36" eb="37">
      <t>クワ</t>
    </rPh>
    <rPh sb="43" eb="44">
      <t>タ</t>
    </rPh>
    <rPh sb="44" eb="46">
      <t>ショヨウ</t>
    </rPh>
    <rPh sb="47" eb="49">
      <t>チョウセイ</t>
    </rPh>
    <rPh sb="50" eb="51">
      <t>クワ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</si>
</sst>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 "/>
    <numFmt numFmtId="178" formatCode="0.0%"/>
  </numFmts>
  <fonts count="9"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9"/>
      <name val="ＭＳ Ｐゴシック"/>
      <family val="2"/>
      <charset val="128"/>
      <scheme val="minor"/>
    </font>
    <font>
      <sz val="9"/>
      <name val="ＭＳ Ｐゴシック"/>
      <family val="3"/>
      <charset val="128"/>
      <scheme val="minor"/>
    </font>
    <font>
      <sz val="11"/>
      <color rgb="FFFF0000"/>
      <name val="ＭＳ Ｐゴシック"/>
      <family val="2"/>
      <charset val="128"/>
      <scheme val="minor"/>
    </font>
    <font>
      <sz val="11"/>
      <name val="ＭＳ Ｐゴシック"/>
      <family val="3"/>
      <charset val="128"/>
      <scheme val="minor"/>
    </font>
    <font>
      <sz val="11"/>
      <name val="ＭＳ Ｐゴシック"/>
      <family val="2"/>
      <charset val="128"/>
      <scheme val="minor"/>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alignment vertical="center"/>
    </xf>
  </cellStyleXfs>
  <cellXfs count="119">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2" fillId="0" borderId="0" xfId="0" applyFont="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1" xfId="0" applyBorder="1">
      <alignment vertical="center"/>
    </xf>
    <xf numFmtId="0" fontId="0" fillId="0" borderId="24" xfId="0" applyBorder="1">
      <alignment vertical="center"/>
    </xf>
    <xf numFmtId="0" fontId="3" fillId="0" borderId="4" xfId="0" applyFont="1" applyBorder="1" applyAlignment="1">
      <alignment vertical="center" wrapText="1"/>
    </xf>
    <xf numFmtId="0" fontId="2" fillId="0" borderId="10" xfId="0" applyFont="1" applyBorder="1" applyAlignment="1">
      <alignment vertical="center" wrapText="1"/>
    </xf>
    <xf numFmtId="0" fontId="2" fillId="0" borderId="13" xfId="0" applyFont="1" applyBorder="1" applyAlignment="1">
      <alignment vertical="center" wrapText="1"/>
    </xf>
    <xf numFmtId="0" fontId="5" fillId="0" borderId="4" xfId="0" applyFont="1" applyBorder="1" applyAlignment="1">
      <alignment vertical="center" wrapText="1"/>
    </xf>
    <xf numFmtId="0" fontId="7" fillId="0" borderId="25" xfId="0" applyFont="1" applyBorder="1" applyAlignment="1">
      <alignment horizontal="left" vertical="center" wrapText="1"/>
    </xf>
    <xf numFmtId="176" fontId="7" fillId="0" borderId="25" xfId="0" applyNumberFormat="1" applyFont="1" applyBorder="1" applyAlignment="1">
      <alignment vertical="center" wrapText="1"/>
    </xf>
    <xf numFmtId="49" fontId="7" fillId="0" borderId="25" xfId="0" applyNumberFormat="1" applyFont="1" applyBorder="1" applyAlignment="1">
      <alignment horizontal="center" vertical="center" wrapText="1"/>
    </xf>
    <xf numFmtId="177" fontId="7" fillId="0" borderId="25" xfId="0" applyNumberFormat="1" applyFont="1" applyBorder="1" applyAlignment="1">
      <alignment vertical="center" wrapText="1"/>
    </xf>
    <xf numFmtId="178" fontId="7" fillId="0" borderId="25" xfId="0" applyNumberFormat="1"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0" fontId="5" fillId="0" borderId="21" xfId="0" applyFont="1" applyBorder="1" applyAlignment="1">
      <alignment vertical="center" wrapText="1"/>
    </xf>
    <xf numFmtId="0" fontId="5" fillId="0" borderId="13" xfId="0" applyFont="1" applyBorder="1" applyAlignment="1">
      <alignmen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vertical="center" wrapText="1"/>
    </xf>
    <xf numFmtId="49" fontId="8" fillId="0" borderId="1" xfId="0" applyNumberFormat="1" applyFont="1" applyBorder="1" applyAlignment="1">
      <alignment horizontal="center" vertical="center" wrapText="1"/>
    </xf>
    <xf numFmtId="177" fontId="8" fillId="0" borderId="1" xfId="0" applyNumberFormat="1" applyFont="1" applyBorder="1" applyAlignment="1">
      <alignment horizontal="center" vertical="center" wrapText="1"/>
    </xf>
    <xf numFmtId="177" fontId="8" fillId="0" borderId="1" xfId="0" applyNumberFormat="1" applyFont="1" applyBorder="1" applyAlignment="1">
      <alignment vertical="center" wrapText="1"/>
    </xf>
    <xf numFmtId="178" fontId="8" fillId="0" borderId="1" xfId="0" applyNumberFormat="1" applyFont="1" applyBorder="1" applyAlignment="1">
      <alignment horizontal="center"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8" fillId="0" borderId="15" xfId="0" applyFont="1" applyBorder="1" applyAlignment="1">
      <alignment horizontal="center" vertical="center" wrapText="1"/>
    </xf>
    <xf numFmtId="0" fontId="8" fillId="0" borderId="12" xfId="0" applyFont="1" applyBorder="1" applyAlignment="1">
      <alignment vertical="center" wrapText="1"/>
    </xf>
    <xf numFmtId="178" fontId="8" fillId="0" borderId="1" xfId="0" applyNumberFormat="1" applyFont="1" applyBorder="1" applyAlignment="1">
      <alignment vertical="center" wrapText="1"/>
    </xf>
    <xf numFmtId="0" fontId="8" fillId="0" borderId="4" xfId="0" applyFont="1" applyBorder="1" applyAlignment="1">
      <alignment horizontal="left" vertical="center" wrapText="1"/>
    </xf>
    <xf numFmtId="176" fontId="8" fillId="0" borderId="4" xfId="0" applyNumberFormat="1" applyFont="1" applyBorder="1" applyAlignment="1">
      <alignment vertical="center" wrapText="1"/>
    </xf>
    <xf numFmtId="49" fontId="8" fillId="0" borderId="4" xfId="0" applyNumberFormat="1" applyFont="1" applyBorder="1" applyAlignment="1">
      <alignment horizontal="center" vertical="center" wrapText="1"/>
    </xf>
    <xf numFmtId="177" fontId="8" fillId="0" borderId="4" xfId="0" applyNumberFormat="1" applyFont="1" applyBorder="1" applyAlignment="1">
      <alignment horizontal="center" vertical="center" wrapText="1"/>
    </xf>
    <xf numFmtId="177" fontId="8" fillId="0" borderId="4" xfId="0" applyNumberFormat="1" applyFont="1" applyBorder="1" applyAlignment="1">
      <alignment vertical="center" wrapText="1"/>
    </xf>
    <xf numFmtId="178" fontId="8" fillId="0" borderId="4" xfId="0" applyNumberFormat="1" applyFont="1" applyBorder="1" applyAlignment="1">
      <alignment horizontal="center" vertical="center" wrapText="1"/>
    </xf>
    <xf numFmtId="0" fontId="8" fillId="0" borderId="21" xfId="0" applyFont="1" applyBorder="1" applyAlignment="1">
      <alignment vertical="center" wrapText="1"/>
    </xf>
    <xf numFmtId="0" fontId="8" fillId="0" borderId="16" xfId="0" applyFont="1" applyBorder="1" applyAlignment="1">
      <alignment vertical="center" wrapText="1"/>
    </xf>
    <xf numFmtId="0" fontId="8" fillId="0" borderId="16" xfId="0" applyFont="1" applyBorder="1" applyAlignment="1">
      <alignment horizontal="center" vertical="center" wrapText="1"/>
    </xf>
    <xf numFmtId="0" fontId="8" fillId="0" borderId="29" xfId="0" applyFont="1" applyBorder="1" applyAlignment="1">
      <alignment vertical="center" wrapText="1"/>
    </xf>
    <xf numFmtId="0" fontId="8" fillId="0" borderId="0" xfId="0" applyFont="1" applyAlignment="1">
      <alignmen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7" fillId="0" borderId="28" xfId="0" applyFont="1" applyBorder="1" applyAlignment="1">
      <alignment horizontal="left" vertical="center" wrapText="1"/>
    </xf>
    <xf numFmtId="176" fontId="7" fillId="0" borderId="28" xfId="0" applyNumberFormat="1" applyFont="1" applyBorder="1" applyAlignment="1">
      <alignment vertical="center" wrapText="1"/>
    </xf>
    <xf numFmtId="49" fontId="7" fillId="0" borderId="28" xfId="0" applyNumberFormat="1" applyFont="1" applyBorder="1" applyAlignment="1">
      <alignment horizontal="center" vertical="center" wrapText="1"/>
    </xf>
    <xf numFmtId="177" fontId="7" fillId="0" borderId="28" xfId="0" applyNumberFormat="1" applyFont="1" applyBorder="1" applyAlignment="1">
      <alignment vertical="center" wrapText="1"/>
    </xf>
    <xf numFmtId="178" fontId="7" fillId="0" borderId="28" xfId="0" applyNumberFormat="1" applyFont="1" applyBorder="1" applyAlignment="1">
      <alignment vertical="center" wrapText="1"/>
    </xf>
    <xf numFmtId="0" fontId="7" fillId="0" borderId="17" xfId="0" applyFont="1" applyBorder="1" applyAlignment="1">
      <alignment vertical="center" wrapText="1"/>
    </xf>
    <xf numFmtId="0" fontId="7" fillId="0" borderId="17" xfId="0" applyFont="1" applyBorder="1" applyAlignment="1">
      <alignment horizontal="center" vertical="center" wrapText="1"/>
    </xf>
    <xf numFmtId="0" fontId="7" fillId="0" borderId="23" xfId="0" applyFont="1" applyBorder="1" applyAlignment="1">
      <alignment vertical="center" wrapText="1"/>
    </xf>
    <xf numFmtId="0" fontId="7" fillId="0" borderId="0" xfId="0" applyFont="1" applyAlignment="1">
      <alignment vertical="center" wrapText="1"/>
    </xf>
    <xf numFmtId="0" fontId="7" fillId="0" borderId="1" xfId="0" applyFont="1" applyBorder="1" applyAlignment="1">
      <alignment horizontal="left" vertical="center" wrapText="1"/>
    </xf>
    <xf numFmtId="176" fontId="7" fillId="0" borderId="1" xfId="0" applyNumberFormat="1" applyFont="1" applyBorder="1" applyAlignment="1">
      <alignment vertical="center" wrapText="1"/>
    </xf>
    <xf numFmtId="49" fontId="7" fillId="0" borderId="1" xfId="0" applyNumberFormat="1" applyFont="1" applyBorder="1" applyAlignment="1">
      <alignment horizontal="center" vertical="center" wrapText="1"/>
    </xf>
    <xf numFmtId="177" fontId="7" fillId="0" borderId="1" xfId="0" applyNumberFormat="1" applyFont="1" applyBorder="1" applyAlignment="1">
      <alignment vertical="center" wrapText="1"/>
    </xf>
    <xf numFmtId="178" fontId="7" fillId="0" borderId="1" xfId="0" applyNumberFormat="1" applyFont="1" applyBorder="1" applyAlignment="1">
      <alignment vertical="center" wrapText="1"/>
    </xf>
    <xf numFmtId="0" fontId="7" fillId="0" borderId="14" xfId="0" applyFont="1" applyBorder="1" applyAlignment="1">
      <alignment vertical="center" wrapText="1"/>
    </xf>
    <xf numFmtId="0" fontId="7" fillId="0" borderId="15" xfId="0" applyFont="1" applyBorder="1" applyAlignment="1">
      <alignment vertical="center" wrapText="1"/>
    </xf>
    <xf numFmtId="0" fontId="7" fillId="0" borderId="15" xfId="0" applyFont="1" applyBorder="1" applyAlignment="1">
      <alignment horizontal="center" vertical="center" wrapText="1"/>
    </xf>
    <xf numFmtId="0" fontId="7" fillId="0" borderId="12" xfId="0" applyFont="1" applyBorder="1" applyAlignment="1">
      <alignment vertical="center" wrapText="1"/>
    </xf>
    <xf numFmtId="177" fontId="7"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0" fontId="7" fillId="0" borderId="4" xfId="0" applyFont="1" applyBorder="1" applyAlignment="1">
      <alignment horizontal="left" vertical="center" wrapText="1"/>
    </xf>
    <xf numFmtId="176" fontId="7" fillId="0" borderId="4" xfId="0" applyNumberFormat="1" applyFont="1" applyBorder="1" applyAlignment="1">
      <alignment vertical="center" wrapText="1"/>
    </xf>
    <xf numFmtId="49" fontId="7" fillId="0" borderId="4" xfId="0" applyNumberFormat="1" applyFont="1" applyBorder="1" applyAlignment="1">
      <alignment horizontal="center" vertical="center" wrapText="1"/>
    </xf>
    <xf numFmtId="177" fontId="7" fillId="0" borderId="4" xfId="0" applyNumberFormat="1" applyFont="1" applyBorder="1" applyAlignment="1">
      <alignment horizontal="center" vertical="center" wrapText="1"/>
    </xf>
    <xf numFmtId="177" fontId="7" fillId="0" borderId="4" xfId="0" applyNumberFormat="1" applyFont="1" applyBorder="1" applyAlignment="1">
      <alignment vertical="center" wrapText="1"/>
    </xf>
    <xf numFmtId="178" fontId="7" fillId="0" borderId="4" xfId="0" applyNumberFormat="1" applyFont="1" applyBorder="1" applyAlignment="1">
      <alignment horizontal="center" vertical="center" wrapText="1"/>
    </xf>
    <xf numFmtId="0" fontId="7" fillId="0" borderId="21" xfId="0" applyFont="1" applyBorder="1" applyAlignment="1">
      <alignment vertical="center" wrapText="1"/>
    </xf>
    <xf numFmtId="0" fontId="7" fillId="0" borderId="16" xfId="0" applyFont="1" applyBorder="1" applyAlignment="1">
      <alignment vertical="center" wrapText="1"/>
    </xf>
    <xf numFmtId="0" fontId="7" fillId="0" borderId="29" xfId="0" applyFont="1" applyBorder="1" applyAlignment="1">
      <alignment vertical="center" wrapText="1"/>
    </xf>
    <xf numFmtId="0" fontId="7" fillId="0" borderId="30"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8" fillId="0" borderId="28" xfId="0" applyFont="1" applyBorder="1" applyAlignment="1">
      <alignment horizontal="left" vertical="center" wrapText="1"/>
    </xf>
    <xf numFmtId="176" fontId="8" fillId="0" borderId="28" xfId="0" applyNumberFormat="1" applyFont="1" applyBorder="1" applyAlignment="1">
      <alignment vertical="center" wrapText="1"/>
    </xf>
    <xf numFmtId="49" fontId="8" fillId="0" borderId="28" xfId="0" applyNumberFormat="1" applyFont="1" applyBorder="1" applyAlignment="1">
      <alignment horizontal="center" vertical="center" wrapText="1"/>
    </xf>
    <xf numFmtId="177" fontId="8" fillId="0" borderId="28" xfId="0" applyNumberFormat="1" applyFont="1" applyBorder="1" applyAlignment="1">
      <alignment vertical="center" wrapText="1"/>
    </xf>
    <xf numFmtId="178" fontId="8" fillId="0" borderId="28" xfId="0" applyNumberFormat="1" applyFont="1" applyBorder="1" applyAlignment="1">
      <alignment vertical="center" wrapText="1"/>
    </xf>
    <xf numFmtId="0" fontId="8" fillId="0" borderId="17" xfId="0" applyFont="1" applyBorder="1" applyAlignment="1">
      <alignment vertical="center" wrapText="1"/>
    </xf>
    <xf numFmtId="0" fontId="8" fillId="0" borderId="17" xfId="0" applyFont="1" applyBorder="1" applyAlignment="1">
      <alignment horizontal="center" vertical="center" wrapText="1"/>
    </xf>
    <xf numFmtId="0" fontId="8" fillId="0" borderId="23" xfId="0" applyFont="1" applyBorder="1" applyAlignment="1">
      <alignment vertical="center" wrapText="1"/>
    </xf>
    <xf numFmtId="20" fontId="8" fillId="0" borderId="1" xfId="0" applyNumberFormat="1" applyFont="1" applyBorder="1" applyAlignment="1">
      <alignment horizontal="left" vertical="center" wrapText="1"/>
    </xf>
    <xf numFmtId="0" fontId="8" fillId="0" borderId="30" xfId="0" applyFont="1" applyBorder="1" applyAlignment="1">
      <alignment horizontal="left" vertical="center" wrapText="1"/>
    </xf>
    <xf numFmtId="0" fontId="7" fillId="0" borderId="31" xfId="0" applyFont="1" applyBorder="1" applyAlignment="1">
      <alignment horizontal="left" vertical="center" wrapText="1"/>
    </xf>
    <xf numFmtId="0" fontId="3" fillId="0" borderId="0" xfId="0" applyFont="1" applyAlignment="1">
      <alignment horizontal="left" vertical="center" wrapText="1"/>
    </xf>
    <xf numFmtId="0" fontId="0" fillId="0" borderId="0" xfId="0"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4"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14</xdr:col>
      <xdr:colOff>1002116</xdr:colOff>
      <xdr:row>0</xdr:row>
      <xdr:rowOff>88869</xdr:rowOff>
    </xdr:from>
    <xdr:ext cx="800732"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370734" y="888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様式６－１</a:t>
          </a:r>
        </a:p>
      </xdr:txBody>
    </xdr:sp>
    <xdr:clientData/>
  </xdr:oneCellAnchor>
  <xdr:twoCellAnchor>
    <xdr:from>
      <xdr:col>1</xdr:col>
      <xdr:colOff>381004</xdr:colOff>
      <xdr:row>4</xdr:row>
      <xdr:rowOff>291356</xdr:rowOff>
    </xdr:from>
    <xdr:to>
      <xdr:col>10</xdr:col>
      <xdr:colOff>246533</xdr:colOff>
      <xdr:row>7</xdr:row>
      <xdr:rowOff>112065</xdr:rowOff>
    </xdr:to>
    <xdr:sp macro="" textlink="">
      <xdr:nvSpPr>
        <xdr:cNvPr id="3" name="テキスト ボックス 2">
          <a:extLst>
            <a:ext uri="{FF2B5EF4-FFF2-40B4-BE49-F238E27FC236}">
              <a16:creationId xmlns:a16="http://schemas.microsoft.com/office/drawing/2014/main" id="{31C48BC6-6D13-44B7-AE13-B2CCC7E6B268}"/>
            </a:ext>
          </a:extLst>
        </xdr:cNvPr>
        <xdr:cNvSpPr txBox="1"/>
      </xdr:nvSpPr>
      <xdr:spPr>
        <a:xfrm>
          <a:off x="661151" y="2117915"/>
          <a:ext cx="9222441" cy="829238"/>
        </a:xfrm>
        <a:prstGeom prst="rect">
          <a:avLst/>
        </a:prstGeom>
        <a:solidFill>
          <a:schemeClr val="lt1"/>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0"/>
            <a:t>該当なし</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14</xdr:col>
      <xdr:colOff>941153</xdr:colOff>
      <xdr:row>0</xdr:row>
      <xdr:rowOff>91445</xdr:rowOff>
    </xdr:from>
    <xdr:ext cx="800732" cy="275717"/>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3603800" y="91445"/>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様式６－２</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14</xdr:col>
      <xdr:colOff>1079946</xdr:colOff>
      <xdr:row>0</xdr:row>
      <xdr:rowOff>61080</xdr:rowOff>
    </xdr:from>
    <xdr:ext cx="800732" cy="275717"/>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3115064" y="61080"/>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様式６－３</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14</xdr:col>
      <xdr:colOff>1004757</xdr:colOff>
      <xdr:row>0</xdr:row>
      <xdr:rowOff>93969</xdr:rowOff>
    </xdr:from>
    <xdr:ext cx="800732" cy="275717"/>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13661787" y="939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様式６－４</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11"/>
  <sheetViews>
    <sheetView view="pageBreakPreview" zoomScale="85" zoomScaleNormal="100" zoomScaleSheetLayoutView="85" workbookViewId="0">
      <selection activeCell="B1" sqref="B1:P1"/>
    </sheetView>
  </sheetViews>
  <sheetFormatPr defaultRowHeight="13.5" x14ac:dyDescent="0.15"/>
  <cols>
    <col min="1" max="1" width="3.625" customWidth="1"/>
    <col min="2" max="2" width="14" customWidth="1"/>
    <col min="3" max="3" width="17.5" customWidth="1"/>
    <col min="4" max="9" width="14" customWidth="1"/>
    <col min="10" max="10" width="7.5" customWidth="1"/>
    <col min="11" max="13" width="11.625" customWidth="1"/>
    <col min="14" max="14" width="8.875" customWidth="1"/>
    <col min="15" max="15" width="16.25" customWidth="1"/>
  </cols>
  <sheetData>
    <row r="1" spans="2:16" ht="32.25" customHeight="1" x14ac:dyDescent="0.15">
      <c r="B1" s="95" t="s">
        <v>0</v>
      </c>
      <c r="C1" s="95"/>
      <c r="D1" s="95"/>
      <c r="E1" s="95"/>
      <c r="F1" s="95"/>
      <c r="G1" s="95"/>
      <c r="H1" s="95"/>
      <c r="I1" s="95"/>
      <c r="J1" s="95"/>
      <c r="K1" s="95"/>
      <c r="L1" s="95"/>
      <c r="M1" s="95"/>
      <c r="N1" s="95"/>
      <c r="O1" s="95"/>
      <c r="P1" s="95"/>
    </row>
    <row r="2" spans="2:16" ht="14.25" thickBot="1" x14ac:dyDescent="0.2"/>
    <row r="3" spans="2:16" ht="68.099999999999994" customHeight="1" x14ac:dyDescent="0.15">
      <c r="B3" s="98" t="s">
        <v>1</v>
      </c>
      <c r="C3" s="100" t="s">
        <v>2</v>
      </c>
      <c r="D3" s="100" t="s">
        <v>3</v>
      </c>
      <c r="E3" s="100" t="s">
        <v>4</v>
      </c>
      <c r="F3" s="100" t="s">
        <v>5</v>
      </c>
      <c r="G3" s="100" t="s">
        <v>6</v>
      </c>
      <c r="H3" s="100" t="s">
        <v>7</v>
      </c>
      <c r="I3" s="100" t="s">
        <v>8</v>
      </c>
      <c r="J3" s="100" t="s">
        <v>9</v>
      </c>
      <c r="K3" s="104" t="s">
        <v>10</v>
      </c>
      <c r="L3" s="105"/>
      <c r="M3" s="106"/>
      <c r="N3" s="102" t="s">
        <v>11</v>
      </c>
      <c r="O3" s="96" t="s">
        <v>12</v>
      </c>
      <c r="P3" s="97"/>
    </row>
    <row r="4" spans="2:16" ht="29.45" customHeight="1" thickBot="1" x14ac:dyDescent="0.2">
      <c r="B4" s="99"/>
      <c r="C4" s="101"/>
      <c r="D4" s="101"/>
      <c r="E4" s="101"/>
      <c r="F4" s="101"/>
      <c r="G4" s="101"/>
      <c r="H4" s="101"/>
      <c r="I4" s="101"/>
      <c r="J4" s="101"/>
      <c r="K4" s="17" t="s">
        <v>13</v>
      </c>
      <c r="L4" s="17" t="s">
        <v>14</v>
      </c>
      <c r="M4" s="17" t="s">
        <v>15</v>
      </c>
      <c r="N4" s="103"/>
      <c r="O4" s="15"/>
      <c r="P4" s="16" t="s">
        <v>16</v>
      </c>
    </row>
    <row r="5" spans="2:16" ht="26.65" customHeight="1" x14ac:dyDescent="0.15">
      <c r="B5" s="5"/>
      <c r="C5" s="6"/>
      <c r="D5" s="6"/>
      <c r="E5" s="6"/>
      <c r="F5" s="6"/>
      <c r="G5" s="6"/>
      <c r="H5" s="6"/>
      <c r="I5" s="6"/>
      <c r="J5" s="6"/>
      <c r="K5" s="9"/>
      <c r="L5" s="9"/>
      <c r="M5" s="9"/>
      <c r="N5" s="9"/>
      <c r="O5" s="6"/>
      <c r="P5" s="12"/>
    </row>
    <row r="6" spans="2:16" ht="26.65" customHeight="1" x14ac:dyDescent="0.15">
      <c r="B6" s="2"/>
      <c r="C6" s="1"/>
      <c r="D6" s="1"/>
      <c r="E6" s="1"/>
      <c r="F6" s="1"/>
      <c r="G6" s="1"/>
      <c r="H6" s="1"/>
      <c r="I6" s="1"/>
      <c r="J6" s="1"/>
      <c r="K6" s="9"/>
      <c r="L6" s="9"/>
      <c r="M6" s="10"/>
      <c r="N6" s="10"/>
      <c r="O6" s="1"/>
      <c r="P6" s="13"/>
    </row>
    <row r="7" spans="2:16" ht="26.65" customHeight="1" x14ac:dyDescent="0.15">
      <c r="B7" s="2"/>
      <c r="C7" s="1"/>
      <c r="D7" s="1"/>
      <c r="E7" s="1"/>
      <c r="F7" s="1"/>
      <c r="G7" s="1"/>
      <c r="H7" s="1"/>
      <c r="I7" s="1"/>
      <c r="J7" s="1"/>
      <c r="K7" s="9"/>
      <c r="L7" s="9"/>
      <c r="M7" s="10"/>
      <c r="N7" s="10"/>
      <c r="O7" s="1"/>
      <c r="P7" s="13"/>
    </row>
    <row r="8" spans="2:16" ht="26.65" customHeight="1" thickBot="1" x14ac:dyDescent="0.2">
      <c r="B8" s="3"/>
      <c r="C8" s="4"/>
      <c r="D8" s="4"/>
      <c r="E8" s="4"/>
      <c r="F8" s="4"/>
      <c r="G8" s="4"/>
      <c r="H8" s="4"/>
      <c r="I8" s="4"/>
      <c r="J8" s="4"/>
      <c r="K8" s="4"/>
      <c r="L8" s="4"/>
      <c r="M8" s="11"/>
      <c r="N8" s="11"/>
      <c r="O8" s="4"/>
      <c r="P8" s="8"/>
    </row>
    <row r="9" spans="2:16" x14ac:dyDescent="0.15">
      <c r="B9" s="7" t="s">
        <v>17</v>
      </c>
    </row>
    <row r="10" spans="2:16" x14ac:dyDescent="0.15">
      <c r="B10" s="7" t="s">
        <v>137</v>
      </c>
    </row>
    <row r="11" spans="2:16" ht="16.5" customHeight="1" x14ac:dyDescent="0.15">
      <c r="B11" s="94" t="s">
        <v>136</v>
      </c>
      <c r="C11" s="94"/>
      <c r="D11" s="94"/>
      <c r="E11" s="94"/>
      <c r="F11" s="94"/>
      <c r="G11" s="94"/>
    </row>
  </sheetData>
  <autoFilter ref="B4:N4" xr:uid="{00000000-0009-0000-0000-000000000000}"/>
  <mergeCells count="14">
    <mergeCell ref="B11:G11"/>
    <mergeCell ref="B1:P1"/>
    <mergeCell ref="O3:P3"/>
    <mergeCell ref="B3:B4"/>
    <mergeCell ref="C3:C4"/>
    <mergeCell ref="D3:D4"/>
    <mergeCell ref="G3:G4"/>
    <mergeCell ref="H3:H4"/>
    <mergeCell ref="I3:I4"/>
    <mergeCell ref="J3:J4"/>
    <mergeCell ref="N3:N4"/>
    <mergeCell ref="E3:E4"/>
    <mergeCell ref="K3:M3"/>
    <mergeCell ref="F3:F4"/>
  </mergeCells>
  <phoneticPr fontId="1"/>
  <dataValidations count="3">
    <dataValidation type="list" allowBlank="1" showInputMessage="1" showErrorMessage="1" sqref="K5:K8" xr:uid="{00000000-0002-0000-0000-000000000000}">
      <formula1>$K$12:$K$16</formula1>
    </dataValidation>
    <dataValidation type="list" allowBlank="1" showInputMessage="1" showErrorMessage="1" sqref="L5:L8" xr:uid="{00000000-0002-0000-0000-000001000000}">
      <formula1>$L$12:$L$14</formula1>
    </dataValidation>
    <dataValidation type="list" allowBlank="1" showInputMessage="1" showErrorMessage="1" sqref="P5:P8" xr:uid="{00000000-0002-0000-0000-000002000000}">
      <formula1>$P$12:$P$14</formula1>
    </dataValidation>
  </dataValidations>
  <pageMargins left="0.70866141732283472" right="0.70866141732283472" top="0.74803149606299213" bottom="0.74803149606299213" header="0.31496062992125984" footer="0.31496062992125984"/>
  <pageSetup paperSize="9"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18"/>
  <sheetViews>
    <sheetView view="pageBreakPreview" zoomScale="85" zoomScaleNormal="100" zoomScaleSheetLayoutView="85" workbookViewId="0">
      <selection activeCell="P5" sqref="P5"/>
    </sheetView>
  </sheetViews>
  <sheetFormatPr defaultRowHeight="13.5" customHeight="1" x14ac:dyDescent="0.15"/>
  <cols>
    <col min="1" max="1" width="3.625" customWidth="1"/>
    <col min="2" max="3" width="14" customWidth="1"/>
    <col min="4" max="4" width="16.75" customWidth="1"/>
    <col min="5" max="6" width="14" customWidth="1"/>
    <col min="7" max="7" width="11.25" customWidth="1"/>
    <col min="8" max="9" width="14" customWidth="1"/>
    <col min="10" max="10" width="7.5" customWidth="1"/>
    <col min="11" max="13" width="11.625" customWidth="1"/>
    <col min="14" max="14" width="8.875" customWidth="1"/>
    <col min="15" max="15" width="15.375" customWidth="1"/>
  </cols>
  <sheetData>
    <row r="1" spans="2:16" ht="32.1" customHeight="1" x14ac:dyDescent="0.15">
      <c r="B1" s="95" t="s">
        <v>20</v>
      </c>
      <c r="C1" s="95"/>
      <c r="D1" s="95"/>
      <c r="E1" s="95"/>
      <c r="F1" s="95"/>
      <c r="G1" s="95"/>
      <c r="H1" s="95"/>
      <c r="I1" s="95"/>
      <c r="J1" s="95"/>
      <c r="K1" s="95"/>
      <c r="L1" s="95"/>
      <c r="M1" s="95"/>
      <c r="N1" s="95"/>
      <c r="O1" s="95"/>
      <c r="P1" s="95"/>
    </row>
    <row r="2" spans="2:16" ht="14.25" thickBot="1" x14ac:dyDescent="0.2"/>
    <row r="3" spans="2:16" ht="68.099999999999994" customHeight="1" x14ac:dyDescent="0.15">
      <c r="B3" s="108" t="s">
        <v>1</v>
      </c>
      <c r="C3" s="100" t="s">
        <v>2</v>
      </c>
      <c r="D3" s="100" t="s">
        <v>3</v>
      </c>
      <c r="E3" s="100" t="s">
        <v>4</v>
      </c>
      <c r="F3" s="100" t="s">
        <v>5</v>
      </c>
      <c r="G3" s="100" t="s">
        <v>21</v>
      </c>
      <c r="H3" s="100" t="s">
        <v>7</v>
      </c>
      <c r="I3" s="100" t="s">
        <v>8</v>
      </c>
      <c r="J3" s="100" t="s">
        <v>9</v>
      </c>
      <c r="K3" s="104" t="s">
        <v>10</v>
      </c>
      <c r="L3" s="105"/>
      <c r="M3" s="106"/>
      <c r="N3" s="102" t="s">
        <v>11</v>
      </c>
      <c r="O3" s="102" t="s">
        <v>12</v>
      </c>
      <c r="P3" s="107"/>
    </row>
    <row r="4" spans="2:16" ht="29.45" customHeight="1" thickBot="1" x14ac:dyDescent="0.2">
      <c r="B4" s="99"/>
      <c r="C4" s="101"/>
      <c r="D4" s="101"/>
      <c r="E4" s="101"/>
      <c r="F4" s="101"/>
      <c r="G4" s="101"/>
      <c r="H4" s="101"/>
      <c r="I4" s="101"/>
      <c r="J4" s="101"/>
      <c r="K4" s="17" t="s">
        <v>13</v>
      </c>
      <c r="L4" s="17" t="s">
        <v>22</v>
      </c>
      <c r="M4" s="17" t="s">
        <v>15</v>
      </c>
      <c r="N4" s="103"/>
      <c r="O4" s="25"/>
      <c r="P4" s="26" t="s">
        <v>16</v>
      </c>
    </row>
    <row r="5" spans="2:16" ht="308.25" customHeight="1" thickBot="1" x14ac:dyDescent="0.2">
      <c r="B5" s="93" t="s">
        <v>26</v>
      </c>
      <c r="C5" s="18" t="s">
        <v>27</v>
      </c>
      <c r="D5" s="19">
        <v>45092</v>
      </c>
      <c r="E5" s="18" t="s">
        <v>28</v>
      </c>
      <c r="F5" s="20" t="s">
        <v>29</v>
      </c>
      <c r="G5" s="18" t="s">
        <v>32</v>
      </c>
      <c r="H5" s="21">
        <v>24739000</v>
      </c>
      <c r="I5" s="21">
        <v>24200000</v>
      </c>
      <c r="J5" s="22">
        <v>0.97799999999999998</v>
      </c>
      <c r="K5" s="23" t="s">
        <v>30</v>
      </c>
      <c r="L5" s="23" t="s">
        <v>19</v>
      </c>
      <c r="M5" s="23">
        <v>1</v>
      </c>
      <c r="N5" s="23" t="s">
        <v>31</v>
      </c>
      <c r="O5" s="18" t="s">
        <v>33</v>
      </c>
      <c r="P5" s="24" t="s">
        <v>34</v>
      </c>
    </row>
    <row r="6" spans="2:16" x14ac:dyDescent="0.15">
      <c r="B6" s="7" t="s">
        <v>17</v>
      </c>
    </row>
    <row r="7" spans="2:16" x14ac:dyDescent="0.15">
      <c r="B7" s="7" t="s">
        <v>137</v>
      </c>
    </row>
    <row r="8" spans="2:16" x14ac:dyDescent="0.15">
      <c r="B8" s="94" t="s">
        <v>136</v>
      </c>
      <c r="C8" s="94"/>
      <c r="D8" s="94"/>
      <c r="E8" s="94"/>
      <c r="F8" s="94"/>
      <c r="G8" s="94"/>
    </row>
    <row r="9" spans="2:16" x14ac:dyDescent="0.15"/>
    <row r="10" spans="2:16" x14ac:dyDescent="0.15"/>
    <row r="11" spans="2:16" x14ac:dyDescent="0.15"/>
    <row r="12" spans="2:16" x14ac:dyDescent="0.15"/>
    <row r="13" spans="2:16" x14ac:dyDescent="0.15"/>
    <row r="14" spans="2:16" x14ac:dyDescent="0.15"/>
    <row r="15" spans="2:16" x14ac:dyDescent="0.15"/>
    <row r="16" spans="2:16" x14ac:dyDescent="0.15"/>
    <row r="17" x14ac:dyDescent="0.15"/>
    <row r="18" x14ac:dyDescent="0.15"/>
  </sheetData>
  <autoFilter ref="B4:N4" xr:uid="{00000000-0009-0000-0000-000001000000}"/>
  <mergeCells count="14">
    <mergeCell ref="B8:G8"/>
    <mergeCell ref="B1:P1"/>
    <mergeCell ref="O3:P3"/>
    <mergeCell ref="N3:N4"/>
    <mergeCell ref="B3:B4"/>
    <mergeCell ref="C3:C4"/>
    <mergeCell ref="D3:D4"/>
    <mergeCell ref="H3:H4"/>
    <mergeCell ref="I3:I4"/>
    <mergeCell ref="J3:J4"/>
    <mergeCell ref="G3:G4"/>
    <mergeCell ref="K3:M3"/>
    <mergeCell ref="E3:E4"/>
    <mergeCell ref="F3:F4"/>
  </mergeCells>
  <phoneticPr fontId="1"/>
  <dataValidations count="3">
    <dataValidation type="list" allowBlank="1" showInputMessage="1" showErrorMessage="1" sqref="K5" xr:uid="{006072DE-A990-42DE-A48A-A081A7DC1DC5}">
      <formula1>$K$8:$K$11</formula1>
    </dataValidation>
    <dataValidation type="list" allowBlank="1" showInputMessage="1" showErrorMessage="1" sqref="P5" xr:uid="{BEBCB2CC-8CB5-43CF-9217-99890846C08C}">
      <formula1>$P$7:$P$9</formula1>
    </dataValidation>
    <dataValidation type="list" allowBlank="1" showInputMessage="1" showErrorMessage="1" sqref="L5" xr:uid="{4BE972E6-23B5-4B5E-98EF-0CC5F2967F79}">
      <formula1>$L$7:$L$9</formula1>
    </dataValidation>
  </dataValidations>
  <pageMargins left="0.70866141732283472" right="0.70866141732283472" top="0.74803149606299213" bottom="0.74803149606299213" header="0.31496062992125984" footer="0.31496062992125984"/>
  <pageSetup paperSize="9"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15"/>
  <sheetViews>
    <sheetView tabSelected="1" view="pageBreakPreview" zoomScale="85" zoomScaleNormal="100" zoomScaleSheetLayoutView="85" workbookViewId="0">
      <selection activeCell="B1" sqref="B1:P1"/>
    </sheetView>
  </sheetViews>
  <sheetFormatPr defaultRowHeight="13.5" x14ac:dyDescent="0.15"/>
  <cols>
    <col min="1" max="1" width="3.625" customWidth="1"/>
    <col min="2" max="3" width="14" customWidth="1"/>
    <col min="4" max="4" width="15.375" customWidth="1"/>
    <col min="5" max="9" width="14" customWidth="1"/>
    <col min="10" max="10" width="7.5" customWidth="1"/>
    <col min="11" max="13" width="11.625" customWidth="1"/>
    <col min="14" max="14" width="8.875" customWidth="1"/>
    <col min="15" max="15" width="17.375" customWidth="1"/>
  </cols>
  <sheetData>
    <row r="1" spans="1:16" ht="32.1" customHeight="1" x14ac:dyDescent="0.15">
      <c r="B1" s="95" t="s">
        <v>23</v>
      </c>
      <c r="C1" s="95"/>
      <c r="D1" s="95"/>
      <c r="E1" s="95"/>
      <c r="F1" s="95"/>
      <c r="G1" s="95"/>
      <c r="H1" s="95"/>
      <c r="I1" s="95"/>
      <c r="J1" s="95"/>
      <c r="K1" s="95"/>
      <c r="L1" s="95"/>
      <c r="M1" s="95"/>
      <c r="N1" s="95"/>
      <c r="O1" s="95"/>
      <c r="P1" s="95"/>
    </row>
    <row r="2" spans="1:16" ht="14.25" thickBot="1" x14ac:dyDescent="0.2"/>
    <row r="3" spans="1:16" ht="68.099999999999994" customHeight="1" x14ac:dyDescent="0.15">
      <c r="B3" s="98" t="s">
        <v>24</v>
      </c>
      <c r="C3" s="100" t="s">
        <v>2</v>
      </c>
      <c r="D3" s="100" t="s">
        <v>3</v>
      </c>
      <c r="E3" s="100" t="s">
        <v>4</v>
      </c>
      <c r="F3" s="100" t="s">
        <v>5</v>
      </c>
      <c r="G3" s="100" t="s">
        <v>6</v>
      </c>
      <c r="H3" s="100" t="s">
        <v>7</v>
      </c>
      <c r="I3" s="100" t="s">
        <v>8</v>
      </c>
      <c r="J3" s="100" t="s">
        <v>9</v>
      </c>
      <c r="K3" s="112" t="s">
        <v>10</v>
      </c>
      <c r="L3" s="113"/>
      <c r="M3" s="114"/>
      <c r="N3" s="109" t="s">
        <v>11</v>
      </c>
      <c r="O3" s="96" t="s">
        <v>12</v>
      </c>
      <c r="P3" s="97"/>
    </row>
    <row r="4" spans="1:16" ht="29.45" customHeight="1" thickBot="1" x14ac:dyDescent="0.2">
      <c r="B4" s="111"/>
      <c r="C4" s="101"/>
      <c r="D4" s="101"/>
      <c r="E4" s="101"/>
      <c r="F4" s="101"/>
      <c r="G4" s="101"/>
      <c r="H4" s="101"/>
      <c r="I4" s="101"/>
      <c r="J4" s="101"/>
      <c r="K4" s="14" t="s">
        <v>13</v>
      </c>
      <c r="L4" s="14" t="s">
        <v>14</v>
      </c>
      <c r="M4" s="14" t="s">
        <v>15</v>
      </c>
      <c r="N4" s="110"/>
      <c r="O4" s="15"/>
      <c r="P4" s="16" t="s">
        <v>16</v>
      </c>
    </row>
    <row r="5" spans="1:16" s="48" customFormat="1" ht="336.75" customHeight="1" x14ac:dyDescent="0.15">
      <c r="A5"/>
      <c r="B5" s="92" t="s">
        <v>122</v>
      </c>
      <c r="C5" s="83" t="s">
        <v>35</v>
      </c>
      <c r="D5" s="84">
        <v>45019</v>
      </c>
      <c r="E5" s="83" t="s">
        <v>123</v>
      </c>
      <c r="F5" s="85" t="s">
        <v>36</v>
      </c>
      <c r="G5" s="83" t="s">
        <v>37</v>
      </c>
      <c r="H5" s="86">
        <v>81358200</v>
      </c>
      <c r="I5" s="86">
        <v>73700000</v>
      </c>
      <c r="J5" s="87">
        <v>0.90600000000000003</v>
      </c>
      <c r="K5" s="88" t="s">
        <v>38</v>
      </c>
      <c r="L5" s="88" t="s">
        <v>19</v>
      </c>
      <c r="M5" s="88">
        <v>1</v>
      </c>
      <c r="N5" s="89" t="s">
        <v>31</v>
      </c>
      <c r="O5" s="83" t="s">
        <v>124</v>
      </c>
      <c r="P5" s="90" t="s">
        <v>39</v>
      </c>
    </row>
    <row r="6" spans="1:16" s="48" customFormat="1" ht="113.25" customHeight="1" x14ac:dyDescent="0.15">
      <c r="A6"/>
      <c r="B6" s="49" t="s">
        <v>125</v>
      </c>
      <c r="C6" s="27" t="s">
        <v>35</v>
      </c>
      <c r="D6" s="28">
        <v>45019</v>
      </c>
      <c r="E6" s="27" t="s">
        <v>126</v>
      </c>
      <c r="F6" s="29" t="s">
        <v>127</v>
      </c>
      <c r="G6" s="27" t="s">
        <v>40</v>
      </c>
      <c r="H6" s="30" t="s">
        <v>31</v>
      </c>
      <c r="I6" s="31">
        <v>19988044</v>
      </c>
      <c r="J6" s="32" t="s">
        <v>31</v>
      </c>
      <c r="K6" s="33" t="s">
        <v>41</v>
      </c>
      <c r="L6" s="33" t="s">
        <v>19</v>
      </c>
      <c r="M6" s="34">
        <v>2</v>
      </c>
      <c r="N6" s="35" t="s">
        <v>31</v>
      </c>
      <c r="O6" s="27" t="s">
        <v>128</v>
      </c>
      <c r="P6" s="36" t="s">
        <v>39</v>
      </c>
    </row>
    <row r="7" spans="1:16" s="48" customFormat="1" ht="258.75" customHeight="1" x14ac:dyDescent="0.15">
      <c r="A7"/>
      <c r="B7" s="49" t="s">
        <v>129</v>
      </c>
      <c r="C7" s="27" t="s">
        <v>35</v>
      </c>
      <c r="D7" s="28">
        <v>45019</v>
      </c>
      <c r="E7" s="27" t="s">
        <v>130</v>
      </c>
      <c r="F7" s="29" t="s">
        <v>42</v>
      </c>
      <c r="G7" s="27" t="s">
        <v>37</v>
      </c>
      <c r="H7" s="31">
        <v>13699400</v>
      </c>
      <c r="I7" s="31">
        <v>13509786</v>
      </c>
      <c r="J7" s="37">
        <v>0.98599999999999999</v>
      </c>
      <c r="K7" s="33" t="s">
        <v>30</v>
      </c>
      <c r="L7" s="33" t="s">
        <v>19</v>
      </c>
      <c r="M7" s="34">
        <v>1</v>
      </c>
      <c r="N7" s="35" t="s">
        <v>31</v>
      </c>
      <c r="O7" s="91" t="s">
        <v>131</v>
      </c>
      <c r="P7" s="36" t="s">
        <v>39</v>
      </c>
    </row>
    <row r="8" spans="1:16" s="48" customFormat="1" ht="201.75" customHeight="1" x14ac:dyDescent="0.15">
      <c r="A8"/>
      <c r="B8" s="49" t="s">
        <v>43</v>
      </c>
      <c r="C8" s="27" t="s">
        <v>35</v>
      </c>
      <c r="D8" s="28">
        <v>45034</v>
      </c>
      <c r="E8" s="27" t="s">
        <v>44</v>
      </c>
      <c r="F8" s="29" t="s">
        <v>45</v>
      </c>
      <c r="G8" s="27" t="s">
        <v>37</v>
      </c>
      <c r="H8" s="31">
        <v>10659000</v>
      </c>
      <c r="I8" s="31">
        <v>10000001</v>
      </c>
      <c r="J8" s="37">
        <v>0.93799999999999994</v>
      </c>
      <c r="K8" s="33" t="s">
        <v>30</v>
      </c>
      <c r="L8" s="33" t="s">
        <v>19</v>
      </c>
      <c r="M8" s="34">
        <v>1</v>
      </c>
      <c r="N8" s="35" t="s">
        <v>31</v>
      </c>
      <c r="O8" s="27" t="s">
        <v>46</v>
      </c>
      <c r="P8" s="36" t="s">
        <v>39</v>
      </c>
    </row>
    <row r="9" spans="1:16" s="48" customFormat="1" ht="153.75" customHeight="1" x14ac:dyDescent="0.15">
      <c r="A9"/>
      <c r="B9" s="49" t="s">
        <v>47</v>
      </c>
      <c r="C9" s="27" t="s">
        <v>48</v>
      </c>
      <c r="D9" s="28">
        <v>45019</v>
      </c>
      <c r="E9" s="27" t="s">
        <v>49</v>
      </c>
      <c r="F9" s="29" t="s">
        <v>50</v>
      </c>
      <c r="G9" s="27" t="s">
        <v>37</v>
      </c>
      <c r="H9" s="30" t="s">
        <v>31</v>
      </c>
      <c r="I9" s="31">
        <v>10888409</v>
      </c>
      <c r="J9" s="32" t="s">
        <v>31</v>
      </c>
      <c r="K9" s="33" t="s">
        <v>38</v>
      </c>
      <c r="L9" s="33" t="s">
        <v>19</v>
      </c>
      <c r="M9" s="34">
        <v>1</v>
      </c>
      <c r="N9" s="35" t="s">
        <v>31</v>
      </c>
      <c r="O9" s="27" t="s">
        <v>135</v>
      </c>
      <c r="P9" s="36" t="s">
        <v>39</v>
      </c>
    </row>
    <row r="10" spans="1:16" s="48" customFormat="1" ht="219.75" customHeight="1" x14ac:dyDescent="0.15">
      <c r="A10"/>
      <c r="B10" s="49" t="s">
        <v>51</v>
      </c>
      <c r="C10" s="27" t="s">
        <v>52</v>
      </c>
      <c r="D10" s="28">
        <v>45019</v>
      </c>
      <c r="E10" s="27" t="s">
        <v>53</v>
      </c>
      <c r="F10" s="29" t="s">
        <v>54</v>
      </c>
      <c r="G10" s="27" t="s">
        <v>40</v>
      </c>
      <c r="H10" s="30" t="s">
        <v>31</v>
      </c>
      <c r="I10" s="31">
        <v>10822900</v>
      </c>
      <c r="J10" s="32" t="s">
        <v>31</v>
      </c>
      <c r="K10" s="33" t="s">
        <v>55</v>
      </c>
      <c r="L10" s="33" t="s">
        <v>19</v>
      </c>
      <c r="M10" s="34">
        <v>1</v>
      </c>
      <c r="N10" s="35" t="s">
        <v>31</v>
      </c>
      <c r="O10" s="27" t="s">
        <v>56</v>
      </c>
      <c r="P10" s="36" t="s">
        <v>39</v>
      </c>
    </row>
    <row r="11" spans="1:16" s="48" customFormat="1" ht="145.5" customHeight="1" x14ac:dyDescent="0.15">
      <c r="A11"/>
      <c r="B11" s="49" t="s">
        <v>57</v>
      </c>
      <c r="C11" s="27" t="s">
        <v>52</v>
      </c>
      <c r="D11" s="28">
        <v>45019</v>
      </c>
      <c r="E11" s="27" t="s">
        <v>58</v>
      </c>
      <c r="F11" s="29" t="s">
        <v>59</v>
      </c>
      <c r="G11" s="27" t="s">
        <v>37</v>
      </c>
      <c r="H11" s="30" t="s">
        <v>31</v>
      </c>
      <c r="I11" s="31">
        <v>10450000</v>
      </c>
      <c r="J11" s="32" t="s">
        <v>31</v>
      </c>
      <c r="K11" s="33" t="s">
        <v>30</v>
      </c>
      <c r="L11" s="33" t="s">
        <v>19</v>
      </c>
      <c r="M11" s="34">
        <v>1</v>
      </c>
      <c r="N11" s="34" t="s">
        <v>60</v>
      </c>
      <c r="O11" s="27" t="s">
        <v>61</v>
      </c>
      <c r="P11" s="36" t="s">
        <v>39</v>
      </c>
    </row>
    <row r="12" spans="1:16" s="48" customFormat="1" ht="298.5" customHeight="1" thickBot="1" x14ac:dyDescent="0.2">
      <c r="A12"/>
      <c r="B12" s="50" t="s">
        <v>62</v>
      </c>
      <c r="C12" s="38" t="s">
        <v>63</v>
      </c>
      <c r="D12" s="39">
        <v>45035</v>
      </c>
      <c r="E12" s="38" t="s">
        <v>64</v>
      </c>
      <c r="F12" s="40" t="s">
        <v>65</v>
      </c>
      <c r="G12" s="38" t="s">
        <v>37</v>
      </c>
      <c r="H12" s="41" t="s">
        <v>31</v>
      </c>
      <c r="I12" s="42">
        <v>20336800</v>
      </c>
      <c r="J12" s="43" t="s">
        <v>31</v>
      </c>
      <c r="K12" s="44" t="s">
        <v>41</v>
      </c>
      <c r="L12" s="44" t="s">
        <v>66</v>
      </c>
      <c r="M12" s="45">
        <v>1</v>
      </c>
      <c r="N12" s="46" t="s">
        <v>31</v>
      </c>
      <c r="O12" s="38" t="s">
        <v>134</v>
      </c>
      <c r="P12" s="47" t="s">
        <v>39</v>
      </c>
    </row>
    <row r="13" spans="1:16" x14ac:dyDescent="0.15">
      <c r="B13" s="7" t="s">
        <v>17</v>
      </c>
    </row>
    <row r="14" spans="1:16" x14ac:dyDescent="0.15">
      <c r="B14" s="7" t="s">
        <v>137</v>
      </c>
    </row>
    <row r="15" spans="1:16" x14ac:dyDescent="0.15">
      <c r="B15" s="94" t="s">
        <v>136</v>
      </c>
      <c r="C15" s="94"/>
      <c r="D15" s="94"/>
      <c r="E15" s="94"/>
      <c r="F15" s="94"/>
      <c r="G15" s="94"/>
    </row>
  </sheetData>
  <autoFilter ref="B4:N4" xr:uid="{00000000-0009-0000-0000-000002000000}"/>
  <mergeCells count="14">
    <mergeCell ref="B15:G15"/>
    <mergeCell ref="B1:P1"/>
    <mergeCell ref="F3:F4"/>
    <mergeCell ref="O3:P3"/>
    <mergeCell ref="N3:N4"/>
    <mergeCell ref="B3:B4"/>
    <mergeCell ref="C3:C4"/>
    <mergeCell ref="D3:D4"/>
    <mergeCell ref="G3:G4"/>
    <mergeCell ref="H3:H4"/>
    <mergeCell ref="I3:I4"/>
    <mergeCell ref="J3:J4"/>
    <mergeCell ref="K3:M3"/>
    <mergeCell ref="E3:E4"/>
  </mergeCells>
  <phoneticPr fontId="1"/>
  <dataValidations count="3">
    <dataValidation type="list" allowBlank="1" showInputMessage="1" showErrorMessage="1" sqref="L5:L12" xr:uid="{3C342C33-E27C-432A-9A2C-D2F50C17685E}">
      <formula1>$L$15:$L$17</formula1>
    </dataValidation>
    <dataValidation type="list" allowBlank="1" showInputMessage="1" showErrorMessage="1" sqref="K5:K12" xr:uid="{39442832-8184-42AB-B834-94C5D9059275}">
      <formula1>$K$17:$K$20</formula1>
    </dataValidation>
    <dataValidation type="list" allowBlank="1" showInputMessage="1" showErrorMessage="1" sqref="P5:P12" xr:uid="{6F0FD136-80B3-4F96-9AE5-32C04E11E340}">
      <formula1>$P$16:$P$18</formula1>
    </dataValidation>
  </dataValidations>
  <pageMargins left="0.70866141732283472" right="0.70866141732283472" top="0.74803149606299213" bottom="0.74803149606299213" header="0.31496062992125984" footer="0.31496062992125984"/>
  <pageSetup paperSize="9" scale="70"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31"/>
  <sheetViews>
    <sheetView view="pageBreakPreview" zoomScale="85" zoomScaleNormal="100" zoomScaleSheetLayoutView="85" workbookViewId="0">
      <selection activeCell="B1" sqref="B1:P1"/>
    </sheetView>
  </sheetViews>
  <sheetFormatPr defaultRowHeight="13.5" customHeight="1" x14ac:dyDescent="0.15"/>
  <cols>
    <col min="1" max="1" width="3.625" customWidth="1"/>
    <col min="2" max="3" width="14" customWidth="1"/>
    <col min="4" max="4" width="15.875" customWidth="1"/>
    <col min="5" max="6" width="15.5" customWidth="1"/>
    <col min="7" max="7" width="13.375" customWidth="1"/>
    <col min="8" max="9" width="14" customWidth="1"/>
    <col min="10" max="10" width="7.5" customWidth="1"/>
    <col min="11" max="13" width="11.625" customWidth="1"/>
    <col min="14" max="14" width="8.875" customWidth="1"/>
    <col min="15" max="15" width="16.5" customWidth="1"/>
  </cols>
  <sheetData>
    <row r="1" spans="1:16" ht="32.1" customHeight="1" x14ac:dyDescent="0.15">
      <c r="B1" s="95" t="s">
        <v>25</v>
      </c>
      <c r="C1" s="95"/>
      <c r="D1" s="95"/>
      <c r="E1" s="95"/>
      <c r="F1" s="95"/>
      <c r="G1" s="95"/>
      <c r="H1" s="95"/>
      <c r="I1" s="95"/>
      <c r="J1" s="95"/>
      <c r="K1" s="95"/>
      <c r="L1" s="95"/>
      <c r="M1" s="95"/>
      <c r="N1" s="95"/>
      <c r="O1" s="95"/>
      <c r="P1" s="95"/>
    </row>
    <row r="2" spans="1:16" ht="14.25" thickBot="1" x14ac:dyDescent="0.2"/>
    <row r="3" spans="1:16" ht="67.5" customHeight="1" x14ac:dyDescent="0.15">
      <c r="B3" s="117" t="s">
        <v>24</v>
      </c>
      <c r="C3" s="100" t="s">
        <v>2</v>
      </c>
      <c r="D3" s="100" t="s">
        <v>3</v>
      </c>
      <c r="E3" s="100" t="s">
        <v>4</v>
      </c>
      <c r="F3" s="100" t="s">
        <v>5</v>
      </c>
      <c r="G3" s="100" t="s">
        <v>21</v>
      </c>
      <c r="H3" s="100" t="s">
        <v>7</v>
      </c>
      <c r="I3" s="100" t="s">
        <v>8</v>
      </c>
      <c r="J3" s="109" t="s">
        <v>9</v>
      </c>
      <c r="K3" s="112" t="s">
        <v>10</v>
      </c>
      <c r="L3" s="113"/>
      <c r="M3" s="114"/>
      <c r="N3" s="115" t="s">
        <v>11</v>
      </c>
      <c r="O3" s="96" t="s">
        <v>12</v>
      </c>
      <c r="P3" s="97"/>
    </row>
    <row r="4" spans="1:16" ht="29.45" customHeight="1" thickBot="1" x14ac:dyDescent="0.2">
      <c r="B4" s="118"/>
      <c r="C4" s="101"/>
      <c r="D4" s="101"/>
      <c r="E4" s="101"/>
      <c r="F4" s="101"/>
      <c r="G4" s="101"/>
      <c r="H4" s="101"/>
      <c r="I4" s="101"/>
      <c r="J4" s="110"/>
      <c r="K4" s="14" t="s">
        <v>13</v>
      </c>
      <c r="L4" s="14" t="s">
        <v>14</v>
      </c>
      <c r="M4" s="14" t="s">
        <v>15</v>
      </c>
      <c r="N4" s="116"/>
      <c r="O4" s="15"/>
      <c r="P4" s="16" t="s">
        <v>16</v>
      </c>
    </row>
    <row r="5" spans="1:16" s="59" customFormat="1" ht="123.75" customHeight="1" x14ac:dyDescent="0.15">
      <c r="A5"/>
      <c r="B5" s="80" t="s">
        <v>67</v>
      </c>
      <c r="C5" s="51" t="s">
        <v>35</v>
      </c>
      <c r="D5" s="52">
        <v>45019</v>
      </c>
      <c r="E5" s="51" t="s">
        <v>68</v>
      </c>
      <c r="F5" s="53" t="s">
        <v>69</v>
      </c>
      <c r="G5" s="51" t="s">
        <v>70</v>
      </c>
      <c r="H5" s="54">
        <v>35000000</v>
      </c>
      <c r="I5" s="54">
        <v>35000000</v>
      </c>
      <c r="J5" s="55">
        <v>1</v>
      </c>
      <c r="K5" s="56" t="s">
        <v>38</v>
      </c>
      <c r="L5" s="56" t="s">
        <v>19</v>
      </c>
      <c r="M5" s="57" t="s">
        <v>31</v>
      </c>
      <c r="N5" s="57" t="s">
        <v>31</v>
      </c>
      <c r="O5" s="51" t="s">
        <v>113</v>
      </c>
      <c r="P5" s="58" t="s">
        <v>71</v>
      </c>
    </row>
    <row r="6" spans="1:16" s="59" customFormat="1" ht="123.75" customHeight="1" x14ac:dyDescent="0.15">
      <c r="A6"/>
      <c r="B6" s="81" t="s">
        <v>72</v>
      </c>
      <c r="C6" s="60" t="s">
        <v>35</v>
      </c>
      <c r="D6" s="61">
        <v>45019</v>
      </c>
      <c r="E6" s="60" t="s">
        <v>73</v>
      </c>
      <c r="F6" s="62" t="s">
        <v>36</v>
      </c>
      <c r="G6" s="60" t="s">
        <v>74</v>
      </c>
      <c r="H6" s="63">
        <v>33935121</v>
      </c>
      <c r="I6" s="63">
        <v>33935121</v>
      </c>
      <c r="J6" s="64">
        <v>1</v>
      </c>
      <c r="K6" s="65" t="s">
        <v>38</v>
      </c>
      <c r="L6" s="66" t="s">
        <v>19</v>
      </c>
      <c r="M6" s="66">
        <v>1</v>
      </c>
      <c r="N6" s="67" t="s">
        <v>31</v>
      </c>
      <c r="O6" s="60" t="s">
        <v>113</v>
      </c>
      <c r="P6" s="68" t="s">
        <v>71</v>
      </c>
    </row>
    <row r="7" spans="1:16" s="59" customFormat="1" ht="241.5" customHeight="1" x14ac:dyDescent="0.15">
      <c r="A7"/>
      <c r="B7" s="81" t="s">
        <v>75</v>
      </c>
      <c r="C7" s="60" t="s">
        <v>35</v>
      </c>
      <c r="D7" s="61">
        <v>45019</v>
      </c>
      <c r="E7" s="60" t="s">
        <v>76</v>
      </c>
      <c r="F7" s="62" t="s">
        <v>77</v>
      </c>
      <c r="G7" s="60" t="s">
        <v>78</v>
      </c>
      <c r="H7" s="63">
        <v>207329100</v>
      </c>
      <c r="I7" s="63">
        <v>202811779</v>
      </c>
      <c r="J7" s="64">
        <v>0.97799999999999998</v>
      </c>
      <c r="K7" s="65" t="s">
        <v>30</v>
      </c>
      <c r="L7" s="66" t="s">
        <v>19</v>
      </c>
      <c r="M7" s="66">
        <v>1</v>
      </c>
      <c r="N7" s="67" t="s">
        <v>31</v>
      </c>
      <c r="O7" s="60" t="s">
        <v>132</v>
      </c>
      <c r="P7" s="68" t="s">
        <v>39</v>
      </c>
    </row>
    <row r="8" spans="1:16" s="59" customFormat="1" ht="213.75" customHeight="1" x14ac:dyDescent="0.15">
      <c r="A8"/>
      <c r="B8" s="81" t="s">
        <v>79</v>
      </c>
      <c r="C8" s="60" t="s">
        <v>35</v>
      </c>
      <c r="D8" s="61">
        <v>45019</v>
      </c>
      <c r="E8" s="60" t="s">
        <v>80</v>
      </c>
      <c r="F8" s="62" t="s">
        <v>42</v>
      </c>
      <c r="G8" s="60" t="s">
        <v>74</v>
      </c>
      <c r="H8" s="69" t="s">
        <v>31</v>
      </c>
      <c r="I8" s="63">
        <v>6857036</v>
      </c>
      <c r="J8" s="70" t="s">
        <v>31</v>
      </c>
      <c r="K8" s="65" t="s">
        <v>30</v>
      </c>
      <c r="L8" s="66" t="s">
        <v>19</v>
      </c>
      <c r="M8" s="66">
        <v>1</v>
      </c>
      <c r="N8" s="66" t="s">
        <v>81</v>
      </c>
      <c r="O8" s="60" t="s">
        <v>114</v>
      </c>
      <c r="P8" s="68" t="s">
        <v>39</v>
      </c>
    </row>
    <row r="9" spans="1:16" s="59" customFormat="1" ht="382.5" customHeight="1" x14ac:dyDescent="0.15">
      <c r="A9"/>
      <c r="B9" s="81" t="s">
        <v>82</v>
      </c>
      <c r="C9" s="60" t="s">
        <v>35</v>
      </c>
      <c r="D9" s="61">
        <v>45019</v>
      </c>
      <c r="E9" s="60" t="s">
        <v>68</v>
      </c>
      <c r="F9" s="62" t="s">
        <v>69</v>
      </c>
      <c r="G9" s="60" t="s">
        <v>70</v>
      </c>
      <c r="H9" s="63">
        <v>25000000</v>
      </c>
      <c r="I9" s="63">
        <v>25000000</v>
      </c>
      <c r="J9" s="64">
        <v>1</v>
      </c>
      <c r="K9" s="65" t="s">
        <v>38</v>
      </c>
      <c r="L9" s="66" t="s">
        <v>19</v>
      </c>
      <c r="M9" s="67" t="s">
        <v>31</v>
      </c>
      <c r="N9" s="67" t="s">
        <v>31</v>
      </c>
      <c r="O9" s="60" t="s">
        <v>115</v>
      </c>
      <c r="P9" s="68" t="s">
        <v>39</v>
      </c>
    </row>
    <row r="10" spans="1:16" s="59" customFormat="1" ht="199.5" customHeight="1" x14ac:dyDescent="0.15">
      <c r="A10"/>
      <c r="B10" s="81" t="s">
        <v>83</v>
      </c>
      <c r="C10" s="60" t="s">
        <v>35</v>
      </c>
      <c r="D10" s="61">
        <v>45019</v>
      </c>
      <c r="E10" s="60" t="s">
        <v>84</v>
      </c>
      <c r="F10" s="62" t="s">
        <v>42</v>
      </c>
      <c r="G10" s="60" t="s">
        <v>74</v>
      </c>
      <c r="H10" s="69" t="s">
        <v>31</v>
      </c>
      <c r="I10" s="63">
        <v>62860761</v>
      </c>
      <c r="J10" s="70" t="s">
        <v>31</v>
      </c>
      <c r="K10" s="65" t="s">
        <v>30</v>
      </c>
      <c r="L10" s="66" t="s">
        <v>19</v>
      </c>
      <c r="M10" s="66">
        <v>2</v>
      </c>
      <c r="N10" s="66" t="s">
        <v>85</v>
      </c>
      <c r="O10" s="60" t="s">
        <v>86</v>
      </c>
      <c r="P10" s="68" t="s">
        <v>39</v>
      </c>
    </row>
    <row r="11" spans="1:16" s="59" customFormat="1" ht="279" customHeight="1" x14ac:dyDescent="0.15">
      <c r="A11"/>
      <c r="B11" s="81" t="s">
        <v>87</v>
      </c>
      <c r="C11" s="60" t="s">
        <v>35</v>
      </c>
      <c r="D11" s="61">
        <v>45019</v>
      </c>
      <c r="E11" s="60" t="s">
        <v>88</v>
      </c>
      <c r="F11" s="62" t="s">
        <v>89</v>
      </c>
      <c r="G11" s="60" t="s">
        <v>90</v>
      </c>
      <c r="H11" s="69" t="s">
        <v>31</v>
      </c>
      <c r="I11" s="63">
        <v>3088000</v>
      </c>
      <c r="J11" s="70" t="s">
        <v>31</v>
      </c>
      <c r="K11" s="65" t="s">
        <v>91</v>
      </c>
      <c r="L11" s="66" t="s">
        <v>19</v>
      </c>
      <c r="M11" s="67" t="s">
        <v>31</v>
      </c>
      <c r="N11" s="66" t="s">
        <v>92</v>
      </c>
      <c r="O11" s="60" t="s">
        <v>93</v>
      </c>
      <c r="P11" s="68" t="s">
        <v>39</v>
      </c>
    </row>
    <row r="12" spans="1:16" s="59" customFormat="1" ht="234.75" customHeight="1" x14ac:dyDescent="0.15">
      <c r="A12"/>
      <c r="B12" s="81" t="s">
        <v>94</v>
      </c>
      <c r="C12" s="60" t="s">
        <v>52</v>
      </c>
      <c r="D12" s="61">
        <v>45019</v>
      </c>
      <c r="E12" s="60" t="s">
        <v>53</v>
      </c>
      <c r="F12" s="62" t="s">
        <v>54</v>
      </c>
      <c r="G12" s="60" t="s">
        <v>78</v>
      </c>
      <c r="H12" s="69" t="s">
        <v>31</v>
      </c>
      <c r="I12" s="63">
        <v>677000000</v>
      </c>
      <c r="J12" s="70" t="s">
        <v>31</v>
      </c>
      <c r="K12" s="65" t="s">
        <v>38</v>
      </c>
      <c r="L12" s="66" t="s">
        <v>19</v>
      </c>
      <c r="M12" s="66">
        <v>1</v>
      </c>
      <c r="N12" s="67" t="s">
        <v>31</v>
      </c>
      <c r="O12" s="60" t="s">
        <v>56</v>
      </c>
      <c r="P12" s="68" t="s">
        <v>39</v>
      </c>
    </row>
    <row r="13" spans="1:16" s="59" customFormat="1" ht="267" customHeight="1" x14ac:dyDescent="0.15">
      <c r="A13"/>
      <c r="B13" s="81" t="s">
        <v>95</v>
      </c>
      <c r="C13" s="60" t="s">
        <v>52</v>
      </c>
      <c r="D13" s="61">
        <v>45019</v>
      </c>
      <c r="E13" s="60" t="s">
        <v>133</v>
      </c>
      <c r="F13" s="62" t="s">
        <v>96</v>
      </c>
      <c r="G13" s="60" t="s">
        <v>74</v>
      </c>
      <c r="H13" s="69" t="s">
        <v>31</v>
      </c>
      <c r="I13" s="63">
        <v>208750540</v>
      </c>
      <c r="J13" s="70" t="s">
        <v>31</v>
      </c>
      <c r="K13" s="65" t="s">
        <v>38</v>
      </c>
      <c r="L13" s="66" t="s">
        <v>19</v>
      </c>
      <c r="M13" s="66">
        <v>1</v>
      </c>
      <c r="N13" s="66" t="s">
        <v>97</v>
      </c>
      <c r="O13" s="60" t="s">
        <v>116</v>
      </c>
      <c r="P13" s="68" t="s">
        <v>39</v>
      </c>
    </row>
    <row r="14" spans="1:16" s="59" customFormat="1" ht="178.5" customHeight="1" x14ac:dyDescent="0.15">
      <c r="A14"/>
      <c r="B14" s="81" t="s">
        <v>98</v>
      </c>
      <c r="C14" s="60" t="s">
        <v>35</v>
      </c>
      <c r="D14" s="61">
        <v>45035</v>
      </c>
      <c r="E14" s="60" t="s">
        <v>44</v>
      </c>
      <c r="F14" s="62" t="s">
        <v>45</v>
      </c>
      <c r="G14" s="60" t="s">
        <v>99</v>
      </c>
      <c r="H14" s="69" t="s">
        <v>31</v>
      </c>
      <c r="I14" s="63">
        <v>10600000</v>
      </c>
      <c r="J14" s="70" t="s">
        <v>31</v>
      </c>
      <c r="K14" s="65" t="s">
        <v>30</v>
      </c>
      <c r="L14" s="66" t="s">
        <v>19</v>
      </c>
      <c r="M14" s="66">
        <v>1</v>
      </c>
      <c r="N14" s="66" t="s">
        <v>100</v>
      </c>
      <c r="O14" s="60" t="s">
        <v>117</v>
      </c>
      <c r="P14" s="68" t="s">
        <v>39</v>
      </c>
    </row>
    <row r="15" spans="1:16" s="59" customFormat="1" ht="158.25" customHeight="1" x14ac:dyDescent="0.15">
      <c r="A15"/>
      <c r="B15" s="81" t="s">
        <v>101</v>
      </c>
      <c r="C15" s="60" t="s">
        <v>48</v>
      </c>
      <c r="D15" s="61">
        <v>45084</v>
      </c>
      <c r="E15" s="60" t="s">
        <v>102</v>
      </c>
      <c r="F15" s="62" t="s">
        <v>50</v>
      </c>
      <c r="G15" s="60" t="s">
        <v>74</v>
      </c>
      <c r="H15" s="69" t="s">
        <v>31</v>
      </c>
      <c r="I15" s="63">
        <v>20366988</v>
      </c>
      <c r="J15" s="70" t="s">
        <v>31</v>
      </c>
      <c r="K15" s="65" t="s">
        <v>18</v>
      </c>
      <c r="L15" s="66" t="s">
        <v>66</v>
      </c>
      <c r="M15" s="66">
        <v>1</v>
      </c>
      <c r="N15" s="67" t="s">
        <v>31</v>
      </c>
      <c r="O15" s="60" t="s">
        <v>118</v>
      </c>
      <c r="P15" s="68" t="s">
        <v>39</v>
      </c>
    </row>
    <row r="16" spans="1:16" s="59" customFormat="1" ht="177" customHeight="1" x14ac:dyDescent="0.15">
      <c r="A16"/>
      <c r="B16" s="81" t="s">
        <v>103</v>
      </c>
      <c r="C16" s="60" t="s">
        <v>48</v>
      </c>
      <c r="D16" s="61">
        <v>45092</v>
      </c>
      <c r="E16" s="60" t="s">
        <v>104</v>
      </c>
      <c r="F16" s="62" t="s">
        <v>105</v>
      </c>
      <c r="G16" s="60" t="s">
        <v>74</v>
      </c>
      <c r="H16" s="63">
        <v>31800000</v>
      </c>
      <c r="I16" s="63">
        <v>31800000</v>
      </c>
      <c r="J16" s="64">
        <v>1</v>
      </c>
      <c r="K16" s="65" t="s">
        <v>38</v>
      </c>
      <c r="L16" s="66" t="s">
        <v>66</v>
      </c>
      <c r="M16" s="66">
        <v>1</v>
      </c>
      <c r="N16" s="67" t="s">
        <v>31</v>
      </c>
      <c r="O16" s="60" t="s">
        <v>119</v>
      </c>
      <c r="P16" s="68" t="s">
        <v>39</v>
      </c>
    </row>
    <row r="17" spans="1:16" s="59" customFormat="1" ht="202.5" customHeight="1" x14ac:dyDescent="0.15">
      <c r="A17"/>
      <c r="B17" s="81" t="s">
        <v>120</v>
      </c>
      <c r="C17" s="60" t="s">
        <v>106</v>
      </c>
      <c r="D17" s="61">
        <v>45097</v>
      </c>
      <c r="E17" s="60" t="s">
        <v>107</v>
      </c>
      <c r="F17" s="62" t="s">
        <v>29</v>
      </c>
      <c r="G17" s="60" t="s">
        <v>74</v>
      </c>
      <c r="H17" s="69" t="s">
        <v>31</v>
      </c>
      <c r="I17" s="63">
        <v>11088000</v>
      </c>
      <c r="J17" s="70" t="s">
        <v>31</v>
      </c>
      <c r="K17" s="65" t="s">
        <v>30</v>
      </c>
      <c r="L17" s="66" t="s">
        <v>19</v>
      </c>
      <c r="M17" s="66">
        <v>1</v>
      </c>
      <c r="N17" s="67" t="s">
        <v>31</v>
      </c>
      <c r="O17" s="60" t="s">
        <v>121</v>
      </c>
      <c r="P17" s="68" t="s">
        <v>39</v>
      </c>
    </row>
    <row r="18" spans="1:16" s="59" customFormat="1" ht="216" customHeight="1" thickBot="1" x14ac:dyDescent="0.2">
      <c r="A18"/>
      <c r="B18" s="82" t="s">
        <v>108</v>
      </c>
      <c r="C18" s="71" t="s">
        <v>109</v>
      </c>
      <c r="D18" s="72">
        <v>45240</v>
      </c>
      <c r="E18" s="71" t="s">
        <v>110</v>
      </c>
      <c r="F18" s="73" t="s">
        <v>36</v>
      </c>
      <c r="G18" s="71" t="s">
        <v>74</v>
      </c>
      <c r="H18" s="74" t="s">
        <v>31</v>
      </c>
      <c r="I18" s="75">
        <v>114500000</v>
      </c>
      <c r="J18" s="76" t="s">
        <v>31</v>
      </c>
      <c r="K18" s="77" t="s">
        <v>91</v>
      </c>
      <c r="L18" s="78" t="s">
        <v>19</v>
      </c>
      <c r="M18" s="78">
        <v>1</v>
      </c>
      <c r="N18" s="78" t="s">
        <v>111</v>
      </c>
      <c r="O18" s="71" t="s">
        <v>112</v>
      </c>
      <c r="P18" s="79" t="s">
        <v>71</v>
      </c>
    </row>
    <row r="19" spans="1:16" x14ac:dyDescent="0.15">
      <c r="B19" s="7" t="s">
        <v>17</v>
      </c>
    </row>
    <row r="20" spans="1:16" x14ac:dyDescent="0.15">
      <c r="B20" s="7" t="s">
        <v>137</v>
      </c>
    </row>
    <row r="21" spans="1:16" x14ac:dyDescent="0.15">
      <c r="B21" s="94" t="s">
        <v>136</v>
      </c>
      <c r="C21" s="94"/>
      <c r="D21" s="94"/>
      <c r="E21" s="94"/>
      <c r="F21" s="94"/>
      <c r="G21" s="94"/>
    </row>
    <row r="22" spans="1:16" x14ac:dyDescent="0.15"/>
    <row r="23" spans="1:16" x14ac:dyDescent="0.15"/>
    <row r="24" spans="1:16" x14ac:dyDescent="0.15"/>
    <row r="25" spans="1:16" x14ac:dyDescent="0.15"/>
    <row r="26" spans="1:16" x14ac:dyDescent="0.15"/>
    <row r="27" spans="1:16" x14ac:dyDescent="0.15"/>
    <row r="28" spans="1:16" x14ac:dyDescent="0.15"/>
    <row r="29" spans="1:16" x14ac:dyDescent="0.15"/>
    <row r="30" spans="1:16" x14ac:dyDescent="0.15"/>
    <row r="31" spans="1:16" x14ac:dyDescent="0.15"/>
  </sheetData>
  <autoFilter ref="B4:N4" xr:uid="{00000000-0009-0000-0000-000003000000}"/>
  <dataConsolidate/>
  <mergeCells count="14">
    <mergeCell ref="B21:G21"/>
    <mergeCell ref="B1:P1"/>
    <mergeCell ref="O3:P3"/>
    <mergeCell ref="N3:N4"/>
    <mergeCell ref="B3:B4"/>
    <mergeCell ref="C3:C4"/>
    <mergeCell ref="D3:D4"/>
    <mergeCell ref="H3:H4"/>
    <mergeCell ref="I3:I4"/>
    <mergeCell ref="J3:J4"/>
    <mergeCell ref="G3:G4"/>
    <mergeCell ref="K3:M3"/>
    <mergeCell ref="E3:E4"/>
    <mergeCell ref="F3:F4"/>
  </mergeCells>
  <phoneticPr fontId="1"/>
  <dataValidations count="2">
    <dataValidation type="list" allowBlank="1" showInputMessage="1" showErrorMessage="1" sqref="K5:K18" xr:uid="{CB14677C-5A60-46BD-9EA7-FF24CDB67C30}">
      <formula1>#REF!</formula1>
    </dataValidation>
    <dataValidation type="list" allowBlank="1" showInputMessage="1" showErrorMessage="1" sqref="L5:L18 P5:P18" xr:uid="{3A17B53F-B5E3-47CA-83D4-85EC0263B5A1}">
      <formula1>#REF!</formula1>
    </dataValidation>
  </dataValidations>
  <pageMargins left="0.70866141732283472" right="0.70866141732283472" top="0.74803149606299213" bottom="0.74803149606299213" header="0.31496062992125984" footer="0.31496062992125984"/>
  <pageSetup paperSize="9" scale="68"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様式6-１</vt:lpstr>
      <vt:lpstr>様式6-2</vt:lpstr>
      <vt:lpstr>様式6-3</vt:lpstr>
      <vt:lpstr>様式6-4</vt:lpstr>
      <vt:lpstr>'様式6-１'!Print_Area</vt:lpstr>
      <vt:lpstr>'様式6-2'!Print_Area</vt:lpstr>
      <vt:lpstr>'様式6-3'!Print_Area</vt:lpstr>
      <vt:lpstr>'様式6-4'!Print_Area</vt:lpstr>
      <vt:lpstr>'様式6-3'!Print_Titles</vt:lpstr>
      <vt:lpstr>'様式6-4'!Print_Titles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2024-09-27T06:55:50Z</dcterms:created>
  <dcterms:modified xsi:type="dcterms:W3CDTF">2024-09-27T06:58:52Z</dcterms:modified>
  <cp:category/>
  <cp:contentStatus/>
</cp:coreProperties>
</file>