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4CC37871-A3B7-46FF-BE31-FE898A570D25}" xr6:coauthVersionLast="47" xr6:coauthVersionMax="47" xr10:uidLastSave="{00000000-0000-0000-0000-000000000000}"/>
  <bookViews>
    <workbookView xWindow="28680" yWindow="-120" windowWidth="29040" windowHeight="15840" xr2:uid="{542CDE2F-B7F9-41D1-86BD-1FD482C7019B}"/>
  </bookViews>
  <sheets>
    <sheet name="ドラセナ" sheetId="1" r:id="rId1"/>
  </sheets>
  <definedNames>
    <definedName name="_xlnm.Print_Area" localSheetId="0">ドラセナ!$A$1:$P$50</definedName>
    <definedName name="_xlnm.Print_Titles" localSheetId="0">ドラセナ!$5:$7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46" i="1"/>
  <c r="C45" i="1"/>
  <c r="C44" i="1"/>
  <c r="C43" i="1"/>
  <c r="C42" i="1"/>
  <c r="C38" i="1"/>
  <c r="C37" i="1"/>
  <c r="C36" i="1"/>
  <c r="C35" i="1"/>
  <c r="C34" i="1"/>
  <c r="C33" i="1"/>
  <c r="C30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<sst xmlns="http://schemas.openxmlformats.org/spreadsheetml/2006/main" count="302" uniqueCount="190">
  <si>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</si>
  <si>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</si>
  <si>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</si>
  <si>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</si>
  <si>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</si>
  <si>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</si>
  <si>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</si>
  <si>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</si>
  <si>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</si>
  <si>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</si>
  <si>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</si>
  <si>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</si>
  <si>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</si>
  <si>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</si>
  <si>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</si>
  <si>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</si>
  <si>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</si>
  <si>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</si>
  <si>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</si>
  <si>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</si>
  <si>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樹高</t>
  </si>
  <si>
    <t>矮性</t>
  </si>
  <si>
    <t>普通</t>
  </si>
  <si>
    <t>必須形質</t>
    <rPh sb="0" eb="2">
      <t>ヒッス</t>
    </rPh>
    <rPh sb="2" eb="4">
      <t>ケイシツ</t>
    </rPh>
    <phoneticPr fontId="2"/>
  </si>
  <si>
    <t>茎の分枝性</t>
  </si>
  <si>
    <t>無</t>
  </si>
  <si>
    <t>有</t>
  </si>
  <si>
    <t>葉の展開状態</t>
  </si>
  <si>
    <t>斜上</t>
  </si>
  <si>
    <t>水平</t>
  </si>
  <si>
    <t>斜下</t>
  </si>
  <si>
    <t>脱葉性</t>
  </si>
  <si>
    <t>極易</t>
  </si>
  <si>
    <t>かなり易</t>
  </si>
  <si>
    <t>易</t>
  </si>
  <si>
    <t>やや易</t>
  </si>
  <si>
    <t>中</t>
  </si>
  <si>
    <t>やや難</t>
  </si>
  <si>
    <t>難</t>
  </si>
  <si>
    <t>かなり難</t>
  </si>
  <si>
    <t>極難</t>
  </si>
  <si>
    <t>茎の太さ</t>
  </si>
  <si>
    <t>節間</t>
  </si>
  <si>
    <t>茎の色</t>
  </si>
  <si>
    <t>葉の全体の形</t>
  </si>
  <si>
    <t>線状披針形</t>
  </si>
  <si>
    <t>披針形</t>
  </si>
  <si>
    <t>倒披針形</t>
  </si>
  <si>
    <t>長卵形</t>
  </si>
  <si>
    <t>卵形</t>
  </si>
  <si>
    <t>倒卵形</t>
  </si>
  <si>
    <t>長楕円形</t>
  </si>
  <si>
    <t>楕円形</t>
  </si>
  <si>
    <t>葉の先端の形</t>
  </si>
  <si>
    <t>急鋭尖形</t>
  </si>
  <si>
    <t>漸鋭尖形</t>
  </si>
  <si>
    <t>鋭尖形</t>
  </si>
  <si>
    <t>突形</t>
  </si>
  <si>
    <t>10</t>
  </si>
  <si>
    <t>葉の基部の抱合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</si>
  <si>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</si>
  <si>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</si>
  <si>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</si>
  <si>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</si>
  <si>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</si>
  <si>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</si>
  <si>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</si>
  <si>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</si>
  <si>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</si>
  <si>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葉縁の波打ち</t>
  </si>
  <si>
    <t>12</t>
  </si>
  <si>
    <t>葉身の反り</t>
  </si>
  <si>
    <t>Ⅰ型</t>
  </si>
  <si>
    <t>Ⅱ型</t>
  </si>
  <si>
    <t>Ⅲ型</t>
  </si>
  <si>
    <t>Ⅳ型</t>
  </si>
  <si>
    <t>13</t>
  </si>
  <si>
    <t>葉身のねじれ</t>
  </si>
  <si>
    <t>14</t>
  </si>
  <si>
    <t>葉柄の長さ</t>
  </si>
  <si>
    <t>15</t>
  </si>
  <si>
    <t>葉身の長さ</t>
  </si>
  <si>
    <t>10㎝以下</t>
  </si>
  <si>
    <t>11～20㎝</t>
  </si>
  <si>
    <t>21～30㎝</t>
  </si>
  <si>
    <t>31～50㎝</t>
  </si>
  <si>
    <t>16</t>
  </si>
  <si>
    <t>葉身の幅</t>
  </si>
  <si>
    <t>1.0㎝以下</t>
  </si>
  <si>
    <t>1.1～2.0㎝</t>
  </si>
  <si>
    <t>2.1～3.0㎝</t>
  </si>
  <si>
    <t>3.1～5.0㎝</t>
  </si>
  <si>
    <t>5.1～7.0㎝</t>
  </si>
  <si>
    <t>7.1～10.0㎝</t>
  </si>
  <si>
    <t>10.1㎝以上</t>
  </si>
  <si>
    <t>17</t>
  </si>
  <si>
    <t>葉形指数</t>
  </si>
  <si>
    <t>1.0以下</t>
  </si>
  <si>
    <t>1.1～2.0</t>
  </si>
  <si>
    <t>2.1～3.0</t>
  </si>
  <si>
    <t>3.1～5.0</t>
  </si>
  <si>
    <t>5.1～10.0</t>
  </si>
  <si>
    <t>10.1～20.0</t>
  </si>
  <si>
    <t>20.1以上</t>
  </si>
  <si>
    <t>18</t>
  </si>
  <si>
    <t>葉脈の型</t>
  </si>
  <si>
    <t>平行脈</t>
  </si>
  <si>
    <t>羽状脈</t>
  </si>
  <si>
    <t>19</t>
  </si>
  <si>
    <t>葉脈の明瞭度</t>
  </si>
  <si>
    <t>不明瞭</t>
  </si>
  <si>
    <t>明瞭</t>
  </si>
  <si>
    <t>20</t>
  </si>
  <si>
    <t>葉の厚さ</t>
  </si>
  <si>
    <t>21</t>
  </si>
  <si>
    <t>幼葉の地色</t>
  </si>
  <si>
    <t>22</t>
  </si>
  <si>
    <t>葉の新旧による斑の安定度</t>
  </si>
  <si>
    <t>不安定</t>
  </si>
  <si>
    <t>安定</t>
  </si>
  <si>
    <t>23</t>
  </si>
  <si>
    <t>葉の季節による斑の安定度</t>
  </si>
  <si>
    <t>24</t>
  </si>
  <si>
    <t>成葉の表面の地色</t>
  </si>
  <si>
    <t>25</t>
  </si>
  <si>
    <t>成葉の裏面の地色</t>
  </si>
  <si>
    <t>26</t>
  </si>
  <si>
    <t>成葉の斑の有無</t>
  </si>
  <si>
    <t>27</t>
  </si>
  <si>
    <t>成葉の斑の鮮明度</t>
  </si>
  <si>
    <t>不鮮明</t>
  </si>
  <si>
    <t>鮮明</t>
  </si>
  <si>
    <t>28</t>
  </si>
  <si>
    <t>成葉の斑の型</t>
  </si>
  <si>
    <t>単純</t>
  </si>
  <si>
    <t>２種複合</t>
  </si>
  <si>
    <t>３種複合</t>
  </si>
  <si>
    <t>29</t>
  </si>
  <si>
    <t>点斑</t>
  </si>
  <si>
    <t>ぼた斑</t>
  </si>
  <si>
    <t>線斑</t>
  </si>
  <si>
    <t>縦縞</t>
  </si>
  <si>
    <t>切斑</t>
  </si>
  <si>
    <t>中斑</t>
  </si>
  <si>
    <t>覆輪</t>
  </si>
  <si>
    <t>爪斑</t>
  </si>
  <si>
    <t>掃込み</t>
  </si>
  <si>
    <t>30</t>
  </si>
  <si>
    <t>31</t>
  </si>
  <si>
    <t>32</t>
  </si>
  <si>
    <t>成葉の斑の基本色</t>
  </si>
  <si>
    <t>33</t>
  </si>
  <si>
    <t>成葉の斑の二次的な色</t>
  </si>
  <si>
    <t>34</t>
  </si>
  <si>
    <t>成葉の斑の三次的な色</t>
  </si>
  <si>
    <t>35</t>
  </si>
  <si>
    <t>成葉の光沢</t>
  </si>
  <si>
    <t>36</t>
  </si>
  <si>
    <t>成葉の硬さ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</si>
  <si>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</si>
  <si>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</si>
  <si>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</si>
  <si>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</si>
  <si>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</si>
  <si>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</si>
  <si>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</si>
  <si>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</si>
  <si>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37</t>
  </si>
  <si>
    <t>開花性</t>
  </si>
  <si>
    <t>38</t>
  </si>
  <si>
    <t>萌芽力の難易</t>
  </si>
  <si>
    <t>39</t>
  </si>
  <si>
    <t>葉焼けの難易</t>
  </si>
  <si>
    <t>Dracaena Vand. ex L.（ドラセナ属）
Cordyline Comm. ex Juss.（センネンボク属）</t>
    <phoneticPr fontId="2"/>
  </si>
  <si>
    <t>細（0.5cm以下）</t>
  </si>
  <si>
    <t>中（0.6～1.6cm）</t>
  </si>
  <si>
    <t>太（1.7cm以上）</t>
  </si>
  <si>
    <t>粗（5枚以下）</t>
  </si>
  <si>
    <t>普通（6～19枚）</t>
  </si>
  <si>
    <t>密（20枚以上）</t>
  </si>
  <si>
    <t>短（3cm以下）</t>
  </si>
  <si>
    <t>中（4～19cm）</t>
  </si>
  <si>
    <t>長（20cm以上）</t>
  </si>
  <si>
    <t>51㎝以上</t>
  </si>
  <si>
    <t>薄（0.2mm以下）</t>
  </si>
  <si>
    <t>中（0.3～0.4mm）</t>
  </si>
  <si>
    <t>厚（0.5mm以上）</t>
  </si>
  <si>
    <t>成葉の基本斑の模様</t>
  </si>
  <si>
    <t>成葉の二次斑の模様</t>
  </si>
  <si>
    <t>成葉の三次斑の模様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</si>
</sst>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61">
    <xf numFmtId="0" fontId="0" fillId="0" borderId="0" xfId="0"/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1" fillId="0" borderId="0" xfId="0" applyNumberFormat="1" applyFont="1" applyAlignment="1" applyProtection="1">
      <alignment horizontal="left" vertical="center"/>
    </xf>
    <xf numFmtId="49" fontId="5" fillId="0" borderId="0" xfId="1" applyNumberFormat="1" applyFont="1" applyAlignment="1" applyProtection="1">
      <alignment vertical="top" wrapText="1"/>
    </xf>
    <xf numFmtId="49" fontId="5" fillId="0" borderId="0" xfId="1" applyNumberFormat="1" applyFont="1" applyAlignment="1" applyProtection="1">
      <alignment vertical="top" shrinkToFit="1"/>
    </xf>
    <xf numFmtId="49" fontId="1" fillId="0" borderId="0" xfId="1" applyNumberFormat="1" applyFont="1" applyAlignment="1" applyProtection="1">
      <alignment horizontal="center" vertical="top" wrapText="1"/>
    </xf>
    <xf numFmtId="0" fontId="6" fillId="0" borderId="0" xfId="1" applyFont="1" applyProtection="1">
      <alignment vertical="center"/>
    </xf>
    <xf numFmtId="49" fontId="6" fillId="0" borderId="0" xfId="1" applyNumberFormat="1" applyFont="1" applyAlignment="1" applyProtection="1">
      <alignment vertical="top" wrapText="1"/>
    </xf>
    <xf numFmtId="49" fontId="5" fillId="0" borderId="0" xfId="0" applyNumberFormat="1" applyFont="1" applyAlignment="1" applyProtection="1">
      <alignment vertical="center"/>
    </xf>
    <xf numFmtId="49" fontId="5" fillId="0" borderId="0" xfId="1" applyNumberFormat="1" applyFont="1" applyProtection="1">
      <alignment vertical="center"/>
    </xf>
    <xf numFmtId="49" fontId="6" fillId="0" borderId="0" xfId="1" applyNumberFormat="1" applyFont="1" applyProtection="1">
      <alignment vertical="center"/>
    </xf>
    <xf numFmtId="49" fontId="5" fillId="0" borderId="0" xfId="1" applyNumberFormat="1" applyFont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vertical="center"/>
    </xf>
    <xf numFmtId="0" fontId="6" fillId="0" borderId="1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shrinkToFit="1"/>
    </xf>
    <xf numFmtId="49" fontId="5" fillId="0" borderId="5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 applyProtection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49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shrinkToFit="1"/>
    </xf>
    <xf numFmtId="49" fontId="5" fillId="0" borderId="9" xfId="0" applyNumberFormat="1" applyFont="1" applyBorder="1" applyAlignment="1" applyProtection="1">
      <alignment horizontal="center" vertical="center" wrapText="1"/>
    </xf>
    <xf numFmtId="49" fontId="5" fillId="0" borderId="10" xfId="0" applyNumberFormat="1" applyFont="1" applyBorder="1" applyAlignment="1" applyProtection="1">
      <alignment horizontal="center" vertical="top" wrapText="1"/>
    </xf>
    <xf numFmtId="0" fontId="7" fillId="0" borderId="9" xfId="0" applyFont="1" applyBorder="1" applyAlignment="1" applyProtection="1">
      <alignment vertical="center"/>
    </xf>
    <xf numFmtId="49" fontId="5" fillId="0" borderId="10" xfId="1" applyNumberFormat="1" applyFont="1" applyBorder="1" applyAlignment="1" applyProtection="1">
      <alignment horizontal="center" vertical="center"/>
    </xf>
    <xf numFmtId="0" fontId="5" fillId="0" borderId="10" xfId="1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center" vertical="center" shrinkToFit="1"/>
    </xf>
    <xf numFmtId="0" fontId="5" fillId="0" borderId="10" xfId="1" applyFont="1" applyBorder="1" applyAlignment="1" applyProtection="1">
      <alignment vertical="top" wrapText="1"/>
    </xf>
    <xf numFmtId="0" fontId="6" fillId="0" borderId="10" xfId="1" applyFont="1" applyBorder="1" applyAlignment="1" applyProtection="1">
      <alignment horizontal="left" vertical="center" wrapText="1"/>
    </xf>
    <xf numFmtId="49" fontId="5" fillId="0" borderId="11" xfId="1" applyNumberFormat="1" applyFont="1" applyBorder="1" applyAlignment="1" applyProtection="1">
      <alignment horizontal="center" vertical="center"/>
    </xf>
    <xf numFmtId="0" fontId="5" fillId="0" borderId="12" xfId="1" applyFont="1" applyBorder="1" applyAlignment="1" applyProtection="1">
      <alignment horizontal="left" vertical="center" wrapText="1"/>
    </xf>
    <xf numFmtId="0" fontId="5" fillId="0" borderId="11" xfId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horizontal="center" vertical="center"/>
    </xf>
    <xf numFmtId="49" fontId="5" fillId="0" borderId="3" xfId="1" applyNumberFormat="1" applyFont="1" applyBorder="1" applyAlignment="1" applyProtection="1">
      <alignment vertical="top" wrapText="1"/>
    </xf>
    <xf numFmtId="49" fontId="5" fillId="0" borderId="3" xfId="1" applyNumberFormat="1" applyFont="1" applyBorder="1" applyAlignment="1" applyProtection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</xf>
    <xf numFmtId="49" fontId="6" fillId="0" borderId="3" xfId="1" applyNumberFormat="1" applyFont="1" applyBorder="1" applyAlignment="1" applyProtection="1">
      <alignment vertical="top" wrapText="1"/>
    </xf>
  </cellXfs>
  <cellStyles count="2">
    <cellStyle name="標準" xfId="0" builtinId="0"/>
    <cellStyle name="標準 2" xfId="1" xr:uid="{63C46653-1618-40F0-B3A3-EA7235330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923925</xdr:colOff>
      <xdr:row>49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451B118-694A-4EDE-9675-0548A5B50B96}"/>
            </a:ext>
          </a:extLst>
        </xdr:cNvPr>
        <xdr:cNvSpPr txBox="1"/>
      </xdr:nvSpPr>
      <xdr:spPr>
        <a:xfrm>
          <a:off x="0" y="151733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95B10-43E4-4950-9874-852B1871538E}">
  <sheetPr codeName="Sheet38">
    <tabColor rgb="FF002060"/>
    <pageSetUpPr fitToPage="1"/>
  </sheetPr>
  <dimension ref="A1:P97"/>
  <sheetViews>
    <sheetView tabSelected="1" view="pageBreakPreview" zoomScaleNormal="100" zoomScaleSheetLayoutView="100" workbookViewId="0">
      <selection activeCell="N2" sqref="N2"/>
    </sheetView>
  </sheetViews>
  <sheetFormatPr defaultColWidth="9" defaultRowHeight="11.25" customHeight="1" x14ac:dyDescent="0.4"/>
  <cols>
    <col min="1" max="1" width="12.625" style="13" customWidth="1"/>
    <col min="2" max="2" width="34.625" style="1" customWidth="1"/>
    <col min="3" max="3" width="15.625" style="2" customWidth="1"/>
    <col min="4" max="4" width="15.625" style="3" customWidth="1"/>
    <col min="5" max="5" width="15.625" style="1" customWidth="1"/>
    <col min="6" max="14" width="7.625" style="1" customWidth="1"/>
    <col min="15" max="15" width="15.625" style="4" customWidth="1"/>
    <col min="16" max="16" width="15.625" style="5" customWidth="1"/>
    <col min="17" max="18" width="15.625" style="4" customWidth="1"/>
    <col min="19" max="16384" width="9" style="4"/>
  </cols>
  <sheetData>
    <row r="1" spans="1:16" ht="20.25" customHeight="1" x14ac:dyDescent="0.4">
      <c r="A1" s="15" t="s">
        <v>0</v>
      </c>
      <c r="B1" s="16"/>
      <c r="C1" s="17"/>
      <c r="D1" s="18"/>
      <c r="E1" s="16"/>
      <c r="F1" s="16"/>
      <c r="G1" s="16"/>
      <c r="H1" s="16"/>
      <c r="I1" s="16"/>
      <c r="J1" s="16"/>
      <c r="K1" s="16"/>
      <c r="L1" s="16"/>
      <c r="M1" s="16"/>
      <c r="N1" s="16"/>
      <c r="O1" s="19"/>
      <c r="P1" s="20"/>
    </row>
    <row r="2" spans="1:16" ht="39.75" customHeight="1" x14ac:dyDescent="0.4">
      <c r="A2" s="21" t="s">
        <v>1</v>
      </c>
      <c r="B2" s="14" t="s">
        <v>173</v>
      </c>
      <c r="C2" s="14"/>
      <c r="D2" s="14"/>
      <c r="E2" s="22"/>
      <c r="F2" s="22"/>
      <c r="G2" s="22"/>
      <c r="H2" s="22"/>
      <c r="I2" s="22"/>
      <c r="J2" s="22"/>
      <c r="K2" s="22"/>
      <c r="L2" s="22"/>
      <c r="M2" s="22"/>
      <c r="N2" s="22"/>
      <c r="O2" s="19"/>
      <c r="P2" s="23"/>
    </row>
    <row r="3" spans="1:16" ht="20.25" customHeight="1" x14ac:dyDescent="0.4">
      <c r="A3" s="21" t="s">
        <v>2</v>
      </c>
      <c r="B3" s="6"/>
      <c r="C3" s="7"/>
      <c r="D3" s="8"/>
      <c r="E3" s="22"/>
      <c r="F3" s="22"/>
      <c r="G3" s="22"/>
      <c r="H3" s="22"/>
      <c r="I3" s="22"/>
      <c r="J3" s="22"/>
      <c r="K3" s="22"/>
      <c r="L3" s="22"/>
      <c r="M3" s="22"/>
      <c r="N3" s="22"/>
      <c r="O3" s="19"/>
      <c r="P3" s="23"/>
    </row>
    <row r="4" spans="1:16" ht="11.25" customHeight="1" x14ac:dyDescent="0.4">
      <c r="A4" s="24"/>
      <c r="B4" s="16"/>
      <c r="C4" s="17"/>
      <c r="D4" s="18"/>
      <c r="E4" s="16"/>
      <c r="F4" s="16"/>
      <c r="G4" s="16"/>
      <c r="H4" s="16"/>
      <c r="I4" s="16"/>
      <c r="J4" s="16"/>
      <c r="K4" s="16"/>
      <c r="L4" s="16"/>
      <c r="M4" s="16"/>
      <c r="N4" s="16"/>
      <c r="O4" s="19"/>
      <c r="P4" s="20"/>
    </row>
    <row r="5" spans="1:16" ht="13.5" customHeight="1" x14ac:dyDescent="0.4">
      <c r="A5" s="25" t="s">
        <v>3</v>
      </c>
      <c r="B5" s="26" t="s">
        <v>4</v>
      </c>
      <c r="C5" s="27" t="s">
        <v>5</v>
      </c>
      <c r="D5" s="26" t="s">
        <v>6</v>
      </c>
      <c r="E5" s="28" t="s">
        <v>7</v>
      </c>
      <c r="F5" s="29" t="s">
        <v>8</v>
      </c>
      <c r="G5" s="30"/>
      <c r="H5" s="30"/>
      <c r="I5" s="30"/>
      <c r="J5" s="30"/>
      <c r="K5" s="30"/>
      <c r="L5" s="30"/>
      <c r="M5" s="30"/>
      <c r="N5" s="31"/>
      <c r="O5" s="32"/>
      <c r="P5" s="33" t="s">
        <v>9</v>
      </c>
    </row>
    <row r="6" spans="1:16" ht="13.5" customHeight="1" x14ac:dyDescent="0.4">
      <c r="A6" s="34"/>
      <c r="B6" s="35"/>
      <c r="C6" s="36"/>
      <c r="D6" s="35"/>
      <c r="E6" s="37"/>
      <c r="F6" s="38"/>
      <c r="G6" s="39"/>
      <c r="H6" s="39"/>
      <c r="I6" s="39"/>
      <c r="J6" s="39"/>
      <c r="K6" s="39"/>
      <c r="L6" s="39"/>
      <c r="M6" s="39"/>
      <c r="N6" s="40"/>
      <c r="O6" s="32"/>
      <c r="P6" s="41" t="s">
        <v>10</v>
      </c>
    </row>
    <row r="7" spans="1:16" ht="13.5" customHeight="1" x14ac:dyDescent="0.4">
      <c r="A7" s="42"/>
      <c r="B7" s="43"/>
      <c r="C7" s="44"/>
      <c r="D7" s="43"/>
      <c r="E7" s="45"/>
      <c r="F7" s="46" t="s">
        <v>11</v>
      </c>
      <c r="G7" s="46" t="s">
        <v>12</v>
      </c>
      <c r="H7" s="46" t="s">
        <v>13</v>
      </c>
      <c r="I7" s="46" t="s">
        <v>14</v>
      </c>
      <c r="J7" s="46" t="s">
        <v>15</v>
      </c>
      <c r="K7" s="46" t="s">
        <v>16</v>
      </c>
      <c r="L7" s="46" t="s">
        <v>17</v>
      </c>
      <c r="M7" s="46" t="s">
        <v>18</v>
      </c>
      <c r="N7" s="46" t="s">
        <v>19</v>
      </c>
      <c r="O7" s="32"/>
      <c r="P7" s="47"/>
    </row>
    <row r="8" spans="1:16" ht="27.95" customHeight="1" x14ac:dyDescent="0.4">
      <c r="A8" s="48" t="s">
        <v>11</v>
      </c>
      <c r="B8" s="49" t="s">
        <v>20</v>
      </c>
      <c r="C8" s="50" t="str">
        <f t="shared" ref="C8:C46" ca="1" si="0">IF(D8=0,"-",OFFSET(E8,0,D8))</f>
        <v>-</v>
      </c>
      <c r="D8" s="10"/>
      <c r="E8" s="9"/>
      <c r="F8" s="51"/>
      <c r="G8" s="51"/>
      <c r="H8" s="51" t="s">
        <v>21</v>
      </c>
      <c r="I8" s="51"/>
      <c r="J8" s="51" t="s">
        <v>22</v>
      </c>
      <c r="K8" s="51"/>
      <c r="L8" s="51"/>
      <c r="M8" s="51"/>
      <c r="N8" s="51"/>
      <c r="O8" s="19"/>
      <c r="P8" s="52" t="s">
        <v>23</v>
      </c>
    </row>
    <row r="9" spans="1:16" ht="27.95" customHeight="1" x14ac:dyDescent="0.4">
      <c r="A9" s="48" t="s">
        <v>12</v>
      </c>
      <c r="B9" s="49" t="s">
        <v>24</v>
      </c>
      <c r="C9" s="50" t="str">
        <f t="shared" ca="1" si="0"/>
        <v>-</v>
      </c>
      <c r="D9" s="10"/>
      <c r="E9" s="9"/>
      <c r="F9" s="51" t="s">
        <v>25</v>
      </c>
      <c r="G9" s="51"/>
      <c r="H9" s="51"/>
      <c r="I9" s="51"/>
      <c r="J9" s="51"/>
      <c r="K9" s="51"/>
      <c r="L9" s="51"/>
      <c r="M9" s="51"/>
      <c r="N9" s="51" t="s">
        <v>26</v>
      </c>
      <c r="O9" s="19"/>
      <c r="P9" s="52" t="s">
        <v>23</v>
      </c>
    </row>
    <row r="10" spans="1:16" ht="27.95" customHeight="1" x14ac:dyDescent="0.4">
      <c r="A10" s="53" t="s">
        <v>13</v>
      </c>
      <c r="B10" s="54" t="s">
        <v>27</v>
      </c>
      <c r="C10" s="50" t="str">
        <f t="shared" ca="1" si="0"/>
        <v>-</v>
      </c>
      <c r="D10" s="12"/>
      <c r="E10" s="11"/>
      <c r="F10" s="55"/>
      <c r="G10" s="55"/>
      <c r="H10" s="55" t="s">
        <v>28</v>
      </c>
      <c r="I10" s="55"/>
      <c r="J10" s="55" t="s">
        <v>29</v>
      </c>
      <c r="K10" s="55"/>
      <c r="L10" s="55" t="s">
        <v>30</v>
      </c>
      <c r="M10" s="55"/>
      <c r="N10" s="55"/>
      <c r="O10" s="19"/>
      <c r="P10" s="52" t="s">
        <v>23</v>
      </c>
    </row>
    <row r="11" spans="1:16" ht="27.95" customHeight="1" x14ac:dyDescent="0.4">
      <c r="A11" s="53" t="s">
        <v>14</v>
      </c>
      <c r="B11" s="54" t="s">
        <v>31</v>
      </c>
      <c r="C11" s="50" t="str">
        <f t="shared" ca="1" si="0"/>
        <v>-</v>
      </c>
      <c r="D11" s="12"/>
      <c r="E11" s="11"/>
      <c r="F11" s="55" t="s">
        <v>32</v>
      </c>
      <c r="G11" s="55" t="s">
        <v>33</v>
      </c>
      <c r="H11" s="55" t="s">
        <v>34</v>
      </c>
      <c r="I11" s="55" t="s">
        <v>35</v>
      </c>
      <c r="J11" s="55" t="s">
        <v>36</v>
      </c>
      <c r="K11" s="55" t="s">
        <v>37</v>
      </c>
      <c r="L11" s="55" t="s">
        <v>38</v>
      </c>
      <c r="M11" s="55" t="s">
        <v>39</v>
      </c>
      <c r="N11" s="55" t="s">
        <v>40</v>
      </c>
      <c r="O11" s="19"/>
      <c r="P11" s="52" t="s">
        <v>23</v>
      </c>
    </row>
    <row r="12" spans="1:16" ht="36" x14ac:dyDescent="0.4">
      <c r="A12" s="53" t="s">
        <v>15</v>
      </c>
      <c r="B12" s="54" t="s">
        <v>41</v>
      </c>
      <c r="C12" s="50" t="str">
        <f t="shared" ca="1" si="0"/>
        <v>-</v>
      </c>
      <c r="D12" s="12"/>
      <c r="E12" s="11"/>
      <c r="F12" s="55"/>
      <c r="G12" s="55"/>
      <c r="H12" s="55" t="s">
        <v>174</v>
      </c>
      <c r="I12" s="55"/>
      <c r="J12" s="55" t="s">
        <v>175</v>
      </c>
      <c r="K12" s="55"/>
      <c r="L12" s="55" t="s">
        <v>176</v>
      </c>
      <c r="M12" s="55"/>
      <c r="N12" s="55"/>
      <c r="O12" s="19"/>
      <c r="P12" s="52" t="s">
        <v>23</v>
      </c>
    </row>
    <row r="13" spans="1:16" ht="27.95" customHeight="1" x14ac:dyDescent="0.4">
      <c r="A13" s="53" t="s">
        <v>16</v>
      </c>
      <c r="B13" s="54" t="s">
        <v>42</v>
      </c>
      <c r="C13" s="50" t="str">
        <f t="shared" ca="1" si="0"/>
        <v>-</v>
      </c>
      <c r="D13" s="12"/>
      <c r="E13" s="11"/>
      <c r="F13" s="55"/>
      <c r="G13" s="55"/>
      <c r="H13" s="55" t="s">
        <v>177</v>
      </c>
      <c r="I13" s="55"/>
      <c r="J13" s="55" t="s">
        <v>178</v>
      </c>
      <c r="K13" s="55"/>
      <c r="L13" s="55" t="s">
        <v>179</v>
      </c>
      <c r="M13" s="55"/>
      <c r="N13" s="55"/>
      <c r="O13" s="19"/>
      <c r="P13" s="52" t="s">
        <v>23</v>
      </c>
    </row>
    <row r="14" spans="1:16" ht="27.95" customHeight="1" x14ac:dyDescent="0.4">
      <c r="A14" s="53" t="s">
        <v>17</v>
      </c>
      <c r="B14" s="54" t="s">
        <v>43</v>
      </c>
      <c r="C14" s="50"/>
      <c r="D14" s="12"/>
      <c r="E14" s="11"/>
      <c r="F14" s="55"/>
      <c r="G14" s="55"/>
      <c r="H14" s="55"/>
      <c r="I14" s="55"/>
      <c r="J14" s="55"/>
      <c r="K14" s="55"/>
      <c r="L14" s="55"/>
      <c r="M14" s="55"/>
      <c r="N14" s="55"/>
      <c r="O14" s="19"/>
      <c r="P14" s="52" t="s">
        <v>23</v>
      </c>
    </row>
    <row r="15" spans="1:16" ht="27.95" customHeight="1" x14ac:dyDescent="0.4">
      <c r="A15" s="53" t="s">
        <v>18</v>
      </c>
      <c r="B15" s="54" t="s">
        <v>44</v>
      </c>
      <c r="C15" s="50" t="str">
        <f t="shared" ca="1" si="0"/>
        <v>-</v>
      </c>
      <c r="D15" s="12"/>
      <c r="E15" s="11"/>
      <c r="F15" s="55" t="s">
        <v>45</v>
      </c>
      <c r="G15" s="55" t="s">
        <v>46</v>
      </c>
      <c r="H15" s="55" t="s">
        <v>47</v>
      </c>
      <c r="I15" s="55" t="s">
        <v>48</v>
      </c>
      <c r="J15" s="55" t="s">
        <v>49</v>
      </c>
      <c r="K15" s="55" t="s">
        <v>50</v>
      </c>
      <c r="L15" s="55" t="s">
        <v>51</v>
      </c>
      <c r="M15" s="55" t="s">
        <v>52</v>
      </c>
      <c r="N15" s="55"/>
      <c r="O15" s="19"/>
      <c r="P15" s="52" t="s">
        <v>23</v>
      </c>
    </row>
    <row r="16" spans="1:16" ht="27.95" customHeight="1" x14ac:dyDescent="0.4">
      <c r="A16" s="53" t="s">
        <v>19</v>
      </c>
      <c r="B16" s="54" t="s">
        <v>53</v>
      </c>
      <c r="C16" s="50" t="str">
        <f t="shared" ca="1" si="0"/>
        <v>-</v>
      </c>
      <c r="D16" s="12"/>
      <c r="E16" s="11"/>
      <c r="F16" s="55" t="s">
        <v>54</v>
      </c>
      <c r="G16" s="55" t="s">
        <v>55</v>
      </c>
      <c r="H16" s="55" t="s">
        <v>56</v>
      </c>
      <c r="I16" s="55" t="s">
        <v>57</v>
      </c>
      <c r="J16" s="55"/>
      <c r="K16" s="55"/>
      <c r="L16" s="55"/>
      <c r="M16" s="55"/>
      <c r="N16" s="55"/>
      <c r="O16" s="19"/>
      <c r="P16" s="52" t="s">
        <v>23</v>
      </c>
    </row>
    <row r="17" spans="1:16" ht="27.95" customHeight="1" x14ac:dyDescent="0.4">
      <c r="A17" s="53" t="s">
        <v>58</v>
      </c>
      <c r="B17" s="54" t="s">
        <v>59</v>
      </c>
      <c r="C17" s="50" t="str">
        <f t="shared" ca="1" si="0"/>
        <v>-</v>
      </c>
      <c r="D17" s="12"/>
      <c r="E17" s="11"/>
      <c r="F17" s="55" t="s">
        <v>60</v>
      </c>
      <c r="G17" s="55" t="s">
        <v>61</v>
      </c>
      <c r="H17" s="55" t="s">
        <v>62</v>
      </c>
      <c r="I17" s="55" t="s">
        <v>63</v>
      </c>
      <c r="J17" s="55" t="s">
        <v>36</v>
      </c>
      <c r="K17" s="55" t="s">
        <v>64</v>
      </c>
      <c r="L17" s="55" t="s">
        <v>65</v>
      </c>
      <c r="M17" s="55" t="s">
        <v>66</v>
      </c>
      <c r="N17" s="55" t="s">
        <v>67</v>
      </c>
      <c r="O17" s="19"/>
      <c r="P17" s="52" t="s">
        <v>23</v>
      </c>
    </row>
    <row r="18" spans="1:16" ht="27.95" customHeight="1" x14ac:dyDescent="0.4">
      <c r="A18" s="53" t="s">
        <v>68</v>
      </c>
      <c r="B18" s="54" t="s">
        <v>69</v>
      </c>
      <c r="C18" s="50" t="str">
        <f t="shared" ca="1" si="0"/>
        <v>-</v>
      </c>
      <c r="D18" s="12"/>
      <c r="E18" s="11"/>
      <c r="F18" s="55" t="s">
        <v>25</v>
      </c>
      <c r="G18" s="55"/>
      <c r="H18" s="55"/>
      <c r="I18" s="55"/>
      <c r="J18" s="55"/>
      <c r="K18" s="55"/>
      <c r="L18" s="55"/>
      <c r="M18" s="55"/>
      <c r="N18" s="55" t="s">
        <v>26</v>
      </c>
      <c r="O18" s="19"/>
      <c r="P18" s="52" t="s">
        <v>23</v>
      </c>
    </row>
    <row r="19" spans="1:16" ht="27.95" customHeight="1" x14ac:dyDescent="0.4">
      <c r="A19" s="53" t="s">
        <v>70</v>
      </c>
      <c r="B19" s="54" t="s">
        <v>71</v>
      </c>
      <c r="C19" s="50" t="str">
        <f t="shared" ca="1" si="0"/>
        <v>-</v>
      </c>
      <c r="D19" s="12"/>
      <c r="E19" s="11"/>
      <c r="F19" s="55" t="s">
        <v>72</v>
      </c>
      <c r="G19" s="55" t="s">
        <v>73</v>
      </c>
      <c r="H19" s="55" t="s">
        <v>74</v>
      </c>
      <c r="I19" s="55" t="s">
        <v>75</v>
      </c>
      <c r="J19" s="55"/>
      <c r="K19" s="55"/>
      <c r="L19" s="55"/>
      <c r="M19" s="55"/>
      <c r="N19" s="55"/>
      <c r="O19" s="19"/>
      <c r="P19" s="52" t="s">
        <v>23</v>
      </c>
    </row>
    <row r="20" spans="1:16" ht="27.95" customHeight="1" x14ac:dyDescent="0.4">
      <c r="A20" s="53" t="s">
        <v>76</v>
      </c>
      <c r="B20" s="54" t="s">
        <v>77</v>
      </c>
      <c r="C20" s="50" t="str">
        <f t="shared" ca="1" si="0"/>
        <v>-</v>
      </c>
      <c r="D20" s="12"/>
      <c r="E20" s="11"/>
      <c r="F20" s="55" t="s">
        <v>25</v>
      </c>
      <c r="G20" s="55"/>
      <c r="H20" s="55"/>
      <c r="I20" s="55"/>
      <c r="J20" s="55"/>
      <c r="K20" s="55"/>
      <c r="L20" s="55"/>
      <c r="M20" s="55"/>
      <c r="N20" s="55" t="s">
        <v>26</v>
      </c>
      <c r="O20" s="19"/>
      <c r="P20" s="52" t="s">
        <v>23</v>
      </c>
    </row>
    <row r="21" spans="1:16" ht="27.95" customHeight="1" x14ac:dyDescent="0.4">
      <c r="A21" s="53" t="s">
        <v>78</v>
      </c>
      <c r="B21" s="54" t="s">
        <v>79</v>
      </c>
      <c r="C21" s="50" t="str">
        <f t="shared" ca="1" si="0"/>
        <v>-</v>
      </c>
      <c r="D21" s="12"/>
      <c r="E21" s="11"/>
      <c r="F21" s="55" t="s">
        <v>25</v>
      </c>
      <c r="G21" s="55"/>
      <c r="H21" s="55" t="s">
        <v>180</v>
      </c>
      <c r="I21" s="55"/>
      <c r="J21" s="55" t="s">
        <v>181</v>
      </c>
      <c r="K21" s="55"/>
      <c r="L21" s="55" t="s">
        <v>182</v>
      </c>
      <c r="M21" s="55"/>
      <c r="N21" s="55"/>
      <c r="O21" s="19"/>
      <c r="P21" s="52" t="s">
        <v>23</v>
      </c>
    </row>
    <row r="22" spans="1:16" ht="27.95" customHeight="1" x14ac:dyDescent="0.4">
      <c r="A22" s="53" t="s">
        <v>80</v>
      </c>
      <c r="B22" s="54" t="s">
        <v>81</v>
      </c>
      <c r="C22" s="50" t="str">
        <f t="shared" ca="1" si="0"/>
        <v>-</v>
      </c>
      <c r="D22" s="12"/>
      <c r="E22" s="11"/>
      <c r="F22" s="55" t="s">
        <v>82</v>
      </c>
      <c r="G22" s="55" t="s">
        <v>83</v>
      </c>
      <c r="H22" s="55" t="s">
        <v>84</v>
      </c>
      <c r="I22" s="55" t="s">
        <v>85</v>
      </c>
      <c r="J22" s="55" t="s">
        <v>183</v>
      </c>
      <c r="K22" s="55"/>
      <c r="L22" s="55"/>
      <c r="M22" s="55"/>
      <c r="N22" s="55"/>
      <c r="O22" s="19"/>
      <c r="P22" s="52" t="s">
        <v>23</v>
      </c>
    </row>
    <row r="23" spans="1:16" ht="27.95" customHeight="1" x14ac:dyDescent="0.4">
      <c r="A23" s="53" t="s">
        <v>86</v>
      </c>
      <c r="B23" s="54" t="s">
        <v>87</v>
      </c>
      <c r="C23" s="50" t="str">
        <f t="shared" ca="1" si="0"/>
        <v>-</v>
      </c>
      <c r="D23" s="12"/>
      <c r="E23" s="11"/>
      <c r="F23" s="55" t="s">
        <v>88</v>
      </c>
      <c r="G23" s="55" t="s">
        <v>89</v>
      </c>
      <c r="H23" s="55" t="s">
        <v>90</v>
      </c>
      <c r="I23" s="55" t="s">
        <v>91</v>
      </c>
      <c r="J23" s="55" t="s">
        <v>92</v>
      </c>
      <c r="K23" s="55" t="s">
        <v>93</v>
      </c>
      <c r="L23" s="55" t="s">
        <v>94</v>
      </c>
      <c r="M23" s="55"/>
      <c r="N23" s="55"/>
      <c r="O23" s="19"/>
      <c r="P23" s="52" t="s">
        <v>23</v>
      </c>
    </row>
    <row r="24" spans="1:16" ht="27.95" customHeight="1" x14ac:dyDescent="0.4">
      <c r="A24" s="53" t="s">
        <v>95</v>
      </c>
      <c r="B24" s="54" t="s">
        <v>96</v>
      </c>
      <c r="C24" s="50" t="str">
        <f t="shared" ca="1" si="0"/>
        <v>-</v>
      </c>
      <c r="D24" s="12"/>
      <c r="E24" s="11"/>
      <c r="F24" s="55" t="s">
        <v>97</v>
      </c>
      <c r="G24" s="55" t="s">
        <v>98</v>
      </c>
      <c r="H24" s="55" t="s">
        <v>99</v>
      </c>
      <c r="I24" s="55" t="s">
        <v>100</v>
      </c>
      <c r="J24" s="55" t="s">
        <v>101</v>
      </c>
      <c r="K24" s="55" t="s">
        <v>102</v>
      </c>
      <c r="L24" s="55" t="s">
        <v>103</v>
      </c>
      <c r="M24" s="55"/>
      <c r="N24" s="55"/>
      <c r="O24" s="19"/>
      <c r="P24" s="52" t="s">
        <v>23</v>
      </c>
    </row>
    <row r="25" spans="1:16" ht="27.95" customHeight="1" x14ac:dyDescent="0.4">
      <c r="A25" s="53" t="s">
        <v>104</v>
      </c>
      <c r="B25" s="54" t="s">
        <v>105</v>
      </c>
      <c r="C25" s="50" t="str">
        <f t="shared" ca="1" si="0"/>
        <v>-</v>
      </c>
      <c r="D25" s="12"/>
      <c r="E25" s="11"/>
      <c r="F25" s="55" t="s">
        <v>106</v>
      </c>
      <c r="G25" s="55" t="s">
        <v>107</v>
      </c>
      <c r="H25" s="55"/>
      <c r="I25" s="55"/>
      <c r="J25" s="55"/>
      <c r="K25" s="55"/>
      <c r="L25" s="55"/>
      <c r="M25" s="55"/>
      <c r="N25" s="55"/>
      <c r="O25" s="19"/>
      <c r="P25" s="52" t="s">
        <v>23</v>
      </c>
    </row>
    <row r="26" spans="1:16" ht="27.95" customHeight="1" x14ac:dyDescent="0.4">
      <c r="A26" s="53" t="s">
        <v>108</v>
      </c>
      <c r="B26" s="54" t="s">
        <v>109</v>
      </c>
      <c r="C26" s="50" t="str">
        <f t="shared" ca="1" si="0"/>
        <v>-</v>
      </c>
      <c r="D26" s="12"/>
      <c r="E26" s="11"/>
      <c r="F26" s="55" t="s">
        <v>110</v>
      </c>
      <c r="G26" s="55"/>
      <c r="H26" s="55"/>
      <c r="I26" s="55"/>
      <c r="J26" s="55"/>
      <c r="K26" s="55"/>
      <c r="L26" s="55"/>
      <c r="M26" s="55"/>
      <c r="N26" s="55" t="s">
        <v>111</v>
      </c>
      <c r="O26" s="19"/>
      <c r="P26" s="52" t="s">
        <v>23</v>
      </c>
    </row>
    <row r="27" spans="1:16" ht="36" x14ac:dyDescent="0.4">
      <c r="A27" s="53" t="s">
        <v>112</v>
      </c>
      <c r="B27" s="54" t="s">
        <v>113</v>
      </c>
      <c r="C27" s="50" t="str">
        <f t="shared" ca="1" si="0"/>
        <v>-</v>
      </c>
      <c r="D27" s="12"/>
      <c r="E27" s="11"/>
      <c r="F27" s="55"/>
      <c r="G27" s="55"/>
      <c r="H27" s="55" t="s">
        <v>184</v>
      </c>
      <c r="I27" s="55"/>
      <c r="J27" s="55" t="s">
        <v>185</v>
      </c>
      <c r="K27" s="55"/>
      <c r="L27" s="55" t="s">
        <v>186</v>
      </c>
      <c r="M27" s="55"/>
      <c r="N27" s="55"/>
      <c r="O27" s="19"/>
      <c r="P27" s="52" t="s">
        <v>23</v>
      </c>
    </row>
    <row r="28" spans="1:16" ht="27.95" customHeight="1" x14ac:dyDescent="0.4">
      <c r="A28" s="53" t="s">
        <v>114</v>
      </c>
      <c r="B28" s="54" t="s">
        <v>115</v>
      </c>
      <c r="C28" s="50" t="str">
        <f t="shared" ca="1" si="0"/>
        <v>-</v>
      </c>
      <c r="D28" s="12"/>
      <c r="E28" s="11"/>
      <c r="F28" s="55"/>
      <c r="G28" s="55"/>
      <c r="H28" s="55"/>
      <c r="I28" s="55"/>
      <c r="J28" s="55"/>
      <c r="K28" s="55"/>
      <c r="L28" s="55"/>
      <c r="M28" s="55"/>
      <c r="N28" s="55"/>
      <c r="O28" s="19"/>
      <c r="P28" s="52" t="s">
        <v>23</v>
      </c>
    </row>
    <row r="29" spans="1:16" ht="27.95" customHeight="1" x14ac:dyDescent="0.4">
      <c r="A29" s="53" t="s">
        <v>116</v>
      </c>
      <c r="B29" s="54" t="s">
        <v>117</v>
      </c>
      <c r="C29" s="50" t="str">
        <f t="shared" ca="1" si="0"/>
        <v>-</v>
      </c>
      <c r="D29" s="12"/>
      <c r="E29" s="11"/>
      <c r="F29" s="55" t="s">
        <v>118</v>
      </c>
      <c r="G29" s="55"/>
      <c r="H29" s="55"/>
      <c r="I29" s="55"/>
      <c r="J29" s="55"/>
      <c r="K29" s="55"/>
      <c r="L29" s="55"/>
      <c r="M29" s="55"/>
      <c r="N29" s="55" t="s">
        <v>119</v>
      </c>
      <c r="O29" s="19"/>
      <c r="P29" s="52" t="s">
        <v>23</v>
      </c>
    </row>
    <row r="30" spans="1:16" ht="27.95" customHeight="1" x14ac:dyDescent="0.4">
      <c r="A30" s="53" t="s">
        <v>120</v>
      </c>
      <c r="B30" s="54" t="s">
        <v>121</v>
      </c>
      <c r="C30" s="50" t="str">
        <f t="shared" ca="1" si="0"/>
        <v>-</v>
      </c>
      <c r="D30" s="12"/>
      <c r="E30" s="11"/>
      <c r="F30" s="55" t="s">
        <v>118</v>
      </c>
      <c r="G30" s="55"/>
      <c r="H30" s="55"/>
      <c r="I30" s="55"/>
      <c r="J30" s="55"/>
      <c r="K30" s="55"/>
      <c r="L30" s="55"/>
      <c r="M30" s="55"/>
      <c r="N30" s="55" t="s">
        <v>119</v>
      </c>
      <c r="O30" s="19"/>
      <c r="P30" s="52" t="s">
        <v>23</v>
      </c>
    </row>
    <row r="31" spans="1:16" ht="27.95" customHeight="1" x14ac:dyDescent="0.4">
      <c r="A31" s="53" t="s">
        <v>122</v>
      </c>
      <c r="B31" s="54" t="s">
        <v>123</v>
      </c>
      <c r="C31" s="50"/>
      <c r="D31" s="12"/>
      <c r="E31" s="11"/>
      <c r="F31" s="55"/>
      <c r="G31" s="55"/>
      <c r="H31" s="55"/>
      <c r="I31" s="55"/>
      <c r="J31" s="55"/>
      <c r="K31" s="55"/>
      <c r="L31" s="55"/>
      <c r="M31" s="55"/>
      <c r="N31" s="55"/>
      <c r="O31" s="19"/>
      <c r="P31" s="52" t="s">
        <v>23</v>
      </c>
    </row>
    <row r="32" spans="1:16" ht="27.95" customHeight="1" x14ac:dyDescent="0.4">
      <c r="A32" s="53" t="s">
        <v>124</v>
      </c>
      <c r="B32" s="54" t="s">
        <v>125</v>
      </c>
      <c r="C32" s="50"/>
      <c r="D32" s="12"/>
      <c r="E32" s="11"/>
      <c r="F32" s="55"/>
      <c r="G32" s="55"/>
      <c r="H32" s="55"/>
      <c r="I32" s="55"/>
      <c r="J32" s="55"/>
      <c r="K32" s="55"/>
      <c r="L32" s="55"/>
      <c r="M32" s="55"/>
      <c r="N32" s="55"/>
      <c r="O32" s="19"/>
      <c r="P32" s="52" t="s">
        <v>23</v>
      </c>
    </row>
    <row r="33" spans="1:16" ht="27.95" customHeight="1" x14ac:dyDescent="0.4">
      <c r="A33" s="53" t="s">
        <v>126</v>
      </c>
      <c r="B33" s="54" t="s">
        <v>127</v>
      </c>
      <c r="C33" s="50" t="str">
        <f t="shared" ca="1" si="0"/>
        <v>-</v>
      </c>
      <c r="D33" s="12"/>
      <c r="E33" s="11"/>
      <c r="F33" s="55" t="s">
        <v>25</v>
      </c>
      <c r="G33" s="55"/>
      <c r="H33" s="55"/>
      <c r="I33" s="55"/>
      <c r="J33" s="55"/>
      <c r="K33" s="55"/>
      <c r="L33" s="55"/>
      <c r="M33" s="55"/>
      <c r="N33" s="55" t="s">
        <v>26</v>
      </c>
      <c r="O33" s="19"/>
      <c r="P33" s="52" t="s">
        <v>23</v>
      </c>
    </row>
    <row r="34" spans="1:16" ht="27.95" customHeight="1" x14ac:dyDescent="0.4">
      <c r="A34" s="53" t="s">
        <v>128</v>
      </c>
      <c r="B34" s="54" t="s">
        <v>129</v>
      </c>
      <c r="C34" s="50" t="str">
        <f t="shared" ca="1" si="0"/>
        <v>-</v>
      </c>
      <c r="D34" s="12"/>
      <c r="E34" s="11"/>
      <c r="F34" s="55" t="s">
        <v>130</v>
      </c>
      <c r="G34" s="55"/>
      <c r="H34" s="55"/>
      <c r="I34" s="55"/>
      <c r="J34" s="55"/>
      <c r="K34" s="55"/>
      <c r="L34" s="55"/>
      <c r="M34" s="55"/>
      <c r="N34" s="55" t="s">
        <v>131</v>
      </c>
      <c r="O34" s="19"/>
      <c r="P34" s="52" t="s">
        <v>23</v>
      </c>
    </row>
    <row r="35" spans="1:16" ht="27.95" customHeight="1" x14ac:dyDescent="0.4">
      <c r="A35" s="53" t="s">
        <v>132</v>
      </c>
      <c r="B35" s="54" t="s">
        <v>133</v>
      </c>
      <c r="C35" s="50" t="str">
        <f t="shared" ca="1" si="0"/>
        <v>-</v>
      </c>
      <c r="D35" s="12"/>
      <c r="E35" s="11"/>
      <c r="F35" s="55" t="s">
        <v>134</v>
      </c>
      <c r="G35" s="55" t="s">
        <v>135</v>
      </c>
      <c r="H35" s="55" t="s">
        <v>136</v>
      </c>
      <c r="I35" s="55"/>
      <c r="J35" s="55"/>
      <c r="K35" s="55"/>
      <c r="L35" s="55"/>
      <c r="M35" s="55"/>
      <c r="N35" s="55"/>
      <c r="O35" s="19"/>
      <c r="P35" s="52" t="s">
        <v>23</v>
      </c>
    </row>
    <row r="36" spans="1:16" ht="27.95" customHeight="1" x14ac:dyDescent="0.4">
      <c r="A36" s="53" t="s">
        <v>137</v>
      </c>
      <c r="B36" s="54" t="s">
        <v>187</v>
      </c>
      <c r="C36" s="50" t="str">
        <f t="shared" ca="1" si="0"/>
        <v>-</v>
      </c>
      <c r="D36" s="12"/>
      <c r="E36" s="11"/>
      <c r="F36" s="55" t="s">
        <v>138</v>
      </c>
      <c r="G36" s="55" t="s">
        <v>139</v>
      </c>
      <c r="H36" s="55" t="s">
        <v>140</v>
      </c>
      <c r="I36" s="55" t="s">
        <v>141</v>
      </c>
      <c r="J36" s="55" t="s">
        <v>142</v>
      </c>
      <c r="K36" s="55" t="s">
        <v>143</v>
      </c>
      <c r="L36" s="55" t="s">
        <v>144</v>
      </c>
      <c r="M36" s="55" t="s">
        <v>145</v>
      </c>
      <c r="N36" s="55" t="s">
        <v>146</v>
      </c>
      <c r="O36" s="19"/>
      <c r="P36" s="52" t="s">
        <v>23</v>
      </c>
    </row>
    <row r="37" spans="1:16" ht="27.95" customHeight="1" x14ac:dyDescent="0.4">
      <c r="A37" s="53" t="s">
        <v>147</v>
      </c>
      <c r="B37" s="54" t="s">
        <v>188</v>
      </c>
      <c r="C37" s="50" t="str">
        <f t="shared" ca="1" si="0"/>
        <v>-</v>
      </c>
      <c r="D37" s="12"/>
      <c r="E37" s="11"/>
      <c r="F37" s="55" t="s">
        <v>138</v>
      </c>
      <c r="G37" s="55" t="s">
        <v>139</v>
      </c>
      <c r="H37" s="55" t="s">
        <v>140</v>
      </c>
      <c r="I37" s="55" t="s">
        <v>141</v>
      </c>
      <c r="J37" s="55" t="s">
        <v>142</v>
      </c>
      <c r="K37" s="55" t="s">
        <v>143</v>
      </c>
      <c r="L37" s="55" t="s">
        <v>144</v>
      </c>
      <c r="M37" s="55" t="s">
        <v>145</v>
      </c>
      <c r="N37" s="55" t="s">
        <v>146</v>
      </c>
      <c r="O37" s="19"/>
      <c r="P37" s="52" t="s">
        <v>23</v>
      </c>
    </row>
    <row r="38" spans="1:16" ht="27.95" customHeight="1" x14ac:dyDescent="0.4">
      <c r="A38" s="53" t="s">
        <v>148</v>
      </c>
      <c r="B38" s="54" t="s">
        <v>189</v>
      </c>
      <c r="C38" s="50" t="str">
        <f t="shared" ca="1" si="0"/>
        <v>-</v>
      </c>
      <c r="D38" s="12"/>
      <c r="E38" s="11"/>
      <c r="F38" s="55" t="s">
        <v>138</v>
      </c>
      <c r="G38" s="55" t="s">
        <v>139</v>
      </c>
      <c r="H38" s="55" t="s">
        <v>140</v>
      </c>
      <c r="I38" s="55" t="s">
        <v>141</v>
      </c>
      <c r="J38" s="55" t="s">
        <v>142</v>
      </c>
      <c r="K38" s="55" t="s">
        <v>143</v>
      </c>
      <c r="L38" s="55" t="s">
        <v>144</v>
      </c>
      <c r="M38" s="55" t="s">
        <v>145</v>
      </c>
      <c r="N38" s="55" t="s">
        <v>146</v>
      </c>
      <c r="O38" s="19"/>
      <c r="P38" s="52" t="s">
        <v>23</v>
      </c>
    </row>
    <row r="39" spans="1:16" ht="27.95" customHeight="1" x14ac:dyDescent="0.4">
      <c r="A39" s="53" t="s">
        <v>149</v>
      </c>
      <c r="B39" s="54" t="s">
        <v>150</v>
      </c>
      <c r="C39" s="50"/>
      <c r="D39" s="12"/>
      <c r="E39" s="11"/>
      <c r="F39" s="55"/>
      <c r="G39" s="55"/>
      <c r="H39" s="55"/>
      <c r="I39" s="55"/>
      <c r="J39" s="55"/>
      <c r="K39" s="55"/>
      <c r="L39" s="55"/>
      <c r="M39" s="55"/>
      <c r="N39" s="55"/>
      <c r="O39" s="19"/>
      <c r="P39" s="52" t="s">
        <v>23</v>
      </c>
    </row>
    <row r="40" spans="1:16" ht="27.95" customHeight="1" x14ac:dyDescent="0.4">
      <c r="A40" s="53" t="s">
        <v>151</v>
      </c>
      <c r="B40" s="54" t="s">
        <v>152</v>
      </c>
      <c r="C40" s="50"/>
      <c r="D40" s="12"/>
      <c r="E40" s="11"/>
      <c r="F40" s="55"/>
      <c r="G40" s="55"/>
      <c r="H40" s="55"/>
      <c r="I40" s="55"/>
      <c r="J40" s="55"/>
      <c r="K40" s="55"/>
      <c r="L40" s="55"/>
      <c r="M40" s="55"/>
      <c r="N40" s="55"/>
      <c r="O40" s="19"/>
      <c r="P40" s="52" t="s">
        <v>23</v>
      </c>
    </row>
    <row r="41" spans="1:16" ht="27.95" customHeight="1" x14ac:dyDescent="0.4">
      <c r="A41" s="53" t="s">
        <v>153</v>
      </c>
      <c r="B41" s="54" t="s">
        <v>154</v>
      </c>
      <c r="C41" s="50"/>
      <c r="D41" s="12"/>
      <c r="E41" s="11"/>
      <c r="F41" s="55"/>
      <c r="G41" s="55"/>
      <c r="H41" s="55"/>
      <c r="I41" s="55"/>
      <c r="J41" s="55"/>
      <c r="K41" s="55"/>
      <c r="L41" s="55"/>
      <c r="M41" s="55"/>
      <c r="N41" s="55"/>
      <c r="O41" s="19"/>
      <c r="P41" s="52" t="s">
        <v>23</v>
      </c>
    </row>
    <row r="42" spans="1:16" ht="27.95" customHeight="1" x14ac:dyDescent="0.4">
      <c r="A42" s="53" t="s">
        <v>155</v>
      </c>
      <c r="B42" s="54" t="s">
        <v>156</v>
      </c>
      <c r="C42" s="50" t="str">
        <f t="shared" ca="1" si="0"/>
        <v>-</v>
      </c>
      <c r="D42" s="12"/>
      <c r="E42" s="11"/>
      <c r="F42" s="55" t="s">
        <v>60</v>
      </c>
      <c r="G42" s="55" t="s">
        <v>61</v>
      </c>
      <c r="H42" s="55" t="s">
        <v>62</v>
      </c>
      <c r="I42" s="55" t="s">
        <v>63</v>
      </c>
      <c r="J42" s="55" t="s">
        <v>36</v>
      </c>
      <c r="K42" s="55" t="s">
        <v>64</v>
      </c>
      <c r="L42" s="55" t="s">
        <v>65</v>
      </c>
      <c r="M42" s="55" t="s">
        <v>66</v>
      </c>
      <c r="N42" s="55" t="s">
        <v>67</v>
      </c>
      <c r="O42" s="19"/>
      <c r="P42" s="52" t="s">
        <v>23</v>
      </c>
    </row>
    <row r="43" spans="1:16" ht="27.95" customHeight="1" x14ac:dyDescent="0.4">
      <c r="A43" s="53" t="s">
        <v>157</v>
      </c>
      <c r="B43" s="54" t="s">
        <v>158</v>
      </c>
      <c r="C43" s="50" t="str">
        <f t="shared" ca="1" si="0"/>
        <v>-</v>
      </c>
      <c r="D43" s="12"/>
      <c r="E43" s="11"/>
      <c r="F43" s="55" t="s">
        <v>159</v>
      </c>
      <c r="G43" s="55" t="s">
        <v>160</v>
      </c>
      <c r="H43" s="55" t="s">
        <v>161</v>
      </c>
      <c r="I43" s="55" t="s">
        <v>162</v>
      </c>
      <c r="J43" s="55" t="s">
        <v>36</v>
      </c>
      <c r="K43" s="55" t="s">
        <v>163</v>
      </c>
      <c r="L43" s="55" t="s">
        <v>164</v>
      </c>
      <c r="M43" s="55" t="s">
        <v>165</v>
      </c>
      <c r="N43" s="55" t="s">
        <v>166</v>
      </c>
      <c r="O43" s="19"/>
      <c r="P43" s="52" t="s">
        <v>23</v>
      </c>
    </row>
    <row r="44" spans="1:16" ht="27.95" customHeight="1" x14ac:dyDescent="0.4">
      <c r="A44" s="53" t="s">
        <v>167</v>
      </c>
      <c r="B44" s="54" t="s">
        <v>168</v>
      </c>
      <c r="C44" s="50" t="str">
        <f t="shared" ca="1" si="0"/>
        <v>-</v>
      </c>
      <c r="D44" s="12"/>
      <c r="E44" s="11"/>
      <c r="F44" s="55" t="s">
        <v>32</v>
      </c>
      <c r="G44" s="55" t="s">
        <v>33</v>
      </c>
      <c r="H44" s="55" t="s">
        <v>34</v>
      </c>
      <c r="I44" s="55" t="s">
        <v>35</v>
      </c>
      <c r="J44" s="55" t="s">
        <v>22</v>
      </c>
      <c r="K44" s="55" t="s">
        <v>37</v>
      </c>
      <c r="L44" s="55" t="s">
        <v>38</v>
      </c>
      <c r="M44" s="55" t="s">
        <v>39</v>
      </c>
      <c r="N44" s="55" t="s">
        <v>40</v>
      </c>
      <c r="O44" s="19"/>
      <c r="P44" s="52" t="s">
        <v>23</v>
      </c>
    </row>
    <row r="45" spans="1:16" ht="27.95" customHeight="1" x14ac:dyDescent="0.4">
      <c r="A45" s="53" t="s">
        <v>169</v>
      </c>
      <c r="B45" s="54" t="s">
        <v>170</v>
      </c>
      <c r="C45" s="50" t="str">
        <f t="shared" ca="1" si="0"/>
        <v>-</v>
      </c>
      <c r="D45" s="12"/>
      <c r="E45" s="11"/>
      <c r="F45" s="55" t="s">
        <v>32</v>
      </c>
      <c r="G45" s="55" t="s">
        <v>33</v>
      </c>
      <c r="H45" s="55" t="s">
        <v>34</v>
      </c>
      <c r="I45" s="55" t="s">
        <v>35</v>
      </c>
      <c r="J45" s="55" t="s">
        <v>36</v>
      </c>
      <c r="K45" s="55" t="s">
        <v>37</v>
      </c>
      <c r="L45" s="55" t="s">
        <v>38</v>
      </c>
      <c r="M45" s="55" t="s">
        <v>39</v>
      </c>
      <c r="N45" s="55" t="s">
        <v>40</v>
      </c>
      <c r="O45" s="19"/>
      <c r="P45" s="52" t="s">
        <v>23</v>
      </c>
    </row>
    <row r="46" spans="1:16" ht="27.95" customHeight="1" x14ac:dyDescent="0.4">
      <c r="A46" s="53" t="s">
        <v>171</v>
      </c>
      <c r="B46" s="54" t="s">
        <v>172</v>
      </c>
      <c r="C46" s="50" t="str">
        <f t="shared" ca="1" si="0"/>
        <v>-</v>
      </c>
      <c r="D46" s="12"/>
      <c r="E46" s="11"/>
      <c r="F46" s="55" t="s">
        <v>32</v>
      </c>
      <c r="G46" s="55" t="s">
        <v>33</v>
      </c>
      <c r="H46" s="55" t="s">
        <v>34</v>
      </c>
      <c r="I46" s="55" t="s">
        <v>35</v>
      </c>
      <c r="J46" s="55" t="s">
        <v>36</v>
      </c>
      <c r="K46" s="55" t="s">
        <v>37</v>
      </c>
      <c r="L46" s="55" t="s">
        <v>38</v>
      </c>
      <c r="M46" s="55" t="s">
        <v>39</v>
      </c>
      <c r="N46" s="55" t="s">
        <v>40</v>
      </c>
      <c r="O46" s="19"/>
      <c r="P46" s="52" t="s">
        <v>23</v>
      </c>
    </row>
    <row r="47" spans="1:16" ht="27.95" customHeight="1" x14ac:dyDescent="0.4">
      <c r="A47" s="56"/>
      <c r="B47" s="57"/>
      <c r="C47" s="58"/>
      <c r="D47" s="59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19"/>
      <c r="P47" s="60"/>
    </row>
    <row r="48" spans="1:16" ht="27.95" customHeight="1" x14ac:dyDescent="0.4">
      <c r="A48" s="24"/>
      <c r="B48" s="16"/>
      <c r="C48" s="17"/>
      <c r="D48" s="18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9"/>
      <c r="P48" s="20"/>
    </row>
    <row r="49" spans="1:16" ht="27.95" customHeight="1" x14ac:dyDescent="0.4">
      <c r="A49" s="24"/>
      <c r="B49" s="16"/>
      <c r="C49" s="17"/>
      <c r="D49" s="18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9"/>
      <c r="P49" s="20"/>
    </row>
    <row r="50" spans="1:16" ht="27.95" customHeight="1" x14ac:dyDescent="0.4">
      <c r="A50" s="24"/>
      <c r="B50" s="16"/>
      <c r="C50" s="17"/>
      <c r="D50" s="18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9"/>
      <c r="P50" s="20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algorithmName="SHA-512" hashValue="LNAHmXB5gTefrFW0eKBD8XncV7MmO9Ts2SKwKvSrc0VP+qh4tCBlatVmE/DI79MCm4fkMmgJthj/j/eWRiPDrQ==" saltValue="/ppojLjokS7Tlq0k0N+yHA==" spinCount="100000" sheet="1" scenarios="1"/>
  <mergeCells count="7">
    <mergeCell ref="B2:D2"/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42" fitToHeight="0" orientation="portrait" horizontalDpi="300" verticalDpi="300" r:id="rId1"/>
  <headerFooter>
    <oddFooter>&amp;C&amp;"ＭＳ ゴシック,標準"&amp;8&amp;N--&amp;P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04BFC-40C5-4D36-A846-00496B2DF36C}">
  <ds:schemaRefs>
    <ds:schemaRef ds:uri="85ec59af-1a16-40a0-b163-384e34c79a5c"/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purl.org/dc/dcmitype/"/>
    <ds:schemaRef ds:uri="923534cc-2785-4736-be01-c2e177e9429b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0A8D143-2E14-4D52-AFE4-4E16800412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3B8DC-BEAF-4908-B116-53FC2D0944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ドラセナ</vt:lpstr>
      <vt:lpstr>ドラセナ!Print_Area</vt:lpstr>
      <vt:lpstr>ドラセナ!Print_Titles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2022-03-18T13:41:35Z</dcterms:created>
  <dcterms:modified xsi:type="dcterms:W3CDTF">2025-07-14T07:44:50Z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</Properties>
</file>