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747" documentId="10_ncr:20000_{3770A30F-7631-47CE-8D58-79D245F06CA8}" xr6:coauthVersionLast="47" xr6:coauthVersionMax="47" xr10:uidLastSave="{BEC89A76-D788-4268-B946-C58493A7B15E}"/>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<sst xmlns="http://schemas.openxmlformats.org/spreadsheetml/2006/main" count="538" uniqueCount="168">
  <si>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</si>
  <si>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</si>
  <si>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</si>
  <si>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</si>
  <si>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</si>
  <si>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</si>
  <si>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</si>
  <si>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</si>
  <si>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</si>
  <si>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</si>
  <si>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</si>
  <si>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</si>
  <si>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</si>
  <si>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</si>
  <si>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</si>
  <si>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</si>
  <si>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</si>
  <si>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</si>
  <si>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</si>
  <si>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</si>
  <si>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</si>
  <si>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</si>
  <si>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</si>
  <si>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</si>
  <si>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</si>
  <si>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</si>
  <si>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</si>
  <si>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</si>
  <si>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</si>
  <si>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</si>
  <si>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</si>
  <si>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</si>
  <si>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</si>
  <si>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</si>
  <si>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</si>
  <si>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</si>
  <si>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</si>
  <si>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</si>
  <si>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</si>
  <si>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</si>
  <si>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</si>
  <si>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</si>
  <si>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</si>
  <si>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</si>
  <si>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</si>
  <si>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</si>
  <si>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</si>
  <si>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</si>
  <si>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</si>
  <si>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</si>
  <si>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</si>
  <si>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</si>
  <si>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</si>
  <si>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</si>
  <si>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</si>
  <si>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</si>
  <si>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</si>
  <si>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</si>
  <si>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</si>
  <si>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</si>
  <si>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</si>
  <si>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</si>
  <si>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</si>
  <si>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</si>
  <si>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</si>
  <si>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</si>
  <si>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</si>
  <si>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</si>
  <si>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</si>
  <si>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</si>
  <si>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</si>
  <si>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</si>
  <si>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</si>
  <si>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</si>
  <si>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</si>
  <si>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</si>
  <si>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</si>
  <si>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</si>
  <si>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</si>
  <si>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</si>
  <si>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</si>
  <si>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</si>
  <si>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</si>
  <si>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</si>
  <si>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</si>
  <si>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</si>
  <si>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</si>
  <si>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</si>
  <si>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</si>
  <si>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</si>
  <si>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</si>
  <si>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</si>
  <si>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</si>
  <si>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</si>
  <si>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</si>
  <si>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</si>
  <si>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</si>
  <si>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</si>
  <si>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</si>
  <si>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</si>
  <si>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</si>
  <si>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</si>
  <si>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</si>
  <si>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</si>
  <si>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</si>
  <si>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</si>
  <si>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</si>
  <si>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</si>
  <si>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</si>
  <si>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</si>
  <si>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</si>
  <si>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</si>
  <si>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</si>
  <si>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</si>
  <si>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</si>
  <si>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</si>
  <si>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</si>
  <si>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</si>
  <si>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</si>
  <si>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</si>
  <si>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</si>
  <si>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</si>
  <si>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</si>
  <si>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</si>
  <si>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</si>
  <si>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</si>
  <si>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</si>
  <si>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</si>
  <si>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</si>
  <si>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</si>
  <si>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</si>
  <si>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</si>
  <si>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</si>
  <si>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</si>
  <si>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</si>
  <si>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</si>
  <si>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</si>
  <si>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</si>
  <si>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</si>
  <si>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</si>
  <si>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</si>
  <si>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別添様式４（記載漏れはないか）</t>
    <rPh sb="0" eb="2">
      <t>ベッテン</t>
    </rPh>
    <phoneticPr fontId="2"/>
  </si>
  <si>
    <t>ア～ウの資料（資料はすべてあるか）</t>
    <phoneticPr fontId="2"/>
  </si>
  <si>
    <t>【提出しない場合：　　年　　月申請時に提出済】</t>
    <phoneticPr fontId="2"/>
  </si>
  <si>
    <t>提出済の内容から変更はないか</t>
    <rPh sb="4" eb="6">
      <t>ナイヨウ</t>
    </rPh>
    <phoneticPr fontId="2"/>
  </si>
  <si>
    <t>商流図（別添様式５）</t>
    <rPh sb="0" eb="2">
      <t>ショウリュウ</t>
    </rPh>
    <rPh sb="2" eb="3">
      <t>ズ</t>
    </rPh>
    <phoneticPr fontId="2"/>
  </si>
  <si>
    <t>年月日（提出日となっているか）</t>
  </si>
  <si>
    <t>記載事項（記載漏れはないか）</t>
  </si>
  <si>
    <t>（TWQ-JP33 でん粉等）</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</si>
  <si>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</si>
  <si>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</si>
  <si>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</si>
  <si>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</si>
  <si>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</si>
  <si>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</si>
  <si>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</si>
  <si>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</si>
  <si>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</si>
  <si>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r>
      <t xml:space="preserve">工場に関する書類
</t>
    </r>
    <r>
      <rPr>
        <sz val="7"/>
        <rFont val="ＭＳ ゴシック"/>
        <family val="3"/>
        <charset val="128"/>
      </rPr>
      <t>※原料として販売する場合は不要</t>
    </r>
    <rPh sb="10" eb="12">
      <t>ゲンリョウ</t>
    </rPh>
    <rPh sb="15" eb="17">
      <t>ハンバイ</t>
    </rPh>
    <rPh sb="19" eb="21">
      <t>バアイ</t>
    </rPh>
    <rPh sb="22" eb="24">
      <t>フヨウ</t>
    </rPh>
    <phoneticPr fontId="2"/>
  </si>
  <si>
    <t>【新規・変更提出の場合】</t>
    <rPh sb="4" eb="6">
      <t>ヘンコウ</t>
    </rPh>
    <phoneticPr fontId="2"/>
  </si>
  <si>
    <r>
      <t xml:space="preserve">誓約書（別添様式６又は８）
</t>
    </r>
    <r>
      <rPr>
        <sz val="7"/>
        <rFont val="ＭＳ ゴシック"/>
        <family val="3"/>
        <charset val="128"/>
      </rPr>
      <t>※糖化用、化工でん粉用の場合は別添様式６を提出
※その他用の場合は別添様式８を提出</t>
    </r>
    <rPh sb="9" eb="10">
      <t>マタ</t>
    </rPh>
    <rPh sb="29" eb="33">
      <t>ベッテンヨウシキ</t>
    </rPh>
    <rPh sb="47" eb="49">
      <t>ベッテン</t>
    </rPh>
    <rPh sb="49" eb="51">
      <t>ヨウシキ</t>
    </rPh>
    <phoneticPr fontId="2"/>
  </si>
  <si>
    <r>
      <t xml:space="preserve">輸入でん粉等の概要（別添様式７）
</t>
    </r>
    <r>
      <rPr>
        <sz val="7"/>
        <rFont val="ＭＳ ゴシック"/>
        <family val="3"/>
        <charset val="128"/>
      </rPr>
      <t>※その他用の場合は提出</t>
    </r>
    <rPh sb="20" eb="22">
      <t>タヨウ</t>
    </rPh>
    <rPh sb="23" eb="25">
      <t>バアイ</t>
    </rPh>
    <phoneticPr fontId="2"/>
  </si>
  <si>
    <t>【法人の場合】
登記事項証明書の写し
【法人格を有さない団体】
団体規約の写し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4">
      <t>ホウジンカク</t>
    </rPh>
    <rPh sb="25" eb="26">
      <t>ユウ</t>
    </rPh>
    <rPh sb="29" eb="31">
      <t>ダンタイ</t>
    </rPh>
    <rPh sb="33" eb="37">
      <t>ダンタイキヤク</t>
    </rPh>
    <rPh sb="38" eb="39">
      <t>ウツ</t>
    </rPh>
    <rPh sb="43" eb="45">
      <t>コジン</t>
    </rPh>
    <rPh sb="45" eb="48">
      <t>ジギョウシャ</t>
    </rPh>
    <rPh sb="49" eb="51">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</si>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</sst>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9">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5" fillId="0" borderId="0" xfId="0" applyFont="1">
      <alignment vertical="center"/>
    </xf>
    <xf numFmtId="0" fontId="26" fillId="0" borderId="0" xfId="0" applyFont="1" applyAlignment="1">
      <alignment horizontal="center" vertical="center"/>
    </xf>
    <xf numFmtId="0" fontId="26" fillId="0" borderId="0" xfId="0" applyFont="1" applyAlignment="1">
      <alignment vertical="center"/>
    </xf>
    <xf numFmtId="0" fontId="27" fillId="0" borderId="1" xfId="0" applyFont="1" applyBorder="1" applyAlignment="1">
      <alignment horizontal="center" vertical="center"/>
    </xf>
    <xf numFmtId="0" fontId="26" fillId="0" borderId="4" xfId="0" applyFont="1" applyBorder="1" applyAlignment="1">
      <alignment vertical="center"/>
    </xf>
    <xf numFmtId="0" fontId="26" fillId="0" borderId="0" xfId="0" applyFont="1" applyBorder="1" applyAlignment="1">
      <alignment horizontal="center" vertical="center"/>
    </xf>
    <xf numFmtId="0" fontId="28" fillId="0" borderId="0" xfId="0" applyFont="1">
      <alignment vertical="center"/>
    </xf>
    <xf numFmtId="0" fontId="28"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49" fontId="13" fillId="0" borderId="9" xfId="0" applyNumberFormat="1" applyFont="1" applyBorder="1" applyAlignment="1">
      <alignment horizontal="left" vertical="center"/>
    </xf>
    <xf numFmtId="49" fontId="6" fillId="0" borderId="10" xfId="0" applyNumberFormat="1" applyFont="1" applyBorder="1" applyAlignment="1">
      <alignment horizontal="right" vertical="center"/>
    </xf>
    <xf numFmtId="0" fontId="6" fillId="0" borderId="3" xfId="0" applyFont="1" applyBorder="1">
      <alignment vertical="center"/>
    </xf>
    <xf numFmtId="0" fontId="6" fillId="0" borderId="7"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30" fillId="0" borderId="0" xfId="0" applyFont="1" applyAlignment="1">
      <alignment horizontal="left" vertical="center"/>
    </xf>
    <xf numFmtId="0" fontId="6" fillId="0" borderId="4" xfId="0" applyFont="1" applyBorder="1" applyAlignment="1">
      <alignment horizontal="left" vertical="center" wrapText="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0" fontId="6" fillId="0" borderId="5" xfId="0" applyFont="1" applyBorder="1" applyAlignment="1">
      <alignment horizontal="left" vertical="center" wrapText="1"/>
    </xf>
    <xf numFmtId="0" fontId="6" fillId="0" borderId="7" xfId="0" applyFont="1" applyBorder="1" applyAlignment="1">
      <alignment horizontal="left" vertical="center" wrapText="1"/>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6"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cellXfs>
  <cellStyles count="3">
    <cellStyle name="桁区切り" xfId="1" builtinId="6"/>
    <cellStyle name="通貨" xfId="2" builtinId="7"/>
    <cellStyle name="標準" xfId="0" builtinId="0"/>
  </cellStyles>
  <dxfs count="14">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84</xdr:row>
      <xdr:rowOff>160252</xdr:rowOff>
    </xdr:from>
    <xdr:to>
      <xdr:col>3</xdr:col>
      <xdr:colOff>322666</xdr:colOff>
      <xdr:row>85</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2</xdr:col>
      <xdr:colOff>2429032</xdr:colOff>
      <xdr:row>87</xdr:row>
      <xdr:rowOff>166585</xdr:rowOff>
    </xdr:from>
    <xdr:to>
      <xdr:col>2</xdr:col>
      <xdr:colOff>2782936</xdr:colOff>
      <xdr:row>89</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85</xdr:row>
      <xdr:rowOff>2152</xdr:rowOff>
    </xdr:from>
    <xdr:to>
      <xdr:col>2</xdr:col>
      <xdr:colOff>1410260</xdr:colOff>
      <xdr:row>86</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88</xdr:row>
      <xdr:rowOff>7851</xdr:rowOff>
    </xdr:from>
    <xdr:to>
      <xdr:col>3</xdr:col>
      <xdr:colOff>338206</xdr:colOff>
      <xdr:row>89</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88</xdr:row>
      <xdr:rowOff>153109</xdr:rowOff>
    </xdr:from>
    <xdr:to>
      <xdr:col>3</xdr:col>
      <xdr:colOff>321474</xdr:colOff>
      <xdr:row>89</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90</xdr:row>
      <xdr:rowOff>1899</xdr:rowOff>
    </xdr:from>
    <xdr:to>
      <xdr:col>3</xdr:col>
      <xdr:colOff>336513</xdr:colOff>
      <xdr:row>90</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100</xdr:row>
      <xdr:rowOff>14442</xdr:rowOff>
    </xdr:from>
    <xdr:to>
      <xdr:col>3</xdr:col>
      <xdr:colOff>470304</xdr:colOff>
      <xdr:row>101</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94</xdr:row>
      <xdr:rowOff>21690</xdr:rowOff>
    </xdr:from>
    <xdr:to>
      <xdr:col>3</xdr:col>
      <xdr:colOff>1119813</xdr:colOff>
      <xdr:row>96</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82</xdr:row>
      <xdr:rowOff>93777</xdr:rowOff>
    </xdr:from>
    <xdr:to>
      <xdr:col>3</xdr:col>
      <xdr:colOff>105508</xdr:colOff>
      <xdr:row>86</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97</xdr:row>
      <xdr:rowOff>21223</xdr:rowOff>
    </xdr:from>
    <xdr:to>
      <xdr:col>3</xdr:col>
      <xdr:colOff>569849</xdr:colOff>
      <xdr:row>99</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94</xdr:row>
      <xdr:rowOff>20346</xdr:rowOff>
    </xdr:from>
    <xdr:to>
      <xdr:col>3</xdr:col>
      <xdr:colOff>1119807</xdr:colOff>
      <xdr:row>96</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97</xdr:row>
      <xdr:rowOff>19878</xdr:rowOff>
    </xdr:from>
    <xdr:to>
      <xdr:col>3</xdr:col>
      <xdr:colOff>885093</xdr:colOff>
      <xdr:row>99</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13"/>
  <sheetViews>
    <sheetView tabSelected="1" view="pageBreakPreview" zoomScale="130" zoomScaleNormal="100" zoomScaleSheetLayoutView="130" workbookViewId="0"/>
  </sheetViews>
  <sheetFormatPr defaultColWidth="9.109375" defaultRowHeight="12" x14ac:dyDescent="0.15"/>
  <cols>
    <col min="1" max="1" width="18.6640625" style="54" customWidth="1"/>
    <col min="2" max="2" width="5.88671875" style="54" customWidth="1"/>
    <col min="3" max="3" width="60.5546875" style="54" customWidth="1"/>
    <col min="4" max="4" width="17.109375" style="54" customWidth="1"/>
    <col min="5" max="16384" width="9.109375" style="54"/>
  </cols>
  <sheetData>
    <row r="1" spans="1:4" x14ac:dyDescent="0.15">
      <c r="A1" s="78" t="s">
        <v>0</v>
      </c>
    </row>
    <row r="3" spans="1:4" ht="16.2" customHeight="1" x14ac:dyDescent="0.15">
      <c r="A3" s="76" t="s">
        <v>131</v>
      </c>
      <c r="C3" s="79" t="s">
        <v>132</v>
      </c>
      <c r="D3" s="80"/>
    </row>
    <row r="4" spans="1:4" ht="16.2" x14ac:dyDescent="0.15">
      <c r="A4" s="81" t="s">
        <v>130</v>
      </c>
      <c r="B4" s="82"/>
      <c r="C4" s="83" t="s">
        <v>148</v>
      </c>
      <c r="D4" s="80"/>
    </row>
    <row r="6" spans="1:4" ht="14.4" x14ac:dyDescent="0.15">
      <c r="A6" s="84"/>
      <c r="B6" s="85" t="s">
        <v>1</v>
      </c>
      <c r="C6" s="120"/>
      <c r="D6" s="120"/>
    </row>
    <row r="7" spans="1:4" ht="3.75" customHeight="1" x14ac:dyDescent="0.15">
      <c r="A7" s="84"/>
      <c r="B7" s="85"/>
      <c r="C7" s="86"/>
      <c r="D7" s="86"/>
    </row>
    <row r="8" spans="1:4" ht="14.4" x14ac:dyDescent="0.15">
      <c r="A8" s="84"/>
      <c r="B8" s="85" t="s">
        <v>2</v>
      </c>
      <c r="C8" s="121"/>
      <c r="D8" s="121"/>
    </row>
    <row r="9" spans="1:4" ht="13.65" customHeight="1" x14ac:dyDescent="0.15">
      <c r="A9" s="87" t="s">
        <v>3</v>
      </c>
      <c r="B9" s="124" t="s">
        <v>4</v>
      </c>
      <c r="C9" s="124"/>
      <c r="D9" s="88" t="s">
        <v>5</v>
      </c>
    </row>
    <row r="10" spans="1:4" ht="13.65" customHeight="1" x14ac:dyDescent="0.15">
      <c r="A10" s="125" t="s">
        <v>95</v>
      </c>
      <c r="B10" s="38"/>
      <c r="C10" s="39" t="s">
        <v>90</v>
      </c>
      <c r="D10" s="89"/>
    </row>
    <row r="11" spans="1:4" ht="13.65" customHeight="1" x14ac:dyDescent="0.15">
      <c r="A11" s="126"/>
      <c r="B11" s="40" t="s">
        <v>6</v>
      </c>
      <c r="C11" s="41" t="s">
        <v>96</v>
      </c>
      <c r="D11" s="90" t="s">
        <v>125</v>
      </c>
    </row>
    <row r="12" spans="1:4" ht="13.65" customHeight="1" x14ac:dyDescent="0.15">
      <c r="A12" s="126"/>
      <c r="B12" s="40" t="s">
        <v>8</v>
      </c>
      <c r="C12" s="41" t="s">
        <v>97</v>
      </c>
      <c r="D12" s="90" t="s">
        <v>7</v>
      </c>
    </row>
    <row r="13" spans="1:4" ht="13.65" customHeight="1" x14ac:dyDescent="0.15">
      <c r="A13" s="126"/>
      <c r="B13" s="40" t="s">
        <v>9</v>
      </c>
      <c r="C13" s="41" t="s">
        <v>98</v>
      </c>
      <c r="D13" s="90" t="s">
        <v>7</v>
      </c>
    </row>
    <row r="14" spans="1:4" ht="13.65" customHeight="1" x14ac:dyDescent="0.15">
      <c r="A14" s="127"/>
      <c r="B14" s="40" t="s">
        <v>10</v>
      </c>
      <c r="C14" s="42" t="s">
        <v>114</v>
      </c>
      <c r="D14" s="91" t="str">
        <f>IF(SUM(D11:D13)&lt;&gt;0,TEXT(INT(SUM(D13)/(SUM(D11)-SUM(D12))*10),"#割"),"")</f>
        <v/>
      </c>
    </row>
    <row r="15" spans="1:4" ht="13.65" customHeight="1" x14ac:dyDescent="0.15">
      <c r="A15" s="125" t="s">
        <v>11</v>
      </c>
      <c r="B15" s="51" t="s">
        <v>6</v>
      </c>
      <c r="C15" s="39" t="s">
        <v>12</v>
      </c>
      <c r="D15" s="92" t="s">
        <v>13</v>
      </c>
    </row>
    <row r="16" spans="1:4" ht="13.65" customHeight="1" x14ac:dyDescent="0.15">
      <c r="A16" s="126"/>
      <c r="B16" s="40" t="s">
        <v>8</v>
      </c>
      <c r="C16" s="93" t="s">
        <v>149</v>
      </c>
      <c r="D16" s="94" t="s">
        <v>7</v>
      </c>
    </row>
    <row r="17" spans="1:4" ht="13.65" customHeight="1" x14ac:dyDescent="0.15">
      <c r="A17" s="126"/>
      <c r="B17" s="40" t="s">
        <v>9</v>
      </c>
      <c r="C17" s="93" t="s">
        <v>150</v>
      </c>
      <c r="D17" s="95" t="s">
        <v>7</v>
      </c>
    </row>
    <row r="18" spans="1:4" ht="13.65" customHeight="1" x14ac:dyDescent="0.15">
      <c r="A18" s="126"/>
      <c r="B18" s="40" t="s">
        <v>10</v>
      </c>
      <c r="C18" s="93" t="s">
        <v>14</v>
      </c>
      <c r="D18" s="95" t="s">
        <v>7</v>
      </c>
    </row>
    <row r="19" spans="1:4" ht="13.65" customHeight="1" x14ac:dyDescent="0.15">
      <c r="A19" s="127"/>
      <c r="B19" s="61" t="s">
        <v>15</v>
      </c>
      <c r="C19" s="96" t="s">
        <v>16</v>
      </c>
      <c r="D19" s="97">
        <f>SUM(D18)-(SUM(D16)-SUM(D17))</f>
        <v>0</v>
      </c>
    </row>
    <row r="20" spans="1:4" ht="13.65" customHeight="1" x14ac:dyDescent="0.15">
      <c r="A20" s="122" t="s">
        <v>17</v>
      </c>
      <c r="B20" s="51" t="s">
        <v>6</v>
      </c>
      <c r="C20" s="52" t="s">
        <v>18</v>
      </c>
      <c r="D20" s="65" t="s">
        <v>19</v>
      </c>
    </row>
    <row r="21" spans="1:4" ht="13.65" customHeight="1" x14ac:dyDescent="0.15">
      <c r="A21" s="122"/>
      <c r="B21" s="40" t="s">
        <v>8</v>
      </c>
      <c r="C21" s="56" t="s">
        <v>20</v>
      </c>
      <c r="D21" s="57" t="s">
        <v>19</v>
      </c>
    </row>
    <row r="22" spans="1:4" ht="13.65" customHeight="1" x14ac:dyDescent="0.15">
      <c r="A22" s="122"/>
      <c r="B22" s="40" t="s">
        <v>9</v>
      </c>
      <c r="C22" s="56" t="s">
        <v>151</v>
      </c>
      <c r="D22" s="57" t="s">
        <v>19</v>
      </c>
    </row>
    <row r="23" spans="1:4" ht="13.65" customHeight="1" x14ac:dyDescent="0.15">
      <c r="A23" s="122"/>
      <c r="B23" s="40" t="s">
        <v>10</v>
      </c>
      <c r="C23" s="56" t="s">
        <v>21</v>
      </c>
      <c r="D23" s="57" t="s">
        <v>19</v>
      </c>
    </row>
    <row r="24" spans="1:4" ht="13.65" customHeight="1" x14ac:dyDescent="0.15">
      <c r="A24" s="122"/>
      <c r="B24" s="40" t="s">
        <v>15</v>
      </c>
      <c r="C24" s="56" t="s">
        <v>22</v>
      </c>
      <c r="D24" s="57" t="s">
        <v>19</v>
      </c>
    </row>
    <row r="25" spans="1:4" ht="13.65" customHeight="1" x14ac:dyDescent="0.15">
      <c r="A25" s="122"/>
      <c r="B25" s="40" t="s">
        <v>23</v>
      </c>
      <c r="C25" s="56" t="s">
        <v>117</v>
      </c>
      <c r="D25" s="57" t="s">
        <v>19</v>
      </c>
    </row>
    <row r="26" spans="1:4" ht="13.65" customHeight="1" x14ac:dyDescent="0.15">
      <c r="A26" s="122"/>
      <c r="B26" s="40" t="s">
        <v>25</v>
      </c>
      <c r="C26" s="56" t="s">
        <v>26</v>
      </c>
      <c r="D26" s="57" t="s">
        <v>19</v>
      </c>
    </row>
    <row r="27" spans="1:4" ht="13.65" customHeight="1" x14ac:dyDescent="0.15">
      <c r="A27" s="122"/>
      <c r="B27" s="40" t="s">
        <v>27</v>
      </c>
      <c r="C27" s="56" t="s">
        <v>111</v>
      </c>
      <c r="D27" s="57" t="s">
        <v>19</v>
      </c>
    </row>
    <row r="28" spans="1:4" ht="13.65" customHeight="1" x14ac:dyDescent="0.15">
      <c r="A28" s="122"/>
      <c r="B28" s="40" t="s">
        <v>28</v>
      </c>
      <c r="C28" s="56" t="s">
        <v>29</v>
      </c>
      <c r="D28" s="57" t="s">
        <v>19</v>
      </c>
    </row>
    <row r="29" spans="1:4" ht="13.65" customHeight="1" x14ac:dyDescent="0.15">
      <c r="A29" s="122"/>
      <c r="B29" s="40" t="s">
        <v>30</v>
      </c>
      <c r="C29" s="56" t="s">
        <v>31</v>
      </c>
      <c r="D29" s="57" t="s">
        <v>19</v>
      </c>
    </row>
    <row r="30" spans="1:4" ht="13.65" customHeight="1" x14ac:dyDescent="0.15">
      <c r="A30" s="122"/>
      <c r="B30" s="40" t="s">
        <v>32</v>
      </c>
      <c r="C30" s="56" t="s">
        <v>33</v>
      </c>
      <c r="D30" s="57" t="s">
        <v>19</v>
      </c>
    </row>
    <row r="31" spans="1:4" ht="13.65" customHeight="1" x14ac:dyDescent="0.15">
      <c r="A31" s="122"/>
      <c r="B31" s="40" t="s">
        <v>34</v>
      </c>
      <c r="C31" s="56" t="s">
        <v>35</v>
      </c>
      <c r="D31" s="57" t="s">
        <v>19</v>
      </c>
    </row>
    <row r="32" spans="1:4" ht="13.65" customHeight="1" x14ac:dyDescent="0.15">
      <c r="A32" s="122"/>
      <c r="B32" s="40" t="s">
        <v>36</v>
      </c>
      <c r="C32" s="62" t="s">
        <v>37</v>
      </c>
      <c r="D32" s="63" t="s">
        <v>19</v>
      </c>
    </row>
    <row r="33" spans="1:4" ht="13.65" customHeight="1" x14ac:dyDescent="0.15">
      <c r="A33" s="118" t="s">
        <v>38</v>
      </c>
      <c r="B33" s="98"/>
      <c r="C33" s="52" t="s">
        <v>152</v>
      </c>
      <c r="D33" s="57"/>
    </row>
    <row r="34" spans="1:4" ht="13.65" customHeight="1" x14ac:dyDescent="0.15">
      <c r="A34" s="123"/>
      <c r="B34" s="40" t="s">
        <v>6</v>
      </c>
      <c r="C34" s="59" t="s">
        <v>18</v>
      </c>
      <c r="D34" s="57" t="s">
        <v>19</v>
      </c>
    </row>
    <row r="35" spans="1:4" ht="13.65" customHeight="1" x14ac:dyDescent="0.15">
      <c r="A35" s="123"/>
      <c r="B35" s="40" t="s">
        <v>8</v>
      </c>
      <c r="C35" s="59" t="s">
        <v>39</v>
      </c>
      <c r="D35" s="57" t="s">
        <v>19</v>
      </c>
    </row>
    <row r="36" spans="1:4" ht="13.65" customHeight="1" x14ac:dyDescent="0.15">
      <c r="A36" s="123"/>
      <c r="B36" s="40" t="s">
        <v>9</v>
      </c>
      <c r="C36" s="56" t="s">
        <v>22</v>
      </c>
      <c r="D36" s="57" t="s">
        <v>19</v>
      </c>
    </row>
    <row r="37" spans="1:4" ht="13.65" customHeight="1" x14ac:dyDescent="0.15">
      <c r="A37" s="123"/>
      <c r="B37" s="40" t="s">
        <v>40</v>
      </c>
      <c r="C37" s="56" t="s">
        <v>117</v>
      </c>
      <c r="D37" s="57" t="s">
        <v>19</v>
      </c>
    </row>
    <row r="38" spans="1:4" ht="13.65" customHeight="1" x14ac:dyDescent="0.15">
      <c r="A38" s="123"/>
      <c r="B38" s="40" t="s">
        <v>15</v>
      </c>
      <c r="C38" s="59" t="s">
        <v>41</v>
      </c>
      <c r="D38" s="57" t="s">
        <v>19</v>
      </c>
    </row>
    <row r="39" spans="1:4" ht="13.65" customHeight="1" x14ac:dyDescent="0.15">
      <c r="A39" s="123"/>
      <c r="B39" s="40" t="s">
        <v>23</v>
      </c>
      <c r="C39" s="59" t="s">
        <v>33</v>
      </c>
      <c r="D39" s="57" t="s">
        <v>19</v>
      </c>
    </row>
    <row r="40" spans="1:4" ht="13.65" customHeight="1" x14ac:dyDescent="0.15">
      <c r="A40" s="123"/>
      <c r="B40" s="40" t="s">
        <v>25</v>
      </c>
      <c r="C40" s="99" t="s">
        <v>43</v>
      </c>
      <c r="D40" s="57" t="s">
        <v>19</v>
      </c>
    </row>
    <row r="41" spans="1:4" ht="13.65" customHeight="1" x14ac:dyDescent="0.15">
      <c r="A41" s="123"/>
      <c r="B41" s="40" t="s">
        <v>27</v>
      </c>
      <c r="C41" s="100" t="s">
        <v>44</v>
      </c>
      <c r="D41" s="57" t="s">
        <v>19</v>
      </c>
    </row>
    <row r="42" spans="1:4" ht="13.65" customHeight="1" x14ac:dyDescent="0.15">
      <c r="A42" s="118" t="s">
        <v>153</v>
      </c>
      <c r="B42" s="101"/>
      <c r="C42" s="52" t="s">
        <v>154</v>
      </c>
      <c r="D42" s="65"/>
    </row>
    <row r="43" spans="1:4" ht="13.65" customHeight="1" x14ac:dyDescent="0.15">
      <c r="A43" s="123"/>
      <c r="B43" s="58" t="s">
        <v>48</v>
      </c>
      <c r="C43" s="56"/>
      <c r="D43" s="57"/>
    </row>
    <row r="44" spans="1:4" ht="13.65" customHeight="1" x14ac:dyDescent="0.15">
      <c r="A44" s="123"/>
      <c r="B44" s="40" t="s">
        <v>119</v>
      </c>
      <c r="C44" s="56" t="s">
        <v>49</v>
      </c>
      <c r="D44" s="57" t="s">
        <v>19</v>
      </c>
    </row>
    <row r="45" spans="1:4" ht="13.65" customHeight="1" x14ac:dyDescent="0.15">
      <c r="A45" s="123"/>
      <c r="B45" s="40" t="s">
        <v>72</v>
      </c>
      <c r="C45" s="56" t="s">
        <v>50</v>
      </c>
      <c r="D45" s="57" t="s">
        <v>19</v>
      </c>
    </row>
    <row r="46" spans="1:4" ht="13.65" customHeight="1" x14ac:dyDescent="0.15">
      <c r="A46" s="123"/>
      <c r="B46" s="116" t="s">
        <v>155</v>
      </c>
      <c r="C46" s="117"/>
      <c r="D46" s="57"/>
    </row>
    <row r="47" spans="1:4" ht="13.65" customHeight="1" x14ac:dyDescent="0.15">
      <c r="A47" s="123"/>
      <c r="B47" s="40" t="s">
        <v>76</v>
      </c>
      <c r="C47" s="56" t="s">
        <v>45</v>
      </c>
      <c r="D47" s="57" t="s">
        <v>19</v>
      </c>
    </row>
    <row r="48" spans="1:4" ht="13.65" customHeight="1" x14ac:dyDescent="0.15">
      <c r="A48" s="123"/>
      <c r="B48" s="40" t="s">
        <v>40</v>
      </c>
      <c r="C48" s="56" t="s">
        <v>46</v>
      </c>
      <c r="D48" s="57" t="s">
        <v>19</v>
      </c>
    </row>
    <row r="49" spans="1:4" ht="13.65" customHeight="1" x14ac:dyDescent="0.15">
      <c r="A49" s="119"/>
      <c r="B49" s="40" t="s">
        <v>137</v>
      </c>
      <c r="C49" s="56" t="s">
        <v>47</v>
      </c>
      <c r="D49" s="57" t="s">
        <v>19</v>
      </c>
    </row>
    <row r="50" spans="1:4" ht="13.65" customHeight="1" x14ac:dyDescent="0.15">
      <c r="A50" s="122" t="s">
        <v>156</v>
      </c>
      <c r="B50" s="51" t="s">
        <v>6</v>
      </c>
      <c r="C50" s="52" t="s">
        <v>51</v>
      </c>
      <c r="D50" s="102" t="s">
        <v>19</v>
      </c>
    </row>
    <row r="51" spans="1:4" ht="13.65" customHeight="1" x14ac:dyDescent="0.15">
      <c r="A51" s="119"/>
      <c r="B51" s="40" t="s">
        <v>8</v>
      </c>
      <c r="C51" s="64" t="s">
        <v>52</v>
      </c>
      <c r="D51" s="57" t="s">
        <v>19</v>
      </c>
    </row>
    <row r="52" spans="1:4" ht="13.65" customHeight="1" x14ac:dyDescent="0.15">
      <c r="A52" s="119"/>
      <c r="B52" s="40" t="s">
        <v>9</v>
      </c>
      <c r="C52" s="56" t="s">
        <v>53</v>
      </c>
      <c r="D52" s="57" t="s">
        <v>19</v>
      </c>
    </row>
    <row r="53" spans="1:4" ht="13.65" customHeight="1" x14ac:dyDescent="0.15">
      <c r="A53" s="122"/>
      <c r="B53" s="40" t="s">
        <v>10</v>
      </c>
      <c r="C53" s="56" t="s">
        <v>54</v>
      </c>
      <c r="D53" s="57" t="s">
        <v>19</v>
      </c>
    </row>
    <row r="54" spans="1:4" ht="13.65" customHeight="1" x14ac:dyDescent="0.15">
      <c r="A54" s="122"/>
      <c r="B54" s="40" t="s">
        <v>15</v>
      </c>
      <c r="C54" s="56" t="s">
        <v>55</v>
      </c>
      <c r="D54" s="57" t="s">
        <v>19</v>
      </c>
    </row>
    <row r="55" spans="1:4" ht="13.65" customHeight="1" x14ac:dyDescent="0.15">
      <c r="A55" s="122"/>
      <c r="B55" s="40" t="s">
        <v>23</v>
      </c>
      <c r="C55" s="56" t="s">
        <v>56</v>
      </c>
      <c r="D55" s="57" t="s">
        <v>19</v>
      </c>
    </row>
    <row r="56" spans="1:4" ht="13.65" customHeight="1" x14ac:dyDescent="0.15">
      <c r="A56" s="122"/>
      <c r="B56" s="61" t="s">
        <v>25</v>
      </c>
      <c r="C56" s="62" t="s">
        <v>55</v>
      </c>
      <c r="D56" s="63" t="s">
        <v>19</v>
      </c>
    </row>
    <row r="57" spans="1:4" ht="13.65" customHeight="1" x14ac:dyDescent="0.15">
      <c r="A57" s="122" t="s">
        <v>157</v>
      </c>
      <c r="B57" s="51" t="s">
        <v>6</v>
      </c>
      <c r="C57" s="52" t="s">
        <v>51</v>
      </c>
      <c r="D57" s="65" t="s">
        <v>19</v>
      </c>
    </row>
    <row r="58" spans="1:4" ht="13.65" customHeight="1" x14ac:dyDescent="0.15">
      <c r="A58" s="122"/>
      <c r="B58" s="40" t="s">
        <v>8</v>
      </c>
      <c r="C58" s="64" t="s">
        <v>52</v>
      </c>
      <c r="D58" s="57" t="s">
        <v>19</v>
      </c>
    </row>
    <row r="59" spans="1:4" ht="13.65" customHeight="1" x14ac:dyDescent="0.15">
      <c r="A59" s="122"/>
      <c r="B59" s="40" t="s">
        <v>9</v>
      </c>
      <c r="C59" s="56" t="s">
        <v>53</v>
      </c>
      <c r="D59" s="57" t="s">
        <v>19</v>
      </c>
    </row>
    <row r="60" spans="1:4" ht="13.65" customHeight="1" x14ac:dyDescent="0.15">
      <c r="A60" s="122"/>
      <c r="B60" s="40" t="s">
        <v>10</v>
      </c>
      <c r="C60" s="56" t="s">
        <v>57</v>
      </c>
      <c r="D60" s="57" t="s">
        <v>19</v>
      </c>
    </row>
    <row r="61" spans="1:4" ht="13.65" customHeight="1" x14ac:dyDescent="0.15">
      <c r="A61" s="122"/>
      <c r="B61" s="40" t="s">
        <v>15</v>
      </c>
      <c r="C61" s="56" t="s">
        <v>55</v>
      </c>
      <c r="D61" s="57" t="s">
        <v>19</v>
      </c>
    </row>
    <row r="62" spans="1:4" ht="13.65" customHeight="1" x14ac:dyDescent="0.15">
      <c r="A62" s="122"/>
      <c r="B62" s="40" t="s">
        <v>23</v>
      </c>
      <c r="C62" s="56" t="s">
        <v>89</v>
      </c>
      <c r="D62" s="57" t="s">
        <v>19</v>
      </c>
    </row>
    <row r="63" spans="1:4" ht="13.65" customHeight="1" x14ac:dyDescent="0.15">
      <c r="A63" s="122"/>
      <c r="B63" s="61" t="s">
        <v>25</v>
      </c>
      <c r="C63" s="62" t="s">
        <v>55</v>
      </c>
      <c r="D63" s="63" t="s">
        <v>19</v>
      </c>
    </row>
    <row r="64" spans="1:4" ht="13.65" customHeight="1" x14ac:dyDescent="0.15">
      <c r="A64" s="118" t="s">
        <v>158</v>
      </c>
      <c r="B64" s="103" t="s">
        <v>159</v>
      </c>
      <c r="C64" s="6"/>
      <c r="D64" s="102"/>
    </row>
    <row r="65" spans="1:4" ht="13.65" customHeight="1" x14ac:dyDescent="0.15">
      <c r="A65" s="123"/>
      <c r="B65" s="31" t="s">
        <v>6</v>
      </c>
      <c r="C65" s="32" t="s">
        <v>51</v>
      </c>
      <c r="D65" s="30" t="s">
        <v>19</v>
      </c>
    </row>
    <row r="66" spans="1:4" ht="13.65" customHeight="1" x14ac:dyDescent="0.15">
      <c r="A66" s="123"/>
      <c r="B66" s="31" t="s">
        <v>8</v>
      </c>
      <c r="C66" s="32" t="s">
        <v>141</v>
      </c>
      <c r="D66" s="30" t="s">
        <v>19</v>
      </c>
    </row>
    <row r="67" spans="1:4" ht="13.65" customHeight="1" x14ac:dyDescent="0.15">
      <c r="A67" s="123"/>
      <c r="B67" s="31" t="s">
        <v>9</v>
      </c>
      <c r="C67" s="32" t="s">
        <v>142</v>
      </c>
      <c r="D67" s="30" t="s">
        <v>19</v>
      </c>
    </row>
    <row r="68" spans="1:4" ht="13.65" customHeight="1" x14ac:dyDescent="0.15">
      <c r="A68" s="123"/>
      <c r="B68" s="58" t="s">
        <v>143</v>
      </c>
      <c r="C68" s="32"/>
      <c r="D68" s="30"/>
    </row>
    <row r="69" spans="1:4" ht="13.65" customHeight="1" x14ac:dyDescent="0.15">
      <c r="A69" s="119"/>
      <c r="B69" s="104" t="s">
        <v>6</v>
      </c>
      <c r="C69" s="105" t="s">
        <v>144</v>
      </c>
      <c r="D69" s="106" t="s">
        <v>19</v>
      </c>
    </row>
    <row r="70" spans="1:4" ht="13.65" customHeight="1" x14ac:dyDescent="0.15">
      <c r="A70" s="122" t="s">
        <v>58</v>
      </c>
      <c r="B70" s="107" t="s">
        <v>59</v>
      </c>
      <c r="C70" s="56"/>
      <c r="D70" s="57"/>
    </row>
    <row r="71" spans="1:4" ht="13.65" customHeight="1" x14ac:dyDescent="0.15">
      <c r="A71" s="122"/>
      <c r="B71" s="108" t="s">
        <v>6</v>
      </c>
      <c r="C71" s="56" t="s">
        <v>60</v>
      </c>
      <c r="D71" s="57" t="s">
        <v>19</v>
      </c>
    </row>
    <row r="72" spans="1:4" ht="13.65" customHeight="1" x14ac:dyDescent="0.15">
      <c r="A72" s="122"/>
      <c r="B72" s="108" t="s">
        <v>8</v>
      </c>
      <c r="C72" s="56" t="s">
        <v>61</v>
      </c>
      <c r="D72" s="57" t="s">
        <v>19</v>
      </c>
    </row>
    <row r="73" spans="1:4" ht="13.65" customHeight="1" x14ac:dyDescent="0.15">
      <c r="A73" s="122"/>
      <c r="B73" s="108" t="s">
        <v>9</v>
      </c>
      <c r="C73" s="56" t="s">
        <v>62</v>
      </c>
      <c r="D73" s="57" t="s">
        <v>19</v>
      </c>
    </row>
    <row r="74" spans="1:4" ht="13.65" customHeight="1" x14ac:dyDescent="0.15">
      <c r="A74" s="122"/>
      <c r="B74" s="40" t="s">
        <v>10</v>
      </c>
      <c r="C74" s="32" t="s">
        <v>63</v>
      </c>
      <c r="D74" s="57" t="s">
        <v>19</v>
      </c>
    </row>
    <row r="75" spans="1:4" ht="13.65" customHeight="1" x14ac:dyDescent="0.15">
      <c r="A75" s="122"/>
      <c r="B75" s="107" t="s">
        <v>64</v>
      </c>
      <c r="C75" s="32"/>
      <c r="D75" s="57"/>
    </row>
    <row r="76" spans="1:4" ht="13.65" customHeight="1" x14ac:dyDescent="0.15">
      <c r="A76" s="122"/>
      <c r="B76" s="108" t="s">
        <v>6</v>
      </c>
      <c r="C76" s="56" t="s">
        <v>60</v>
      </c>
      <c r="D76" s="57" t="s">
        <v>19</v>
      </c>
    </row>
    <row r="77" spans="1:4" ht="13.65" customHeight="1" x14ac:dyDescent="0.15">
      <c r="A77" s="122"/>
      <c r="B77" s="108" t="s">
        <v>8</v>
      </c>
      <c r="C77" s="56" t="s">
        <v>65</v>
      </c>
      <c r="D77" s="57" t="s">
        <v>19</v>
      </c>
    </row>
    <row r="78" spans="1:4" ht="13.65" customHeight="1" x14ac:dyDescent="0.15">
      <c r="A78" s="122"/>
      <c r="B78" s="109" t="s">
        <v>9</v>
      </c>
      <c r="C78" s="62" t="s">
        <v>66</v>
      </c>
      <c r="D78" s="57" t="s">
        <v>19</v>
      </c>
    </row>
    <row r="79" spans="1:4" ht="13.65" customHeight="1" x14ac:dyDescent="0.15">
      <c r="A79" s="118" t="s">
        <v>145</v>
      </c>
      <c r="B79" s="98" t="s">
        <v>6</v>
      </c>
      <c r="C79" s="6" t="s">
        <v>51</v>
      </c>
      <c r="D79" s="102" t="s">
        <v>19</v>
      </c>
    </row>
    <row r="80" spans="1:4" ht="13.65" customHeight="1" x14ac:dyDescent="0.15">
      <c r="A80" s="123"/>
      <c r="B80" s="31" t="s">
        <v>8</v>
      </c>
      <c r="C80" s="64" t="s">
        <v>52</v>
      </c>
      <c r="D80" s="30" t="s">
        <v>19</v>
      </c>
    </row>
    <row r="81" spans="1:4" ht="13.65" customHeight="1" x14ac:dyDescent="0.15">
      <c r="A81" s="123"/>
      <c r="B81" s="31" t="s">
        <v>9</v>
      </c>
      <c r="C81" s="32" t="s">
        <v>68</v>
      </c>
      <c r="D81" s="30" t="s">
        <v>19</v>
      </c>
    </row>
    <row r="82" spans="1:4" ht="13.65" customHeight="1" x14ac:dyDescent="0.15">
      <c r="A82" s="123"/>
      <c r="B82" s="31" t="s">
        <v>10</v>
      </c>
      <c r="C82" s="32" t="s">
        <v>69</v>
      </c>
      <c r="D82" s="30" t="s">
        <v>19</v>
      </c>
    </row>
    <row r="83" spans="1:4" ht="13.65" customHeight="1" x14ac:dyDescent="0.15">
      <c r="A83" s="123"/>
      <c r="B83" s="104" t="s">
        <v>15</v>
      </c>
      <c r="C83" s="32" t="s">
        <v>70</v>
      </c>
      <c r="D83" s="30" t="s">
        <v>19</v>
      </c>
    </row>
    <row r="84" spans="1:4" ht="21" customHeight="1" x14ac:dyDescent="0.15">
      <c r="A84" s="118" t="s">
        <v>160</v>
      </c>
      <c r="B84" s="31" t="s">
        <v>6</v>
      </c>
      <c r="C84" s="6" t="s">
        <v>51</v>
      </c>
      <c r="D84" s="102" t="s">
        <v>19</v>
      </c>
    </row>
    <row r="85" spans="1:4" ht="21" customHeight="1" x14ac:dyDescent="0.15">
      <c r="A85" s="123"/>
      <c r="B85" s="31" t="s">
        <v>8</v>
      </c>
      <c r="C85" s="64" t="s">
        <v>52</v>
      </c>
      <c r="D85" s="30" t="s">
        <v>19</v>
      </c>
    </row>
    <row r="86" spans="1:4" ht="21" customHeight="1" x14ac:dyDescent="0.15">
      <c r="A86" s="119"/>
      <c r="B86" s="104" t="s">
        <v>9</v>
      </c>
      <c r="C86" s="105" t="s">
        <v>146</v>
      </c>
      <c r="D86" s="106" t="s">
        <v>19</v>
      </c>
    </row>
    <row r="87" spans="1:4" ht="18" customHeight="1" x14ac:dyDescent="0.15">
      <c r="A87" s="118" t="s">
        <v>161</v>
      </c>
      <c r="B87" s="98" t="s">
        <v>6</v>
      </c>
      <c r="C87" s="6" t="s">
        <v>51</v>
      </c>
      <c r="D87" s="102" t="s">
        <v>19</v>
      </c>
    </row>
    <row r="88" spans="1:4" ht="18" customHeight="1" x14ac:dyDescent="0.15">
      <c r="A88" s="119"/>
      <c r="B88" s="104" t="s">
        <v>8</v>
      </c>
      <c r="C88" s="105" t="s">
        <v>147</v>
      </c>
      <c r="D88" s="106" t="s">
        <v>19</v>
      </c>
    </row>
    <row r="89" spans="1:4" ht="27.6" customHeight="1" x14ac:dyDescent="0.15">
      <c r="A89" s="114" t="s">
        <v>162</v>
      </c>
      <c r="B89" s="51" t="s">
        <v>6</v>
      </c>
      <c r="C89" s="52" t="s">
        <v>163</v>
      </c>
      <c r="D89" s="53"/>
    </row>
    <row r="90" spans="1:4" ht="13.65" customHeight="1" x14ac:dyDescent="0.15">
      <c r="A90" s="111"/>
      <c r="B90" s="55"/>
      <c r="C90" s="56" t="s">
        <v>101</v>
      </c>
      <c r="D90" s="57" t="s">
        <v>19</v>
      </c>
    </row>
    <row r="91" spans="1:4" ht="13.65" customHeight="1" x14ac:dyDescent="0.15">
      <c r="A91" s="111"/>
      <c r="B91" s="58" t="s">
        <v>120</v>
      </c>
      <c r="C91" s="56"/>
      <c r="D91" s="59"/>
    </row>
    <row r="92" spans="1:4" ht="13.65" customHeight="1" x14ac:dyDescent="0.15">
      <c r="A92" s="111"/>
      <c r="B92" s="40" t="s">
        <v>72</v>
      </c>
      <c r="C92" s="56" t="s">
        <v>51</v>
      </c>
      <c r="D92" s="57" t="s">
        <v>19</v>
      </c>
    </row>
    <row r="93" spans="1:4" ht="13.65" customHeight="1" x14ac:dyDescent="0.15">
      <c r="A93" s="111"/>
      <c r="B93" s="55"/>
      <c r="C93" s="60" t="s">
        <v>121</v>
      </c>
      <c r="D93" s="59"/>
    </row>
    <row r="94" spans="1:4" ht="13.2" customHeight="1" x14ac:dyDescent="0.15">
      <c r="A94" s="111"/>
      <c r="B94" s="58" t="s">
        <v>73</v>
      </c>
      <c r="C94" s="56"/>
      <c r="D94" s="59"/>
    </row>
    <row r="95" spans="1:4" ht="13.65" customHeight="1" x14ac:dyDescent="0.15">
      <c r="A95" s="115"/>
      <c r="B95" s="61" t="s">
        <v>76</v>
      </c>
      <c r="C95" s="62" t="s">
        <v>74</v>
      </c>
      <c r="D95" s="63" t="s">
        <v>19</v>
      </c>
    </row>
    <row r="96" spans="1:4" ht="13.65" customHeight="1" x14ac:dyDescent="0.15">
      <c r="A96" s="111" t="s">
        <v>164</v>
      </c>
      <c r="B96" s="36" t="s">
        <v>127</v>
      </c>
      <c r="C96" s="6"/>
      <c r="D96" s="30"/>
    </row>
    <row r="97" spans="1:4" ht="13.65" customHeight="1" x14ac:dyDescent="0.15">
      <c r="A97" s="111"/>
      <c r="B97" s="31" t="s">
        <v>119</v>
      </c>
      <c r="C97" s="32" t="s">
        <v>165</v>
      </c>
      <c r="D97" s="30" t="s">
        <v>19</v>
      </c>
    </row>
    <row r="98" spans="1:4" ht="13.65" customHeight="1" x14ac:dyDescent="0.15">
      <c r="A98" s="111"/>
      <c r="B98" s="31" t="s">
        <v>72</v>
      </c>
      <c r="C98" s="32" t="s">
        <v>75</v>
      </c>
      <c r="D98" s="30" t="s">
        <v>19</v>
      </c>
    </row>
    <row r="99" spans="1:4" ht="13.65" customHeight="1" x14ac:dyDescent="0.15">
      <c r="A99" s="111"/>
      <c r="B99" s="112" t="s">
        <v>139</v>
      </c>
      <c r="C99" s="113"/>
      <c r="D99" s="30"/>
    </row>
    <row r="100" spans="1:4" ht="13.65" customHeight="1" x14ac:dyDescent="0.15">
      <c r="A100" s="111"/>
      <c r="B100" s="31" t="s">
        <v>76</v>
      </c>
      <c r="C100" s="64" t="s">
        <v>166</v>
      </c>
      <c r="D100" s="30" t="s">
        <v>19</v>
      </c>
    </row>
    <row r="101" spans="1:4" ht="13.65" customHeight="1" x14ac:dyDescent="0.15">
      <c r="A101" s="114" t="s">
        <v>77</v>
      </c>
      <c r="B101" s="51" t="s">
        <v>6</v>
      </c>
      <c r="C101" s="52" t="s">
        <v>51</v>
      </c>
      <c r="D101" s="65" t="s">
        <v>19</v>
      </c>
    </row>
    <row r="102" spans="1:4" ht="13.65" customHeight="1" x14ac:dyDescent="0.15">
      <c r="A102" s="111"/>
      <c r="B102" s="40" t="s">
        <v>8</v>
      </c>
      <c r="C102" s="56" t="s">
        <v>78</v>
      </c>
      <c r="D102" s="57" t="s">
        <v>19</v>
      </c>
    </row>
    <row r="103" spans="1:4" ht="13.65" customHeight="1" x14ac:dyDescent="0.15">
      <c r="A103" s="111"/>
      <c r="B103" s="40" t="s">
        <v>76</v>
      </c>
      <c r="C103" s="56" t="s">
        <v>102</v>
      </c>
      <c r="D103" s="57"/>
    </row>
    <row r="104" spans="1:4" ht="13.65" customHeight="1" x14ac:dyDescent="0.15">
      <c r="A104" s="111"/>
      <c r="B104" s="40"/>
      <c r="C104" s="66" t="s">
        <v>136</v>
      </c>
      <c r="D104" s="57"/>
    </row>
    <row r="105" spans="1:4" ht="13.65" customHeight="1" x14ac:dyDescent="0.15">
      <c r="A105" s="111"/>
      <c r="B105" s="40"/>
      <c r="C105" s="56" t="s">
        <v>79</v>
      </c>
      <c r="D105" s="57"/>
    </row>
    <row r="106" spans="1:4" ht="13.65" customHeight="1" x14ac:dyDescent="0.15">
      <c r="A106" s="111"/>
      <c r="B106" s="40" t="s">
        <v>80</v>
      </c>
      <c r="C106" s="56" t="s">
        <v>81</v>
      </c>
      <c r="D106" s="57"/>
    </row>
    <row r="107" spans="1:4" ht="13.65" customHeight="1" x14ac:dyDescent="0.15">
      <c r="A107" s="111"/>
      <c r="B107" s="40"/>
      <c r="C107" s="59" t="s">
        <v>82</v>
      </c>
      <c r="D107" s="57"/>
    </row>
    <row r="108" spans="1:4" ht="13.65" customHeight="1" x14ac:dyDescent="0.15">
      <c r="A108" s="111"/>
      <c r="B108" s="40"/>
      <c r="C108" s="59" t="s">
        <v>83</v>
      </c>
      <c r="D108" s="57"/>
    </row>
    <row r="109" spans="1:4" ht="13.65" customHeight="1" x14ac:dyDescent="0.15">
      <c r="A109" s="111"/>
      <c r="B109" s="40"/>
      <c r="C109" s="59" t="s">
        <v>84</v>
      </c>
      <c r="D109" s="57"/>
    </row>
    <row r="110" spans="1:4" ht="13.65" customHeight="1" x14ac:dyDescent="0.15">
      <c r="A110" s="111"/>
      <c r="B110" s="40"/>
      <c r="C110" s="59" t="s">
        <v>85</v>
      </c>
      <c r="D110" s="57"/>
    </row>
    <row r="111" spans="1:4" ht="13.65" customHeight="1" x14ac:dyDescent="0.15">
      <c r="A111" s="111"/>
      <c r="B111" s="40"/>
      <c r="C111" s="59" t="s">
        <v>86</v>
      </c>
      <c r="D111" s="57"/>
    </row>
    <row r="112" spans="1:4" ht="13.5" customHeight="1" x14ac:dyDescent="0.15">
      <c r="A112" s="115"/>
      <c r="B112" s="61" t="s">
        <v>40</v>
      </c>
      <c r="C112" s="62" t="s">
        <v>167</v>
      </c>
      <c r="D112" s="67" t="s">
        <v>87</v>
      </c>
    </row>
    <row r="113" spans="1:1" ht="15.6" customHeight="1" x14ac:dyDescent="0.15">
      <c r="A113" s="110" t="s">
        <v>88</v>
      </c>
    </row>
  </sheetData>
  <mergeCells count="20">
    <mergeCell ref="C6:D6"/>
    <mergeCell ref="C8:D8"/>
    <mergeCell ref="A89:A95"/>
    <mergeCell ref="A70:A78"/>
    <mergeCell ref="A42:A49"/>
    <mergeCell ref="B9:C9"/>
    <mergeCell ref="A15:A19"/>
    <mergeCell ref="A50:A56"/>
    <mergeCell ref="A57:A63"/>
    <mergeCell ref="A33:A41"/>
    <mergeCell ref="A10:A14"/>
    <mergeCell ref="A79:A83"/>
    <mergeCell ref="A64:A69"/>
    <mergeCell ref="A84:A86"/>
    <mergeCell ref="A20:A32"/>
    <mergeCell ref="A96:A100"/>
    <mergeCell ref="B99:C99"/>
    <mergeCell ref="A101:A112"/>
    <mergeCell ref="B46:C46"/>
    <mergeCell ref="A87:A88"/>
  </mergeCells>
  <phoneticPr fontId="2"/>
  <conditionalFormatting sqref="D11">
    <cfRule type="expression" dxfId="13" priority="7">
      <formula>IF(D11="ここに数量を入力",TRUE,FALSE)</formula>
    </cfRule>
  </conditionalFormatting>
  <conditionalFormatting sqref="D12">
    <cfRule type="expression" dxfId="12" priority="6">
      <formula>IF(D12="ここに数量を入力",TRUE,FALSE)</formula>
    </cfRule>
  </conditionalFormatting>
  <conditionalFormatting sqref="D13">
    <cfRule type="expression" dxfId="11" priority="5">
      <formula>IF(D13="ここに数量を入力",TRUE,FALSE)</formula>
    </cfRule>
  </conditionalFormatting>
  <conditionalFormatting sqref="D17">
    <cfRule type="expression" dxfId="10" priority="4">
      <formula>IF(D17="ここに数量を入力",TRUE,FALSE)</formula>
    </cfRule>
  </conditionalFormatting>
  <conditionalFormatting sqref="D16">
    <cfRule type="expression" dxfId="9" priority="3">
      <formula>IF(D16="ここに数量を入力",TRUE,FALSE)</formula>
    </cfRule>
  </conditionalFormatting>
  <conditionalFormatting sqref="D18">
    <cfRule type="expression" dxfId="8" priority="2">
      <formula>IF(D18="ここに数量を入力",TRUE,FALSE)</formula>
    </cfRule>
  </conditionalFormatting>
  <conditionalFormatting sqref="D15">
    <cfRule type="expression" dxfId="7" priority="1">
      <formula>IF(D15="ここにコードを入力",TRUE,FALSE)</formula>
    </cfRule>
  </conditionalFormatting>
  <printOptions horizontalCentered="1"/>
  <pageMargins left="0.59055118110236227" right="0.39370078740157483" top="0.59055118110236227" bottom="0.59055118110236227" header="0.11811023622047245" footer="0.11811023622047245"/>
  <pageSetup paperSize="9" scale="94" orientation="portrait" horizontalDpi="1200" verticalDpi="1200" r:id="rId1"/>
  <rowBreaks count="1" manualBreakCount="1">
    <brk id="63"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2"/>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7" t="s">
        <v>0</v>
      </c>
    </row>
    <row r="3" spans="1:4" ht="16.2" x14ac:dyDescent="0.15">
      <c r="A3" s="76" t="s">
        <v>131</v>
      </c>
      <c r="B3" s="73"/>
      <c r="C3" s="72" t="s">
        <v>132</v>
      </c>
      <c r="D3" s="73"/>
    </row>
    <row r="4" spans="1:4" ht="16.2" x14ac:dyDescent="0.15">
      <c r="A4" s="75" t="s">
        <v>130</v>
      </c>
      <c r="B4" s="73"/>
      <c r="C4" s="72" t="s">
        <v>94</v>
      </c>
      <c r="D4" s="73"/>
    </row>
    <row r="6" spans="1:4" ht="14.4" x14ac:dyDescent="0.15">
      <c r="A6" s="1"/>
      <c r="B6" s="4" t="s">
        <v>1</v>
      </c>
      <c r="C6" s="71" t="s">
        <v>113</v>
      </c>
      <c r="D6" s="70"/>
    </row>
    <row r="7" spans="1:4" ht="3.75" customHeight="1" x14ac:dyDescent="0.15">
      <c r="A7" s="1"/>
      <c r="B7" s="4"/>
      <c r="C7" s="70"/>
      <c r="D7" s="70"/>
    </row>
    <row r="8" spans="1:4" ht="14.4" x14ac:dyDescent="0.15">
      <c r="A8" s="1"/>
      <c r="B8" s="4" t="s">
        <v>2</v>
      </c>
      <c r="C8" s="131" t="s">
        <v>129</v>
      </c>
      <c r="D8" s="131"/>
    </row>
    <row r="9" spans="1:4" ht="13.65" customHeight="1" x14ac:dyDescent="0.15">
      <c r="A9" s="77" t="s">
        <v>3</v>
      </c>
      <c r="B9" s="132" t="s">
        <v>4</v>
      </c>
      <c r="C9" s="132"/>
      <c r="D9" s="74" t="s">
        <v>5</v>
      </c>
    </row>
    <row r="10" spans="1:4" ht="13.65" customHeight="1" x14ac:dyDescent="0.15">
      <c r="A10" s="125" t="s">
        <v>95</v>
      </c>
      <c r="B10" s="38"/>
      <c r="C10" s="39" t="s">
        <v>90</v>
      </c>
      <c r="D10" s="43"/>
    </row>
    <row r="11" spans="1:4" ht="13.65" customHeight="1" x14ac:dyDescent="0.15">
      <c r="A11" s="126"/>
      <c r="B11" s="40" t="s">
        <v>6</v>
      </c>
      <c r="C11" s="41" t="s">
        <v>96</v>
      </c>
      <c r="D11" s="44">
        <v>1000000</v>
      </c>
    </row>
    <row r="12" spans="1:4" ht="13.65" customHeight="1" x14ac:dyDescent="0.15">
      <c r="A12" s="126"/>
      <c r="B12" s="40" t="s">
        <v>8</v>
      </c>
      <c r="C12" s="41" t="s">
        <v>97</v>
      </c>
      <c r="D12" s="44">
        <v>0</v>
      </c>
    </row>
    <row r="13" spans="1:4" ht="13.65" customHeight="1" x14ac:dyDescent="0.15">
      <c r="A13" s="126"/>
      <c r="B13" s="40" t="s">
        <v>9</v>
      </c>
      <c r="C13" s="41" t="s">
        <v>98</v>
      </c>
      <c r="D13" s="44">
        <v>1000000</v>
      </c>
    </row>
    <row r="14" spans="1:4" ht="13.65" customHeight="1" x14ac:dyDescent="0.15">
      <c r="A14" s="127"/>
      <c r="B14" s="40" t="s">
        <v>10</v>
      </c>
      <c r="C14" s="42" t="s">
        <v>114</v>
      </c>
      <c r="D14" s="45" t="str">
        <f>IF(SUM(D11:D13)&lt;&gt;0,TEXT(INT(SUM(D13)/(SUM(D11)-SUM(D12))*10),"#割"),"")</f>
        <v>10割</v>
      </c>
    </row>
    <row r="15" spans="1:4" ht="13.65" customHeight="1" thickBot="1" x14ac:dyDescent="0.2">
      <c r="A15" s="128" t="s">
        <v>11</v>
      </c>
      <c r="B15" s="9" t="s">
        <v>6</v>
      </c>
      <c r="C15" s="5" t="s">
        <v>12</v>
      </c>
      <c r="D15" s="46" t="s">
        <v>99</v>
      </c>
    </row>
    <row r="16" spans="1:4" ht="13.65" customHeight="1" thickTop="1" x14ac:dyDescent="0.15">
      <c r="A16" s="129"/>
      <c r="B16" s="8" t="s">
        <v>8</v>
      </c>
      <c r="C16" s="10" t="s">
        <v>115</v>
      </c>
      <c r="D16" s="47">
        <v>0</v>
      </c>
    </row>
    <row r="17" spans="1:4" ht="13.65" customHeight="1" x14ac:dyDescent="0.15">
      <c r="A17" s="129"/>
      <c r="B17" s="8" t="s">
        <v>9</v>
      </c>
      <c r="C17" s="10" t="s">
        <v>116</v>
      </c>
      <c r="D17" s="48">
        <v>0</v>
      </c>
    </row>
    <row r="18" spans="1:4" ht="13.65" customHeight="1" thickBot="1" x14ac:dyDescent="0.2">
      <c r="A18" s="129"/>
      <c r="B18" s="8" t="s">
        <v>10</v>
      </c>
      <c r="C18" s="10" t="s">
        <v>14</v>
      </c>
      <c r="D18" s="49">
        <v>1200000</v>
      </c>
    </row>
    <row r="19" spans="1:4" ht="13.65" customHeight="1" thickTop="1" x14ac:dyDescent="0.15">
      <c r="A19" s="130"/>
      <c r="B19" s="11" t="s">
        <v>15</v>
      </c>
      <c r="C19" s="12" t="s">
        <v>16</v>
      </c>
      <c r="D19" s="50">
        <f>SUM(D18)-(SUM(D16)-SUM(D17))</f>
        <v>1200000</v>
      </c>
    </row>
    <row r="20" spans="1:4" ht="13.65" customHeight="1" x14ac:dyDescent="0.15">
      <c r="A20" s="133" t="s">
        <v>17</v>
      </c>
      <c r="B20" s="9" t="s">
        <v>6</v>
      </c>
      <c r="C20" s="2" t="s">
        <v>18</v>
      </c>
      <c r="D20" s="13" t="s">
        <v>19</v>
      </c>
    </row>
    <row r="21" spans="1:4" ht="13.65" customHeight="1" x14ac:dyDescent="0.15">
      <c r="A21" s="133"/>
      <c r="B21" s="8" t="s">
        <v>8</v>
      </c>
      <c r="C21" s="3" t="s">
        <v>20</v>
      </c>
      <c r="D21" s="14" t="s">
        <v>19</v>
      </c>
    </row>
    <row r="22" spans="1:4" ht="13.65" customHeight="1" x14ac:dyDescent="0.15">
      <c r="A22" s="133"/>
      <c r="B22" s="8" t="s">
        <v>9</v>
      </c>
      <c r="C22" s="3" t="s">
        <v>112</v>
      </c>
      <c r="D22" s="14" t="s">
        <v>19</v>
      </c>
    </row>
    <row r="23" spans="1:4" ht="13.65" customHeight="1" x14ac:dyDescent="0.15">
      <c r="A23" s="133"/>
      <c r="B23" s="8" t="s">
        <v>10</v>
      </c>
      <c r="C23" s="3" t="s">
        <v>21</v>
      </c>
      <c r="D23" s="14" t="s">
        <v>19</v>
      </c>
    </row>
    <row r="24" spans="1:4" ht="13.65" customHeight="1" x14ac:dyDescent="0.15">
      <c r="A24" s="133"/>
      <c r="B24" s="8" t="s">
        <v>15</v>
      </c>
      <c r="C24" s="3" t="s">
        <v>22</v>
      </c>
      <c r="D24" s="14" t="s">
        <v>19</v>
      </c>
    </row>
    <row r="25" spans="1:4" ht="13.65" customHeight="1" x14ac:dyDescent="0.15">
      <c r="A25" s="133"/>
      <c r="B25" s="8" t="s">
        <v>23</v>
      </c>
      <c r="C25" s="3" t="s">
        <v>117</v>
      </c>
      <c r="D25" s="14" t="s">
        <v>19</v>
      </c>
    </row>
    <row r="26" spans="1:4" ht="13.65" customHeight="1" x14ac:dyDescent="0.15">
      <c r="A26" s="133"/>
      <c r="B26" s="8" t="s">
        <v>25</v>
      </c>
      <c r="C26" s="3" t="s">
        <v>26</v>
      </c>
      <c r="D26" s="14" t="s">
        <v>19</v>
      </c>
    </row>
    <row r="27" spans="1:4" ht="13.65" customHeight="1" x14ac:dyDescent="0.15">
      <c r="A27" s="133"/>
      <c r="B27" s="8" t="s">
        <v>27</v>
      </c>
      <c r="C27" s="3" t="s">
        <v>111</v>
      </c>
      <c r="D27" s="14" t="s">
        <v>19</v>
      </c>
    </row>
    <row r="28" spans="1:4" ht="13.65" customHeight="1" x14ac:dyDescent="0.15">
      <c r="A28" s="133"/>
      <c r="B28" s="8" t="s">
        <v>28</v>
      </c>
      <c r="C28" s="3" t="s">
        <v>29</v>
      </c>
      <c r="D28" s="14" t="s">
        <v>19</v>
      </c>
    </row>
    <row r="29" spans="1:4" ht="13.65" customHeight="1" x14ac:dyDescent="0.15">
      <c r="A29" s="133"/>
      <c r="B29" s="8" t="s">
        <v>30</v>
      </c>
      <c r="C29" s="3" t="s">
        <v>31</v>
      </c>
      <c r="D29" s="14" t="s">
        <v>19</v>
      </c>
    </row>
    <row r="30" spans="1:4" ht="13.65" customHeight="1" x14ac:dyDescent="0.15">
      <c r="A30" s="133"/>
      <c r="B30" s="8" t="s">
        <v>32</v>
      </c>
      <c r="C30" s="3" t="s">
        <v>33</v>
      </c>
      <c r="D30" s="14" t="s">
        <v>19</v>
      </c>
    </row>
    <row r="31" spans="1:4" ht="13.65" customHeight="1" x14ac:dyDescent="0.15">
      <c r="A31" s="133"/>
      <c r="B31" s="8" t="s">
        <v>34</v>
      </c>
      <c r="C31" s="3" t="s">
        <v>35</v>
      </c>
      <c r="D31" s="14" t="s">
        <v>19</v>
      </c>
    </row>
    <row r="32" spans="1:4" ht="13.65" customHeight="1" x14ac:dyDescent="0.15">
      <c r="A32" s="133"/>
      <c r="B32" s="8" t="s">
        <v>36</v>
      </c>
      <c r="C32" s="15" t="s">
        <v>37</v>
      </c>
      <c r="D32" s="16" t="s">
        <v>19</v>
      </c>
    </row>
    <row r="33" spans="1:4" ht="13.65" customHeight="1" x14ac:dyDescent="0.15">
      <c r="A33" s="134" t="s">
        <v>38</v>
      </c>
      <c r="B33" s="17"/>
      <c r="C33" s="2" t="s">
        <v>93</v>
      </c>
      <c r="D33" s="14"/>
    </row>
    <row r="34" spans="1:4" ht="13.65" customHeight="1" x14ac:dyDescent="0.15">
      <c r="A34" s="135"/>
      <c r="B34" s="8" t="s">
        <v>6</v>
      </c>
      <c r="C34" s="18" t="s">
        <v>18</v>
      </c>
      <c r="D34" s="14" t="s">
        <v>19</v>
      </c>
    </row>
    <row r="35" spans="1:4" ht="13.65" customHeight="1" x14ac:dyDescent="0.15">
      <c r="A35" s="135"/>
      <c r="B35" s="8" t="s">
        <v>8</v>
      </c>
      <c r="C35" s="18" t="s">
        <v>39</v>
      </c>
      <c r="D35" s="14" t="s">
        <v>19</v>
      </c>
    </row>
    <row r="36" spans="1:4" ht="13.65" customHeight="1" x14ac:dyDescent="0.15">
      <c r="A36" s="135"/>
      <c r="B36" s="8" t="s">
        <v>9</v>
      </c>
      <c r="C36" s="3" t="s">
        <v>22</v>
      </c>
      <c r="D36" s="14" t="s">
        <v>19</v>
      </c>
    </row>
    <row r="37" spans="1:4" ht="13.65" customHeight="1" x14ac:dyDescent="0.15">
      <c r="A37" s="135"/>
      <c r="B37" s="8" t="s">
        <v>40</v>
      </c>
      <c r="C37" s="3" t="s">
        <v>24</v>
      </c>
      <c r="D37" s="14" t="s">
        <v>19</v>
      </c>
    </row>
    <row r="38" spans="1:4" ht="13.65" customHeight="1" x14ac:dyDescent="0.15">
      <c r="A38" s="135"/>
      <c r="B38" s="8" t="s">
        <v>15</v>
      </c>
      <c r="C38" s="18" t="s">
        <v>41</v>
      </c>
      <c r="D38" s="14" t="s">
        <v>19</v>
      </c>
    </row>
    <row r="39" spans="1:4" ht="13.65" customHeight="1" x14ac:dyDescent="0.15">
      <c r="A39" s="135"/>
      <c r="B39" s="8" t="s">
        <v>23</v>
      </c>
      <c r="C39" s="18" t="s">
        <v>42</v>
      </c>
      <c r="D39" s="14" t="s">
        <v>19</v>
      </c>
    </row>
    <row r="40" spans="1:4" ht="13.65" customHeight="1" x14ac:dyDescent="0.15">
      <c r="A40" s="135"/>
      <c r="B40" s="8" t="s">
        <v>25</v>
      </c>
      <c r="C40" s="19" t="s">
        <v>43</v>
      </c>
      <c r="D40" s="14" t="s">
        <v>19</v>
      </c>
    </row>
    <row r="41" spans="1:4" ht="13.65" customHeight="1" x14ac:dyDescent="0.15">
      <c r="A41" s="135"/>
      <c r="B41" s="8" t="s">
        <v>27</v>
      </c>
      <c r="C41" s="20" t="s">
        <v>44</v>
      </c>
      <c r="D41" s="14" t="s">
        <v>19</v>
      </c>
    </row>
    <row r="42" spans="1:4" ht="13.65" customHeight="1" x14ac:dyDescent="0.15">
      <c r="A42" s="134" t="s">
        <v>123</v>
      </c>
      <c r="B42" s="21"/>
      <c r="C42" s="2" t="s">
        <v>138</v>
      </c>
      <c r="D42" s="13"/>
    </row>
    <row r="43" spans="1:4" ht="13.65" customHeight="1" x14ac:dyDescent="0.15">
      <c r="A43" s="135"/>
      <c r="B43" s="34" t="s">
        <v>48</v>
      </c>
      <c r="C43" s="3"/>
      <c r="D43" s="14"/>
    </row>
    <row r="44" spans="1:4" ht="13.65" customHeight="1" x14ac:dyDescent="0.15">
      <c r="A44" s="135"/>
      <c r="B44" s="8" t="s">
        <v>119</v>
      </c>
      <c r="C44" s="3" t="s">
        <v>100</v>
      </c>
      <c r="D44" s="14" t="s">
        <v>19</v>
      </c>
    </row>
    <row r="45" spans="1:4" ht="13.65" customHeight="1" x14ac:dyDescent="0.15">
      <c r="A45" s="135"/>
      <c r="B45" s="8" t="s">
        <v>72</v>
      </c>
      <c r="C45" s="3" t="s">
        <v>50</v>
      </c>
      <c r="D45" s="14" t="s">
        <v>19</v>
      </c>
    </row>
    <row r="46" spans="1:4" ht="13.65" customHeight="1" x14ac:dyDescent="0.15">
      <c r="A46" s="135"/>
      <c r="B46" s="137" t="s">
        <v>124</v>
      </c>
      <c r="C46" s="138"/>
      <c r="D46" s="14"/>
    </row>
    <row r="47" spans="1:4" ht="13.65" customHeight="1" x14ac:dyDescent="0.15">
      <c r="A47" s="135"/>
      <c r="B47" s="8" t="s">
        <v>76</v>
      </c>
      <c r="C47" s="3" t="s">
        <v>45</v>
      </c>
      <c r="D47" s="14" t="s">
        <v>19</v>
      </c>
    </row>
    <row r="48" spans="1:4" ht="13.65" customHeight="1" x14ac:dyDescent="0.15">
      <c r="A48" s="135"/>
      <c r="B48" s="8" t="s">
        <v>40</v>
      </c>
      <c r="C48" s="3" t="s">
        <v>46</v>
      </c>
      <c r="D48" s="14" t="s">
        <v>19</v>
      </c>
    </row>
    <row r="49" spans="1:4" ht="13.65" customHeight="1" x14ac:dyDescent="0.15">
      <c r="A49" s="136"/>
      <c r="B49" s="8" t="s">
        <v>137</v>
      </c>
      <c r="C49" s="3" t="s">
        <v>47</v>
      </c>
      <c r="D49" s="14" t="s">
        <v>19</v>
      </c>
    </row>
    <row r="50" spans="1:4" ht="13.65" customHeight="1" x14ac:dyDescent="0.15">
      <c r="A50" s="133" t="s">
        <v>91</v>
      </c>
      <c r="B50" s="9" t="s">
        <v>6</v>
      </c>
      <c r="C50" s="2" t="s">
        <v>51</v>
      </c>
      <c r="D50" s="22" t="s">
        <v>19</v>
      </c>
    </row>
    <row r="51" spans="1:4" ht="13.65" customHeight="1" x14ac:dyDescent="0.15">
      <c r="A51" s="136"/>
      <c r="B51" s="8" t="s">
        <v>8</v>
      </c>
      <c r="C51" s="23" t="s">
        <v>52</v>
      </c>
      <c r="D51" s="14" t="s">
        <v>19</v>
      </c>
    </row>
    <row r="52" spans="1:4" ht="13.65" customHeight="1" x14ac:dyDescent="0.15">
      <c r="A52" s="136"/>
      <c r="B52" s="8" t="s">
        <v>9</v>
      </c>
      <c r="C52" s="3" t="s">
        <v>53</v>
      </c>
      <c r="D52" s="14" t="s">
        <v>19</v>
      </c>
    </row>
    <row r="53" spans="1:4" ht="13.65" customHeight="1" x14ac:dyDescent="0.15">
      <c r="A53" s="133"/>
      <c r="B53" s="8" t="s">
        <v>10</v>
      </c>
      <c r="C53" s="3" t="s">
        <v>54</v>
      </c>
      <c r="D53" s="14" t="s">
        <v>19</v>
      </c>
    </row>
    <row r="54" spans="1:4" ht="13.65" customHeight="1" x14ac:dyDescent="0.15">
      <c r="A54" s="133"/>
      <c r="B54" s="8" t="s">
        <v>15</v>
      </c>
      <c r="C54" s="3" t="s">
        <v>55</v>
      </c>
      <c r="D54" s="14" t="s">
        <v>19</v>
      </c>
    </row>
    <row r="55" spans="1:4" ht="13.65" customHeight="1" x14ac:dyDescent="0.15">
      <c r="A55" s="133"/>
      <c r="B55" s="8" t="s">
        <v>23</v>
      </c>
      <c r="C55" s="3" t="s">
        <v>56</v>
      </c>
      <c r="D55" s="14" t="s">
        <v>19</v>
      </c>
    </row>
    <row r="56" spans="1:4" ht="13.65" customHeight="1" x14ac:dyDescent="0.15">
      <c r="A56" s="133"/>
      <c r="B56" s="11" t="s">
        <v>25</v>
      </c>
      <c r="C56" s="15" t="s">
        <v>55</v>
      </c>
      <c r="D56" s="16" t="s">
        <v>19</v>
      </c>
    </row>
    <row r="57" spans="1:4" ht="13.65" customHeight="1" x14ac:dyDescent="0.15">
      <c r="A57" s="133" t="s">
        <v>92</v>
      </c>
      <c r="B57" s="9" t="s">
        <v>6</v>
      </c>
      <c r="C57" s="2" t="s">
        <v>51</v>
      </c>
      <c r="D57" s="13" t="s">
        <v>19</v>
      </c>
    </row>
    <row r="58" spans="1:4" ht="13.65" customHeight="1" x14ac:dyDescent="0.15">
      <c r="A58" s="133"/>
      <c r="B58" s="8" t="s">
        <v>8</v>
      </c>
      <c r="C58" s="23" t="s">
        <v>52</v>
      </c>
      <c r="D58" s="14" t="s">
        <v>19</v>
      </c>
    </row>
    <row r="59" spans="1:4" ht="13.65" customHeight="1" x14ac:dyDescent="0.15">
      <c r="A59" s="133"/>
      <c r="B59" s="8" t="s">
        <v>9</v>
      </c>
      <c r="C59" s="3" t="s">
        <v>53</v>
      </c>
      <c r="D59" s="14" t="s">
        <v>19</v>
      </c>
    </row>
    <row r="60" spans="1:4" ht="13.65" customHeight="1" x14ac:dyDescent="0.15">
      <c r="A60" s="133"/>
      <c r="B60" s="8" t="s">
        <v>10</v>
      </c>
      <c r="C60" s="3" t="s">
        <v>57</v>
      </c>
      <c r="D60" s="14" t="s">
        <v>19</v>
      </c>
    </row>
    <row r="61" spans="1:4" ht="13.65" customHeight="1" x14ac:dyDescent="0.15">
      <c r="A61" s="133"/>
      <c r="B61" s="8" t="s">
        <v>15</v>
      </c>
      <c r="C61" s="3" t="s">
        <v>55</v>
      </c>
      <c r="D61" s="14" t="s">
        <v>19</v>
      </c>
    </row>
    <row r="62" spans="1:4" ht="13.65" customHeight="1" x14ac:dyDescent="0.15">
      <c r="A62" s="133"/>
      <c r="B62" s="8" t="s">
        <v>23</v>
      </c>
      <c r="C62" s="3" t="s">
        <v>89</v>
      </c>
      <c r="D62" s="14" t="s">
        <v>19</v>
      </c>
    </row>
    <row r="63" spans="1:4" ht="13.65" customHeight="1" x14ac:dyDescent="0.15">
      <c r="A63" s="133"/>
      <c r="B63" s="11" t="s">
        <v>25</v>
      </c>
      <c r="C63" s="15" t="s">
        <v>55</v>
      </c>
      <c r="D63" s="16" t="s">
        <v>19</v>
      </c>
    </row>
    <row r="64" spans="1:4" ht="13.65" customHeight="1" x14ac:dyDescent="0.15">
      <c r="A64" s="133" t="s">
        <v>58</v>
      </c>
      <c r="B64" s="35" t="s">
        <v>59</v>
      </c>
      <c r="C64" s="3"/>
      <c r="D64" s="14"/>
    </row>
    <row r="65" spans="1:4" ht="13.65" customHeight="1" x14ac:dyDescent="0.15">
      <c r="A65" s="133"/>
      <c r="B65" s="24" t="s">
        <v>6</v>
      </c>
      <c r="C65" s="3" t="s">
        <v>60</v>
      </c>
      <c r="D65" s="14" t="s">
        <v>19</v>
      </c>
    </row>
    <row r="66" spans="1:4" ht="13.65" customHeight="1" x14ac:dyDescent="0.15">
      <c r="A66" s="133"/>
      <c r="B66" s="24" t="s">
        <v>8</v>
      </c>
      <c r="C66" s="3" t="s">
        <v>61</v>
      </c>
      <c r="D66" s="14" t="s">
        <v>19</v>
      </c>
    </row>
    <row r="67" spans="1:4" ht="13.65" customHeight="1" x14ac:dyDescent="0.15">
      <c r="A67" s="133"/>
      <c r="B67" s="24" t="s">
        <v>9</v>
      </c>
      <c r="C67" s="3" t="s">
        <v>62</v>
      </c>
      <c r="D67" s="14" t="s">
        <v>19</v>
      </c>
    </row>
    <row r="68" spans="1:4" ht="13.65" customHeight="1" x14ac:dyDescent="0.15">
      <c r="A68" s="133"/>
      <c r="B68" s="8" t="s">
        <v>10</v>
      </c>
      <c r="C68" s="25" t="s">
        <v>63</v>
      </c>
      <c r="D68" s="14" t="s">
        <v>19</v>
      </c>
    </row>
    <row r="69" spans="1:4" ht="13.65" customHeight="1" x14ac:dyDescent="0.15">
      <c r="A69" s="133"/>
      <c r="B69" s="35" t="s">
        <v>64</v>
      </c>
      <c r="C69" s="25"/>
      <c r="D69" s="14"/>
    </row>
    <row r="70" spans="1:4" ht="13.65" customHeight="1" x14ac:dyDescent="0.15">
      <c r="A70" s="133"/>
      <c r="B70" s="24" t="s">
        <v>6</v>
      </c>
      <c r="C70" s="3" t="s">
        <v>60</v>
      </c>
      <c r="D70" s="14" t="s">
        <v>19</v>
      </c>
    </row>
    <row r="71" spans="1:4" ht="13.65" customHeight="1" x14ac:dyDescent="0.15">
      <c r="A71" s="133"/>
      <c r="B71" s="24" t="s">
        <v>8</v>
      </c>
      <c r="C71" s="3" t="s">
        <v>65</v>
      </c>
      <c r="D71" s="14" t="s">
        <v>19</v>
      </c>
    </row>
    <row r="72" spans="1:4" ht="13.65" customHeight="1" x14ac:dyDescent="0.15">
      <c r="A72" s="133"/>
      <c r="B72" s="26" t="s">
        <v>9</v>
      </c>
      <c r="C72" s="15" t="s">
        <v>66</v>
      </c>
      <c r="D72" s="14" t="s">
        <v>19</v>
      </c>
    </row>
    <row r="73" spans="1:4" ht="13.65" customHeight="1" x14ac:dyDescent="0.15">
      <c r="A73" s="134" t="s">
        <v>67</v>
      </c>
      <c r="B73" s="17" t="s">
        <v>6</v>
      </c>
      <c r="C73" s="27" t="s">
        <v>51</v>
      </c>
      <c r="D73" s="22" t="s">
        <v>19</v>
      </c>
    </row>
    <row r="74" spans="1:4" ht="13.65" customHeight="1" x14ac:dyDescent="0.15">
      <c r="A74" s="135"/>
      <c r="B74" s="28" t="s">
        <v>8</v>
      </c>
      <c r="C74" s="23" t="s">
        <v>52</v>
      </c>
      <c r="D74" s="29" t="s">
        <v>19</v>
      </c>
    </row>
    <row r="75" spans="1:4" ht="13.65" customHeight="1" x14ac:dyDescent="0.15">
      <c r="A75" s="135"/>
      <c r="B75" s="28" t="s">
        <v>9</v>
      </c>
      <c r="C75" s="25" t="s">
        <v>68</v>
      </c>
      <c r="D75" s="29" t="s">
        <v>19</v>
      </c>
    </row>
    <row r="76" spans="1:4" ht="13.65" customHeight="1" x14ac:dyDescent="0.15">
      <c r="A76" s="135"/>
      <c r="B76" s="28" t="s">
        <v>10</v>
      </c>
      <c r="C76" s="25" t="s">
        <v>69</v>
      </c>
      <c r="D76" s="29" t="s">
        <v>19</v>
      </c>
    </row>
    <row r="77" spans="1:4" ht="13.65" customHeight="1" x14ac:dyDescent="0.15">
      <c r="A77" s="135"/>
      <c r="B77" s="28" t="s">
        <v>15</v>
      </c>
      <c r="C77" s="25" t="s">
        <v>70</v>
      </c>
      <c r="D77" s="29" t="s">
        <v>19</v>
      </c>
    </row>
    <row r="78" spans="1:4" s="54" customFormat="1" ht="27.6" customHeight="1" x14ac:dyDescent="0.15">
      <c r="A78" s="118" t="s">
        <v>71</v>
      </c>
      <c r="B78" s="51" t="s">
        <v>6</v>
      </c>
      <c r="C78" s="52" t="s">
        <v>118</v>
      </c>
      <c r="D78" s="53"/>
    </row>
    <row r="79" spans="1:4" s="54" customFormat="1" ht="13.65" customHeight="1" x14ac:dyDescent="0.15">
      <c r="A79" s="123"/>
      <c r="B79" s="55"/>
      <c r="C79" s="3" t="s">
        <v>103</v>
      </c>
      <c r="D79" s="57" t="s">
        <v>19</v>
      </c>
    </row>
    <row r="80" spans="1:4" s="54" customFormat="1" ht="13.65" customHeight="1" x14ac:dyDescent="0.15">
      <c r="A80" s="123"/>
      <c r="B80" s="58" t="s">
        <v>120</v>
      </c>
      <c r="C80" s="56"/>
      <c r="D80" s="59"/>
    </row>
    <row r="81" spans="1:4" s="54" customFormat="1" ht="13.65" customHeight="1" x14ac:dyDescent="0.15">
      <c r="A81" s="123"/>
      <c r="B81" s="40" t="s">
        <v>72</v>
      </c>
      <c r="C81" s="56" t="s">
        <v>51</v>
      </c>
      <c r="D81" s="57" t="s">
        <v>19</v>
      </c>
    </row>
    <row r="82" spans="1:4" s="54" customFormat="1" ht="13.65" customHeight="1" x14ac:dyDescent="0.15">
      <c r="A82" s="123"/>
      <c r="B82" s="55"/>
      <c r="C82" s="60" t="s">
        <v>121</v>
      </c>
      <c r="D82" s="59"/>
    </row>
    <row r="83" spans="1:4" s="54" customFormat="1" ht="13.2" customHeight="1" x14ac:dyDescent="0.15">
      <c r="A83" s="123"/>
      <c r="B83" s="58" t="s">
        <v>73</v>
      </c>
      <c r="C83" s="56"/>
      <c r="D83" s="59"/>
    </row>
    <row r="84" spans="1:4" s="54" customFormat="1" ht="13.65" customHeight="1" x14ac:dyDescent="0.15">
      <c r="A84" s="119"/>
      <c r="B84" s="61" t="s">
        <v>76</v>
      </c>
      <c r="C84" s="62" t="s">
        <v>74</v>
      </c>
      <c r="D84" s="63" t="s">
        <v>19</v>
      </c>
    </row>
    <row r="85" spans="1:4" s="54" customFormat="1" ht="13.65" customHeight="1" x14ac:dyDescent="0.15">
      <c r="A85" s="111" t="s">
        <v>134</v>
      </c>
      <c r="B85" s="36" t="s">
        <v>126</v>
      </c>
      <c r="C85" s="6"/>
      <c r="D85" s="30"/>
    </row>
    <row r="86" spans="1:4" s="54" customFormat="1" ht="13.65" customHeight="1" x14ac:dyDescent="0.15">
      <c r="A86" s="111"/>
      <c r="B86" s="31" t="s">
        <v>6</v>
      </c>
      <c r="C86" s="32" t="s">
        <v>128</v>
      </c>
      <c r="D86" s="30" t="s">
        <v>19</v>
      </c>
    </row>
    <row r="87" spans="1:4" s="54" customFormat="1" ht="13.65" customHeight="1" x14ac:dyDescent="0.15">
      <c r="A87" s="111"/>
      <c r="B87" s="31" t="s">
        <v>8</v>
      </c>
      <c r="C87" s="32" t="s">
        <v>75</v>
      </c>
      <c r="D87" s="30" t="s">
        <v>19</v>
      </c>
    </row>
    <row r="88" spans="1:4" s="54" customFormat="1" ht="13.65" customHeight="1" x14ac:dyDescent="0.15">
      <c r="A88" s="111"/>
      <c r="B88" s="112" t="s">
        <v>140</v>
      </c>
      <c r="C88" s="113"/>
      <c r="D88" s="30"/>
    </row>
    <row r="89" spans="1:4" s="54" customFormat="1" ht="13.65" customHeight="1" x14ac:dyDescent="0.15">
      <c r="A89" s="111"/>
      <c r="B89" s="31" t="s">
        <v>9</v>
      </c>
      <c r="C89" s="64" t="s">
        <v>133</v>
      </c>
      <c r="D89" s="30" t="s">
        <v>19</v>
      </c>
    </row>
    <row r="90" spans="1:4" s="54" customFormat="1" ht="13.65" customHeight="1" x14ac:dyDescent="0.15">
      <c r="A90" s="114" t="s">
        <v>77</v>
      </c>
      <c r="B90" s="51" t="s">
        <v>6</v>
      </c>
      <c r="C90" s="52" t="s">
        <v>51</v>
      </c>
      <c r="D90" s="65" t="s">
        <v>19</v>
      </c>
    </row>
    <row r="91" spans="1:4" s="54" customFormat="1" ht="13.65" customHeight="1" x14ac:dyDescent="0.15">
      <c r="A91" s="111"/>
      <c r="B91" s="40" t="s">
        <v>8</v>
      </c>
      <c r="C91" s="56" t="s">
        <v>78</v>
      </c>
      <c r="D91" s="57" t="s">
        <v>19</v>
      </c>
    </row>
    <row r="92" spans="1:4" s="54" customFormat="1" ht="13.65" customHeight="1" x14ac:dyDescent="0.15">
      <c r="A92" s="111"/>
      <c r="B92" s="40" t="s">
        <v>76</v>
      </c>
      <c r="C92" s="56" t="s">
        <v>102</v>
      </c>
      <c r="D92" s="57"/>
    </row>
    <row r="93" spans="1:4" s="54" customFormat="1" ht="13.65" customHeight="1" x14ac:dyDescent="0.15">
      <c r="A93" s="111"/>
      <c r="B93" s="40"/>
      <c r="C93" s="66" t="s">
        <v>135</v>
      </c>
      <c r="D93" s="57"/>
    </row>
    <row r="94" spans="1:4" s="54" customFormat="1" ht="13.65" customHeight="1" x14ac:dyDescent="0.15">
      <c r="A94" s="111"/>
      <c r="B94" s="40"/>
      <c r="C94" s="68" t="s">
        <v>104</v>
      </c>
      <c r="D94" s="57"/>
    </row>
    <row r="95" spans="1:4" s="54" customFormat="1" ht="13.65" customHeight="1" x14ac:dyDescent="0.15">
      <c r="A95" s="111"/>
      <c r="B95" s="40" t="s">
        <v>80</v>
      </c>
      <c r="C95" s="68" t="s">
        <v>105</v>
      </c>
      <c r="D95" s="57"/>
    </row>
    <row r="96" spans="1:4" s="54" customFormat="1" ht="13.65" customHeight="1" x14ac:dyDescent="0.15">
      <c r="A96" s="111"/>
      <c r="B96" s="40"/>
      <c r="C96" s="69" t="s">
        <v>106</v>
      </c>
      <c r="D96" s="57"/>
    </row>
    <row r="97" spans="1:4" s="54" customFormat="1" ht="13.65" customHeight="1" x14ac:dyDescent="0.15">
      <c r="A97" s="111"/>
      <c r="B97" s="40"/>
      <c r="C97" s="69" t="s">
        <v>107</v>
      </c>
      <c r="D97" s="57"/>
    </row>
    <row r="98" spans="1:4" s="54" customFormat="1" ht="13.65" customHeight="1" x14ac:dyDescent="0.15">
      <c r="A98" s="111"/>
      <c r="B98" s="40"/>
      <c r="C98" s="69" t="s">
        <v>108</v>
      </c>
      <c r="D98" s="57"/>
    </row>
    <row r="99" spans="1:4" s="54" customFormat="1" ht="13.65" customHeight="1" x14ac:dyDescent="0.15">
      <c r="A99" s="111"/>
      <c r="B99" s="40"/>
      <c r="C99" s="69" t="s">
        <v>109</v>
      </c>
      <c r="D99" s="57"/>
    </row>
    <row r="100" spans="1:4" s="54" customFormat="1" ht="13.65" customHeight="1" x14ac:dyDescent="0.15">
      <c r="A100" s="111"/>
      <c r="B100" s="40"/>
      <c r="C100" s="69" t="s">
        <v>110</v>
      </c>
      <c r="D100" s="57"/>
    </row>
    <row r="101" spans="1:4" s="54" customFormat="1" ht="13.5" customHeight="1" x14ac:dyDescent="0.15">
      <c r="A101" s="115"/>
      <c r="B101" s="61" t="s">
        <v>40</v>
      </c>
      <c r="C101" s="62" t="s">
        <v>122</v>
      </c>
      <c r="D101" s="67" t="s">
        <v>87</v>
      </c>
    </row>
    <row r="102" spans="1:4" ht="22.5" customHeight="1" x14ac:dyDescent="0.15">
      <c r="A102" s="33" t="s">
        <v>88</v>
      </c>
    </row>
  </sheetData>
  <mergeCells count="16">
    <mergeCell ref="A15:A19"/>
    <mergeCell ref="C8:D8"/>
    <mergeCell ref="B9:C9"/>
    <mergeCell ref="A10:A14"/>
    <mergeCell ref="A90:A101"/>
    <mergeCell ref="A20:A32"/>
    <mergeCell ref="A33:A41"/>
    <mergeCell ref="A42:A49"/>
    <mergeCell ref="B46:C46"/>
    <mergeCell ref="A50:A56"/>
    <mergeCell ref="A57:A63"/>
    <mergeCell ref="A64:A72"/>
    <mergeCell ref="A73:A77"/>
    <mergeCell ref="A78:A84"/>
    <mergeCell ref="A85:A89"/>
    <mergeCell ref="B88:C88"/>
  </mergeCells>
  <phoneticPr fontId="2"/>
  <conditionalFormatting sqref="D15">
    <cfRule type="expression" dxfId="6" priority="7">
      <formula>IF(D15="ここにコードを入力",TRUE,FALSE)</formula>
    </cfRule>
  </conditionalFormatting>
  <conditionalFormatting sqref="D11">
    <cfRule type="expression" dxfId="5" priority="6">
      <formula>IF(D11="ここに数量を入力",TRUE,FALSE)</formula>
    </cfRule>
  </conditionalFormatting>
  <conditionalFormatting sqref="D12">
    <cfRule type="expression" dxfId="4" priority="5">
      <formula>IF(D12="ここに数量を入力",TRUE,FALSE)</formula>
    </cfRule>
  </conditionalFormatting>
  <conditionalFormatting sqref="D13">
    <cfRule type="expression" dxfId="3" priority="4">
      <formula>IF(D13="ここに数量を入力",TRUE,FALSE)</formula>
    </cfRule>
  </conditionalFormatting>
  <conditionalFormatting sqref="D17">
    <cfRule type="expression" dxfId="2" priority="3">
      <formula>IF(D17="ここに数量を入力",TRUE,FALSE)</formula>
    </cfRule>
  </conditionalFormatting>
  <conditionalFormatting sqref="D16">
    <cfRule type="expression" dxfId="1" priority="2">
      <formula>IF(D16="ここに数量を入力",TRUE,FALSE)</formula>
    </cfRule>
  </conditionalFormatting>
  <conditionalFormatting sqref="D18">
    <cfRule type="expression" dxfId="0" priority="1">
      <formula>IF(D18="ここに数量を入力",TRUE,FALSE)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2025-01-09T07:07:15Z</dcterms:created>
  <dcterms:modified xsi:type="dcterms:W3CDTF">2025-01-09T07:07:19Z</dcterms:modified>
  <cp:category/>
  <cp:contentStatus/>
</cp:coreProperties>
</file>