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613E9823-9A48-417D-A0AA-1DFD31F47330}" xr6:coauthVersionLast="47" xr6:coauthVersionMax="47" xr10:uidLastSave="{00000000-0000-0000-0000-000000000000}"/>
  <bookViews>
    <workbookView xWindow="-120" yWindow="-120" windowWidth="29040" windowHeight="15840" activeTab="1" xr2:uid="{05B243D1-62EB-4433-ABFC-C5416BCB3767}"/>
  </bookViews>
  <sheets>
    <sheet name="第１号" sheetId="14" r:id="rId1"/>
    <sheet name="第1号-1" sheetId="12" r:id="rId2"/>
    <sheet name="第1号-2-1（果樹）" sheetId="41" r:id="rId3"/>
    <sheet name="第１号-2-2（茶）" sheetId="23" r:id="rId4"/>
    <sheet name="第１号-2-2-1（茶）" sheetId="42" r:id="rId5"/>
    <sheet name="第１号-2-2-2（茶）" sheetId="43" r:id="rId6"/>
    <sheet name="第1号-2-3（花き）" sheetId="47" r:id="rId7"/>
    <sheet name="第２号" sheetId="48" r:id="rId8"/>
    <sheet name="第３号" sheetId="49" r:id="rId9"/>
    <sheet name="第４号" sheetId="50" r:id="rId10"/>
    <sheet name="第５号" sheetId="22" r:id="rId11"/>
    <sheet name="参考　第１号" sheetId="26" r:id="rId12"/>
    <sheet name="参考　第2号" sheetId="27" r:id="rId13"/>
    <sheet name="参考　第2号（別添１）" sheetId="28" r:id="rId14"/>
    <sheet name="参考　第３号" sheetId="29" r:id="rId15"/>
    <sheet name="参考　第４号" sheetId="30" r:id="rId16"/>
    <sheet name="参考　第５号" sheetId="31" r:id="rId17"/>
    <sheet name="参考　第5号（別添1）" sheetId="32" r:id="rId18"/>
    <sheet name="参考　第5号（別添2）" sheetId="33" r:id="rId19"/>
    <sheet name="参考　第6号" sheetId="34" r:id="rId20"/>
  </sheets>
  <externalReferences>
    <externalReference r:id="rId21"/>
    <externalReference r:id="rId22"/>
  </externalReferences>
  <definedNames>
    <definedName name="_xlnm._FilterDatabase" localSheetId="11" hidden="1">'参考　第１号'!#REF!</definedName>
    <definedName name="_xlnm.Print_Area" localSheetId="11">'参考　第１号'!$A$1:$DA$86</definedName>
    <definedName name="_xlnm.Print_Area" localSheetId="12">'参考　第2号'!$A$1:$S$40</definedName>
    <definedName name="_xlnm.Print_Area" localSheetId="13">'参考　第2号（別添１）'!$A$1:$O$103</definedName>
    <definedName name="_xlnm.Print_Area" localSheetId="14">'参考　第３号'!$A$1:$AH$40</definedName>
    <definedName name="_xlnm.Print_Area" localSheetId="15">'参考　第４号'!$A$1:$AH$36</definedName>
    <definedName name="_xlnm.Print_Area" localSheetId="16">'参考　第５号'!$A$1:$AH$40</definedName>
    <definedName name="_xlnm.Print_Area" localSheetId="17">'参考　第5号（別添1）'!$A$1:$AH$40</definedName>
    <definedName name="_xlnm.Print_Area" localSheetId="19">'参考　第6号'!$A$1:$AH$42</definedName>
    <definedName name="_xlnm.Print_Area" localSheetId="0">第１号!$A$1:$AH$33</definedName>
    <definedName name="_xlnm.Print_Area" localSheetId="1">'第1号-1'!$A$1:$BI$179</definedName>
    <definedName name="_xlnm.Print_Area" localSheetId="2">'第1号-2-1（果樹）'!$A$1:$AH$24</definedName>
    <definedName name="_xlnm.Print_Area" localSheetId="3">'第１号-2-2（茶）'!$A$1:$BH$97</definedName>
    <definedName name="_xlnm.Print_Area" localSheetId="4">'第１号-2-2-1（茶）'!$C$2:$AI$20</definedName>
    <definedName name="_xlnm.Print_Area" localSheetId="5">'第１号-2-2-2（茶）'!$A$1:$AS$44</definedName>
    <definedName name="_xlnm.Print_Area" localSheetId="6">'第1号-2-3（花き）'!$A$1:$BE$36</definedName>
    <definedName name="_xlnm.Print_Area" localSheetId="7">第２号!$A$1:$AH$34</definedName>
    <definedName name="_xlnm.Print_Area" localSheetId="8">第３号!$A$1:$AH$33</definedName>
    <definedName name="_xlnm.Print_Area" localSheetId="9">第４号!$A$1:$AH$33</definedName>
    <definedName name="_xlnm.Print_Area" localSheetId="10">第５号!$A$1:$AH$48</definedName>
    <definedName name="管轄局" localSheetId="0">[1]Sheet1!$B$3:$B$11</definedName>
    <definedName name="管轄局" localSheetId="1">[2]Sheet1!$B$3:$B$11</definedName>
    <definedName name="管轄局" localSheetId="6">[2]Sheet1!$B$3:$B$11</definedName>
    <definedName name="管轄局" localSheetId="7">[1]Sheet1!$B$3:$B$11</definedName>
    <definedName name="管轄局" localSheetId="8">[1]Sheet1!$B$3:$B$11</definedName>
    <definedName name="管轄局" localSheetId="9">[1]Sheet1!$B$3:$B$11</definedName>
    <definedName name="管轄局" localSheetId="10">[1]Sheet1!$B$3:$B$11</definedName>
    <definedName name="管轄局">[1]Sheet1!$B$3:$B$11</definedName>
    <definedName name="政策目的" localSheetId="0">[1]Sheet1!$G$3:$G$5</definedName>
    <definedName name="政策目的" localSheetId="1">[2]Sheet1!$G$3:$G$5</definedName>
    <definedName name="政策目的" localSheetId="6">[2]Sheet1!$G$3:$G$5</definedName>
    <definedName name="政策目的" localSheetId="7">[1]Sheet1!$G$3:$G$5</definedName>
    <definedName name="政策目的" localSheetId="8">[1]Sheet1!$G$3:$G$5</definedName>
    <definedName name="政策目的" localSheetId="9">[1]Sheet1!$G$3:$G$5</definedName>
    <definedName name="政策目的" localSheetId="10">[1]Sheet1!$G$3:$G$5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9" i="42" l="1"/>
  <c r="S18" i="42" l="1"/>
  <c r="AD18" i="42"/>
  <c r="AD9" i="42"/>
  <c r="AF9" i="42" s="1"/>
  <c r="AE10" i="43"/>
  <c r="AQ10" i="43" s="1"/>
  <c r="AL10" i="43"/>
  <c r="S9" i="42" l="1"/>
  <c r="N19" i="42"/>
  <c r="L10" i="43" l="1"/>
  <c r="Z10" i="43"/>
  <c r="AM10" i="43"/>
  <c r="Z11" i="43"/>
  <c r="AE11" i="43"/>
  <c r="AL11" i="43"/>
  <c r="L12" i="43"/>
  <c r="Z12" i="43"/>
  <c r="AE12" i="43"/>
  <c r="AQ12" i="43" s="1"/>
  <c r="AL12" i="43"/>
  <c r="Z13" i="43"/>
  <c r="AE13" i="43"/>
  <c r="AL13" i="43"/>
  <c r="L14" i="43"/>
  <c r="Z14" i="43"/>
  <c r="AE14" i="43"/>
  <c r="AL14" i="43"/>
  <c r="Z15" i="43"/>
  <c r="AE15" i="43"/>
  <c r="AL15" i="43"/>
  <c r="L16" i="43"/>
  <c r="Z16" i="43"/>
  <c r="AE16" i="43"/>
  <c r="AL16" i="43"/>
  <c r="Z17" i="43"/>
  <c r="AE17" i="43"/>
  <c r="AL17" i="43"/>
  <c r="L18" i="43"/>
  <c r="Z18" i="43"/>
  <c r="AE18" i="43"/>
  <c r="AL18" i="43"/>
  <c r="AM18" i="43" s="1"/>
  <c r="Z19" i="43"/>
  <c r="AE19" i="43"/>
  <c r="AL19" i="43"/>
  <c r="L20" i="43"/>
  <c r="Z20" i="43"/>
  <c r="AE20" i="43"/>
  <c r="AQ20" i="43" s="1"/>
  <c r="AL20" i="43"/>
  <c r="Z21" i="43"/>
  <c r="AE21" i="43"/>
  <c r="AL21" i="43"/>
  <c r="L22" i="43"/>
  <c r="Z22" i="43"/>
  <c r="AE22" i="43"/>
  <c r="AQ22" i="43" s="1"/>
  <c r="AL22" i="43"/>
  <c r="Z23" i="43"/>
  <c r="AE23" i="43"/>
  <c r="AL23" i="43"/>
  <c r="AM23" i="43" s="1"/>
  <c r="L24" i="43"/>
  <c r="Z24" i="43"/>
  <c r="AE24" i="43"/>
  <c r="AL24" i="43"/>
  <c r="Z25" i="43"/>
  <c r="AE25" i="43"/>
  <c r="AL25" i="43"/>
  <c r="L26" i="43"/>
  <c r="Z26" i="43"/>
  <c r="AE26" i="43"/>
  <c r="AQ26" i="43" s="1"/>
  <c r="AL26" i="43"/>
  <c r="Z27" i="43"/>
  <c r="AE27" i="43"/>
  <c r="AL27" i="43"/>
  <c r="L28" i="43"/>
  <c r="Z28" i="43"/>
  <c r="AE28" i="43"/>
  <c r="AL28" i="43"/>
  <c r="Z29" i="43"/>
  <c r="AE29" i="43"/>
  <c r="AL29" i="43"/>
  <c r="E30" i="43"/>
  <c r="M30" i="43"/>
  <c r="N30" i="43" a="1"/>
  <c r="N30" i="43" s="1"/>
  <c r="O30" i="43"/>
  <c r="P30" i="43"/>
  <c r="Q30" i="43"/>
  <c r="R30" i="43"/>
  <c r="S30" i="43" a="1"/>
  <c r="S30" i="43" s="1"/>
  <c r="T30" i="43"/>
  <c r="U30" i="43"/>
  <c r="V30" i="43"/>
  <c r="W30" i="43"/>
  <c r="X30" i="43"/>
  <c r="Y30" i="43"/>
  <c r="AA30" i="43" a="1"/>
  <c r="AA30" i="43" s="1"/>
  <c r="AB30" i="43"/>
  <c r="AC30" i="43"/>
  <c r="AD30" i="43"/>
  <c r="AF30" i="43"/>
  <c r="AG30" i="43"/>
  <c r="AH30" i="43"/>
  <c r="AI30" i="43"/>
  <c r="AJ30" i="43"/>
  <c r="AK30" i="43"/>
  <c r="AO30" i="43" a="1"/>
  <c r="AO30" i="43" s="1"/>
  <c r="N31" i="43"/>
  <c r="O31" i="43"/>
  <c r="P31" i="43"/>
  <c r="Q31" i="43"/>
  <c r="R31" i="43"/>
  <c r="S31" i="43"/>
  <c r="T31" i="43"/>
  <c r="U31" i="43"/>
  <c r="V31" i="43"/>
  <c r="W31" i="43"/>
  <c r="X31" i="43"/>
  <c r="Y31" i="43"/>
  <c r="AA31" i="43"/>
  <c r="AB31" i="43"/>
  <c r="AC31" i="43"/>
  <c r="AD31" i="43"/>
  <c r="AF31" i="43"/>
  <c r="AG31" i="43"/>
  <c r="AH31" i="43"/>
  <c r="AI31" i="43"/>
  <c r="AJ31" i="43"/>
  <c r="AK31" i="43"/>
  <c r="AO31" i="43"/>
  <c r="L53" i="43"/>
  <c r="L55" i="43"/>
  <c r="L57" i="43"/>
  <c r="L59" i="43"/>
  <c r="L61" i="43"/>
  <c r="L63" i="43"/>
  <c r="L65" i="43"/>
  <c r="L67" i="43"/>
  <c r="L69" i="43"/>
  <c r="L71" i="43"/>
  <c r="E73" i="43"/>
  <c r="S10" i="42"/>
  <c r="AD10" i="42"/>
  <c r="AF10" i="42" s="1"/>
  <c r="S11" i="42"/>
  <c r="AD11" i="42"/>
  <c r="AF11" i="42" s="1"/>
  <c r="S12" i="42"/>
  <c r="AD12" i="42"/>
  <c r="AF12" i="42" s="1"/>
  <c r="S13" i="42"/>
  <c r="AD13" i="42"/>
  <c r="AF13" i="42" s="1"/>
  <c r="S14" i="42"/>
  <c r="AD14" i="42"/>
  <c r="AF14" i="42" s="1"/>
  <c r="S15" i="42"/>
  <c r="AD15" i="42"/>
  <c r="AF15" i="42"/>
  <c r="S16" i="42"/>
  <c r="AD16" i="42"/>
  <c r="AF16" i="42" s="1"/>
  <c r="S17" i="42"/>
  <c r="AD17" i="42"/>
  <c r="AF17" i="42" s="1"/>
  <c r="U19" i="42"/>
  <c r="V19" i="42"/>
  <c r="W19" i="42"/>
  <c r="X19" i="42"/>
  <c r="Y19" i="42"/>
  <c r="AA19" i="42"/>
  <c r="AB19" i="42"/>
  <c r="AC19" i="42"/>
  <c r="D19" i="42"/>
  <c r="G19" i="42"/>
  <c r="H19" i="42"/>
  <c r="I19" i="42"/>
  <c r="J19" i="42"/>
  <c r="K19" i="42"/>
  <c r="L19" i="42"/>
  <c r="M19" i="42"/>
  <c r="O19" i="42"/>
  <c r="P19" i="42"/>
  <c r="Q19" i="42"/>
  <c r="R19" i="42"/>
  <c r="Z19" i="42"/>
  <c r="AE19" i="42"/>
  <c r="AG19" i="42"/>
  <c r="AH19" i="42"/>
  <c r="AI19" i="42"/>
  <c r="AM25" i="43" l="1"/>
  <c r="AM20" i="43"/>
  <c r="Z31" i="43"/>
  <c r="AE30" i="43"/>
  <c r="AM29" i="43"/>
  <c r="Z30" i="43"/>
  <c r="AQ13" i="43"/>
  <c r="AQ15" i="43"/>
  <c r="AM21" i="43"/>
  <c r="AM24" i="43"/>
  <c r="AQ24" i="43"/>
  <c r="AM22" i="43"/>
  <c r="AM14" i="43"/>
  <c r="AQ14" i="43"/>
  <c r="AQ28" i="43"/>
  <c r="AQ31" i="43" s="1"/>
  <c r="AQ18" i="43"/>
  <c r="AM15" i="43"/>
  <c r="AM13" i="43"/>
  <c r="AM11" i="43"/>
  <c r="AQ11" i="43"/>
  <c r="AE31" i="43"/>
  <c r="AQ29" i="43"/>
  <c r="AM27" i="43"/>
  <c r="AQ27" i="43"/>
  <c r="AQ25" i="43"/>
  <c r="AQ23" i="43"/>
  <c r="AM17" i="43"/>
  <c r="AQ17" i="43"/>
  <c r="AL31" i="43"/>
  <c r="AM31" i="43" s="1"/>
  <c r="AQ21" i="43"/>
  <c r="AM19" i="43"/>
  <c r="AQ19" i="43"/>
  <c r="AM12" i="43"/>
  <c r="AL30" i="43"/>
  <c r="AM28" i="43"/>
  <c r="AM26" i="43"/>
  <c r="AM16" i="43"/>
  <c r="AQ16" i="43"/>
  <c r="S19" i="42"/>
  <c r="AF18" i="42"/>
  <c r="T19" i="42"/>
  <c r="AM30" i="43"/>
  <c r="AD19" i="42" l="1"/>
  <c r="AF19" i="42" s="1"/>
  <c r="AQ30" i="43" a="1"/>
  <c r="AQ30" i="43"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<sst xmlns="http://schemas.openxmlformats.org/spreadsheetml/2006/main" count="1519" uniqueCount="657">
  <si>
    <t>園芸作物等の先導的取組支援（〇〇）</t>
    <rPh sb="0" eb="2">
      <t>エンゲイ</t>
    </rPh>
    <rPh sb="2" eb="4">
      <t>サクモツ</t>
    </rPh>
    <rPh sb="4" eb="5">
      <t>トウ</t>
    </rPh>
    <rPh sb="6" eb="9">
      <t>センドウテキ</t>
    </rPh>
    <rPh sb="9" eb="11">
      <t>トリクミ</t>
    </rPh>
    <rPh sb="11" eb="13">
      <t>シエン</t>
    </rPh>
    <phoneticPr fontId="4"/>
  </si>
  <si>
    <t>番　　　 　　号</t>
    <rPh sb="0" eb="1">
      <t>バン</t>
    </rPh>
    <rPh sb="7" eb="8">
      <t>ゴウ</t>
    </rPh>
    <phoneticPr fontId="3"/>
  </si>
  <si>
    <t>年　　月　　日</t>
    <rPh sb="0" eb="1">
      <t>トシ</t>
    </rPh>
    <rPh sb="3" eb="4">
      <t>ツキ</t>
    </rPh>
    <rPh sb="6" eb="7">
      <t>ヒ</t>
    </rPh>
    <phoneticPr fontId="3"/>
  </si>
  <si>
    <t>事業実施主体名</t>
    <rPh sb="0" eb="2">
      <t>ジギョウ</t>
    </rPh>
    <rPh sb="2" eb="4">
      <t>ジッシ</t>
    </rPh>
    <rPh sb="4" eb="6">
      <t>シュタイ</t>
    </rPh>
    <rPh sb="6" eb="7">
      <t>メイ</t>
    </rPh>
    <phoneticPr fontId="3"/>
  </si>
  <si>
    <t>所在地</t>
    <rPh sb="0" eb="3">
      <t>ショザイチ</t>
    </rPh>
    <phoneticPr fontId="3"/>
  </si>
  <si>
    <t>代表者氏名　　</t>
    <rPh sb="0" eb="1">
      <t>ダイ</t>
    </rPh>
    <rPh sb="1" eb="2">
      <t>オモテ</t>
    </rPh>
    <rPh sb="2" eb="3">
      <t>シャ</t>
    </rPh>
    <rPh sb="3" eb="5">
      <t>シメイ</t>
    </rPh>
    <phoneticPr fontId="3"/>
  </si>
  <si>
    <t>関係書類として、別紙様式第１号-1及び第１号-2-1（茶にあっては第１号-2-2、花きにあっては第１号-2-3）を添付すること。</t>
    <rPh sb="0" eb="2">
      <t>カンケイ</t>
    </rPh>
    <rPh sb="2" eb="4">
      <t>ショルイ</t>
    </rPh>
    <rPh sb="8" eb="10">
      <t>ベッシ</t>
    </rPh>
    <rPh sb="10" eb="12">
      <t>ヨウシキ</t>
    </rPh>
    <rPh sb="12" eb="13">
      <t>ダイ</t>
    </rPh>
    <rPh sb="14" eb="15">
      <t>ゴウ</t>
    </rPh>
    <rPh sb="17" eb="18">
      <t>オヨ</t>
    </rPh>
    <rPh sb="19" eb="20">
      <t>ダイ</t>
    </rPh>
    <rPh sb="21" eb="22">
      <t>ゴウ</t>
    </rPh>
    <rPh sb="27" eb="28">
      <t>チャ</t>
    </rPh>
    <rPh sb="33" eb="34">
      <t>ダイ</t>
    </rPh>
    <rPh sb="35" eb="36">
      <t>ゴウ</t>
    </rPh>
    <rPh sb="41" eb="42">
      <t>カ</t>
    </rPh>
    <rPh sb="48" eb="49">
      <t>ダイ</t>
    </rPh>
    <rPh sb="50" eb="51">
      <t>ゴウ</t>
    </rPh>
    <rPh sb="57" eb="59">
      <t>テンプ</t>
    </rPh>
    <phoneticPr fontId="4"/>
  </si>
  <si>
    <t>（産地生産基盤パワーアップ事業のうち
園芸作物等の先導的取組支援（〇〇）
実施状況報告書 兼 評価報告書）</t>
    <rPh sb="1" eb="3">
      <t>サンチ</t>
    </rPh>
    <rPh sb="3" eb="5">
      <t>セイサン</t>
    </rPh>
    <rPh sb="5" eb="7">
      <t>キバン</t>
    </rPh>
    <rPh sb="19" eb="21">
      <t>エンゲイ</t>
    </rPh>
    <rPh sb="21" eb="23">
      <t>サクモツ</t>
    </rPh>
    <rPh sb="23" eb="24">
      <t>トウ</t>
    </rPh>
    <rPh sb="25" eb="27">
      <t>センドウ</t>
    </rPh>
    <rPh sb="27" eb="29">
      <t>トリクミ</t>
    </rPh>
    <rPh sb="29" eb="31">
      <t>シエン</t>
    </rPh>
    <rPh sb="41" eb="43">
      <t>ホウコク</t>
    </rPh>
    <rPh sb="43" eb="44">
      <t>ショ</t>
    </rPh>
    <phoneticPr fontId="4"/>
  </si>
  <si>
    <t>事業実施年度：</t>
    <rPh sb="0" eb="2">
      <t>ジギョウ</t>
    </rPh>
    <rPh sb="2" eb="4">
      <t>ジッシ</t>
    </rPh>
    <rPh sb="4" eb="6">
      <t>ネンド</t>
    </rPh>
    <phoneticPr fontId="4"/>
  </si>
  <si>
    <t>年度</t>
    <rPh sb="0" eb="2">
      <t>ネンド</t>
    </rPh>
    <phoneticPr fontId="4"/>
  </si>
  <si>
    <t>事業実施主体名：</t>
    <rPh sb="0" eb="2">
      <t>ジギョウ</t>
    </rPh>
    <rPh sb="2" eb="4">
      <t>ジッシ</t>
    </rPh>
    <rPh sb="4" eb="6">
      <t>シュタイ</t>
    </rPh>
    <rPh sb="6" eb="7">
      <t>メイ</t>
    </rPh>
    <rPh sb="7" eb="8">
      <t>チメイ</t>
    </rPh>
    <phoneticPr fontId="4"/>
  </si>
  <si>
    <t>　　所　在　地：</t>
    <rPh sb="2" eb="3">
      <t>ショ</t>
    </rPh>
    <rPh sb="4" eb="5">
      <t>ザイ</t>
    </rPh>
    <rPh sb="6" eb="7">
      <t>チ</t>
    </rPh>
    <rPh sb="7" eb="8">
      <t>チメイ</t>
    </rPh>
    <phoneticPr fontId="4"/>
  </si>
  <si>
    <t>事業実施計画書（事業実施状況報告書兼評価報告書）</t>
    <phoneticPr fontId="4"/>
  </si>
  <si>
    <t>１．事業実施主体の概要</t>
    <rPh sb="2" eb="4">
      <t>ジギョウ</t>
    </rPh>
    <rPh sb="4" eb="6">
      <t>ジッシ</t>
    </rPh>
    <rPh sb="6" eb="8">
      <t>シュタイ</t>
    </rPh>
    <rPh sb="9" eb="11">
      <t>ガイヨウ</t>
    </rPh>
    <phoneticPr fontId="4"/>
  </si>
  <si>
    <t>事業実施主体名</t>
    <rPh sb="0" eb="2">
      <t>ジギョウ</t>
    </rPh>
    <rPh sb="2" eb="4">
      <t>ジッシ</t>
    </rPh>
    <rPh sb="4" eb="6">
      <t>シュタイ</t>
    </rPh>
    <rPh sb="6" eb="7">
      <t>メイ</t>
    </rPh>
    <phoneticPr fontId="4"/>
  </si>
  <si>
    <t>代表者</t>
    <rPh sb="0" eb="3">
      <t>ダイヒョウシャ</t>
    </rPh>
    <phoneticPr fontId="4"/>
  </si>
  <si>
    <t>所属・役職</t>
    <rPh sb="0" eb="2">
      <t>ショゾク</t>
    </rPh>
    <rPh sb="3" eb="5">
      <t>ヤクショク</t>
    </rPh>
    <phoneticPr fontId="4"/>
  </si>
  <si>
    <t>氏名</t>
    <rPh sb="0" eb="2">
      <t>シメイ</t>
    </rPh>
    <phoneticPr fontId="4"/>
  </si>
  <si>
    <t>担当者（事務局）</t>
    <rPh sb="0" eb="3">
      <t>タントウシャ</t>
    </rPh>
    <rPh sb="4" eb="7">
      <t>ジムキョク</t>
    </rPh>
    <phoneticPr fontId="4"/>
  </si>
  <si>
    <t>電話番号</t>
    <rPh sb="0" eb="2">
      <t>デンワ</t>
    </rPh>
    <rPh sb="2" eb="4">
      <t>バンゴウ</t>
    </rPh>
    <phoneticPr fontId="4"/>
  </si>
  <si>
    <t>E-mail</t>
    <phoneticPr fontId="4"/>
  </si>
  <si>
    <t>２．事業目的</t>
    <rPh sb="2" eb="4">
      <t>ジギョウ</t>
    </rPh>
    <rPh sb="4" eb="6">
      <t>モクテキ</t>
    </rPh>
    <phoneticPr fontId="4"/>
  </si>
  <si>
    <t>３．取組概要（第２の取組計画のうち実施するものについて記載）</t>
    <rPh sb="2" eb="4">
      <t>トリクミ</t>
    </rPh>
    <rPh sb="4" eb="6">
      <t>ガイヨウ</t>
    </rPh>
    <rPh sb="7" eb="8">
      <t>ダイ</t>
    </rPh>
    <rPh sb="10" eb="12">
      <t>トリクミ</t>
    </rPh>
    <rPh sb="12" eb="14">
      <t>ケイカク</t>
    </rPh>
    <rPh sb="17" eb="19">
      <t>ジッシ</t>
    </rPh>
    <rPh sb="27" eb="29">
      <t>キサイ</t>
    </rPh>
    <phoneticPr fontId="4"/>
  </si>
  <si>
    <t>取組項目</t>
    <phoneticPr fontId="4"/>
  </si>
  <si>
    <t>目的</t>
    <rPh sb="0" eb="2">
      <t>モクテキ</t>
    </rPh>
    <phoneticPr fontId="4"/>
  </si>
  <si>
    <t>内　容
(手法、時期、対象者など)</t>
    <phoneticPr fontId="4"/>
  </si>
  <si>
    <t>活動指標
（箇所数など）</t>
    <phoneticPr fontId="4"/>
  </si>
  <si>
    <t>４．事業実施体制</t>
    <phoneticPr fontId="4"/>
  </si>
  <si>
    <t>５．事業の委託</t>
    <rPh sb="2" eb="4">
      <t>ジギョウ</t>
    </rPh>
    <rPh sb="5" eb="7">
      <t>イタク</t>
    </rPh>
    <phoneticPr fontId="4"/>
  </si>
  <si>
    <t>委託する事業の内容及びそれに要する経費</t>
    <phoneticPr fontId="4"/>
  </si>
  <si>
    <t>委託先</t>
    <rPh sb="0" eb="3">
      <t>イタクサキ</t>
    </rPh>
    <phoneticPr fontId="4"/>
  </si>
  <si>
    <t>委託理由</t>
    <rPh sb="0" eb="4">
      <t>イタクリユウ</t>
    </rPh>
    <phoneticPr fontId="4"/>
  </si>
  <si>
    <t>６．成果目標</t>
    <rPh sb="2" eb="4">
      <t>セイカ</t>
    </rPh>
    <rPh sb="4" eb="6">
      <t>モクヒョウ</t>
    </rPh>
    <phoneticPr fontId="4"/>
  </si>
  <si>
    <t>成果目標の具体的な内容</t>
    <rPh sb="0" eb="2">
      <t>セイカ</t>
    </rPh>
    <rPh sb="2" eb="4">
      <t>モクヒョウ</t>
    </rPh>
    <rPh sb="5" eb="8">
      <t>グタイテキ</t>
    </rPh>
    <rPh sb="9" eb="11">
      <t>ナイヨウ</t>
    </rPh>
    <phoneticPr fontId="4"/>
  </si>
  <si>
    <t>目標数値</t>
    <rPh sb="0" eb="2">
      <t>モクヒョウ</t>
    </rPh>
    <rPh sb="2" eb="4">
      <t>スウチ</t>
    </rPh>
    <phoneticPr fontId="4"/>
  </si>
  <si>
    <t>実績
○○年</t>
    <rPh sb="0" eb="2">
      <t>ジッセキ</t>
    </rPh>
    <rPh sb="5" eb="6">
      <t>ネン</t>
    </rPh>
    <phoneticPr fontId="4"/>
  </si>
  <si>
    <t>設定の考え方、検証の方法</t>
    <rPh sb="0" eb="2">
      <t>セッテイ</t>
    </rPh>
    <rPh sb="3" eb="4">
      <t>カンガ</t>
    </rPh>
    <rPh sb="5" eb="6">
      <t>カタ</t>
    </rPh>
    <rPh sb="7" eb="9">
      <t>ケンショウ</t>
    </rPh>
    <rPh sb="10" eb="12">
      <t>ホウホウ</t>
    </rPh>
    <phoneticPr fontId="4"/>
  </si>
  <si>
    <t>現状値（○○年）</t>
    <rPh sb="0" eb="2">
      <t>ゲンジョウ</t>
    </rPh>
    <rPh sb="2" eb="3">
      <t>チ</t>
    </rPh>
    <rPh sb="6" eb="7">
      <t>ネン</t>
    </rPh>
    <phoneticPr fontId="4"/>
  </si>
  <si>
    <t>目標値（○○年）</t>
    <rPh sb="0" eb="3">
      <t>モクヒョウチ</t>
    </rPh>
    <rPh sb="6" eb="7">
      <t>ネン</t>
    </rPh>
    <phoneticPr fontId="4"/>
  </si>
  <si>
    <t>増減又は割合</t>
    <rPh sb="0" eb="2">
      <t>ゾウゲン</t>
    </rPh>
    <phoneticPr fontId="4"/>
  </si>
  <si>
    <t>７．成果目標の達成状況（本項目は評価報告書作成時に記載すること。）</t>
    <rPh sb="2" eb="4">
      <t>セイカ</t>
    </rPh>
    <rPh sb="4" eb="6">
      <t>モクヒョウ</t>
    </rPh>
    <rPh sb="7" eb="9">
      <t>タッセイ</t>
    </rPh>
    <rPh sb="9" eb="11">
      <t>ジョウキョウ</t>
    </rPh>
    <rPh sb="12" eb="15">
      <t>ホンコウモク</t>
    </rPh>
    <rPh sb="16" eb="18">
      <t>ヒョウカ</t>
    </rPh>
    <rPh sb="18" eb="21">
      <t>ホウコクショ</t>
    </rPh>
    <rPh sb="21" eb="24">
      <t>サクセイジ</t>
    </rPh>
    <rPh sb="25" eb="27">
      <t>キサイ</t>
    </rPh>
    <phoneticPr fontId="4"/>
  </si>
  <si>
    <t>目標値（目標年度）</t>
    <rPh sb="0" eb="3">
      <t>モクヒョウチ</t>
    </rPh>
    <rPh sb="4" eb="6">
      <t>モクヒョウ</t>
    </rPh>
    <rPh sb="6" eb="8">
      <t>ネンド</t>
    </rPh>
    <phoneticPr fontId="4"/>
  </si>
  <si>
    <t>実績値（○○年度）</t>
    <rPh sb="0" eb="3">
      <t>ジッセキチ</t>
    </rPh>
    <rPh sb="6" eb="8">
      <t>ネンド</t>
    </rPh>
    <phoneticPr fontId="4"/>
  </si>
  <si>
    <t>達成度
（自己評価）</t>
    <rPh sb="0" eb="3">
      <t>タッセイド</t>
    </rPh>
    <phoneticPr fontId="4"/>
  </si>
  <si>
    <t>要因分析</t>
    <rPh sb="0" eb="2">
      <t>ヨウイン</t>
    </rPh>
    <rPh sb="2" eb="4">
      <t>ブンセキ</t>
    </rPh>
    <phoneticPr fontId="4"/>
  </si>
  <si>
    <t>１．ほ場条件整備</t>
    <phoneticPr fontId="4"/>
  </si>
  <si>
    <t>整備内容</t>
    <rPh sb="0" eb="2">
      <t>セイビ</t>
    </rPh>
    <rPh sb="2" eb="4">
      <t>ナイヨウ</t>
    </rPh>
    <phoneticPr fontId="4"/>
  </si>
  <si>
    <t>整備時期</t>
    <rPh sb="0" eb="2">
      <t>セイビ</t>
    </rPh>
    <rPh sb="2" eb="4">
      <t>ジキ</t>
    </rPh>
    <phoneticPr fontId="4"/>
  </si>
  <si>
    <t>対象面積</t>
    <rPh sb="0" eb="2">
      <t>タイショウ</t>
    </rPh>
    <rPh sb="2" eb="4">
      <t>メンセキ</t>
    </rPh>
    <phoneticPr fontId="4"/>
  </si>
  <si>
    <t>整備の目的や必要性</t>
    <rPh sb="0" eb="2">
      <t>セイビ</t>
    </rPh>
    <rPh sb="3" eb="5">
      <t>モクテキ</t>
    </rPh>
    <rPh sb="6" eb="9">
      <t>ヒツヨウセイ</t>
    </rPh>
    <phoneticPr fontId="4"/>
  </si>
  <si>
    <t>２．設備導入</t>
    <rPh sb="2" eb="6">
      <t>セツビドウニュウ</t>
    </rPh>
    <phoneticPr fontId="4"/>
  </si>
  <si>
    <t>導入する設備等</t>
    <rPh sb="0" eb="2">
      <t>ドウニュウ</t>
    </rPh>
    <rPh sb="4" eb="6">
      <t>セツビ</t>
    </rPh>
    <rPh sb="6" eb="7">
      <t>トウ</t>
    </rPh>
    <phoneticPr fontId="4"/>
  </si>
  <si>
    <t>導入時期</t>
    <rPh sb="0" eb="2">
      <t>ドウニュウ</t>
    </rPh>
    <rPh sb="2" eb="4">
      <t>ジキ</t>
    </rPh>
    <phoneticPr fontId="4"/>
  </si>
  <si>
    <t>導入の目的や必要性</t>
    <rPh sb="0" eb="2">
      <t>ドウニュウ</t>
    </rPh>
    <rPh sb="3" eb="5">
      <t>モクテキ</t>
    </rPh>
    <rPh sb="6" eb="9">
      <t>ヒツヨウセイ</t>
    </rPh>
    <phoneticPr fontId="4"/>
  </si>
  <si>
    <t>取組内容</t>
    <rPh sb="0" eb="4">
      <t>トリクミナイヨウ</t>
    </rPh>
    <phoneticPr fontId="4"/>
  </si>
  <si>
    <t>実施時期</t>
    <rPh sb="0" eb="2">
      <t>ジッシ</t>
    </rPh>
    <rPh sb="2" eb="4">
      <t>ジキ</t>
    </rPh>
    <phoneticPr fontId="4"/>
  </si>
  <si>
    <t>実施の目的や必要性</t>
    <rPh sb="0" eb="2">
      <t>ジッシ</t>
    </rPh>
    <rPh sb="3" eb="5">
      <t>モクテキ</t>
    </rPh>
    <rPh sb="6" eb="9">
      <t>ヒツヨウセイ</t>
    </rPh>
    <phoneticPr fontId="4"/>
  </si>
  <si>
    <t>５．品目等転換検討・調査</t>
    <phoneticPr fontId="4"/>
  </si>
  <si>
    <t>転換元品目</t>
    <rPh sb="0" eb="2">
      <t>テンカン</t>
    </rPh>
    <rPh sb="2" eb="3">
      <t>モト</t>
    </rPh>
    <rPh sb="3" eb="5">
      <t>ヒンモク</t>
    </rPh>
    <phoneticPr fontId="4"/>
  </si>
  <si>
    <t>転換先品目</t>
    <rPh sb="0" eb="2">
      <t>テンカン</t>
    </rPh>
    <rPh sb="2" eb="3">
      <t>サキ</t>
    </rPh>
    <rPh sb="3" eb="5">
      <t>ヒンモク</t>
    </rPh>
    <phoneticPr fontId="4"/>
  </si>
  <si>
    <t>取組内容</t>
    <rPh sb="0" eb="2">
      <t>トリクミ</t>
    </rPh>
    <rPh sb="2" eb="4">
      <t>ナイヨウ</t>
    </rPh>
    <phoneticPr fontId="4"/>
  </si>
  <si>
    <t>備考（転換元品目の選定理由や栽培面積の根拠を記載）</t>
    <rPh sb="0" eb="2">
      <t>ビコウ</t>
    </rPh>
    <rPh sb="3" eb="5">
      <t>テンカン</t>
    </rPh>
    <rPh sb="5" eb="6">
      <t>モト</t>
    </rPh>
    <rPh sb="6" eb="8">
      <t>ヒンモク</t>
    </rPh>
    <rPh sb="9" eb="11">
      <t>センテイ</t>
    </rPh>
    <rPh sb="11" eb="13">
      <t>リユウ</t>
    </rPh>
    <rPh sb="14" eb="16">
      <t>サイバイ</t>
    </rPh>
    <rPh sb="16" eb="18">
      <t>メンセキ</t>
    </rPh>
    <rPh sb="19" eb="21">
      <t>コンキョ</t>
    </rPh>
    <rPh sb="22" eb="24">
      <t>キサイ</t>
    </rPh>
    <phoneticPr fontId="4"/>
  </si>
  <si>
    <t>品目名</t>
    <rPh sb="0" eb="3">
      <t>ヒンモクメイ</t>
    </rPh>
    <phoneticPr fontId="4"/>
  </si>
  <si>
    <t>面積</t>
    <rPh sb="0" eb="2">
      <t>メンセキ</t>
    </rPh>
    <phoneticPr fontId="4"/>
  </si>
  <si>
    <t>品目転換取組実施者に複数の農家が含まれる場合は、品目転換実施者の欄に括弧書きで戸数を記載する。</t>
    <rPh sb="0" eb="2">
      <t>ヒンモク</t>
    </rPh>
    <rPh sb="2" eb="4">
      <t>テンカン</t>
    </rPh>
    <rPh sb="4" eb="6">
      <t>トリクミ</t>
    </rPh>
    <rPh sb="6" eb="9">
      <t>ジッシシャ</t>
    </rPh>
    <rPh sb="10" eb="12">
      <t>フクスウ</t>
    </rPh>
    <rPh sb="13" eb="15">
      <t>ノウカ</t>
    </rPh>
    <rPh sb="16" eb="17">
      <t>フク</t>
    </rPh>
    <rPh sb="20" eb="22">
      <t>バアイ</t>
    </rPh>
    <rPh sb="24" eb="28">
      <t>ヒンモクテンカン</t>
    </rPh>
    <rPh sb="28" eb="31">
      <t>ジッシシャ</t>
    </rPh>
    <rPh sb="32" eb="33">
      <t>ラン</t>
    </rPh>
    <rPh sb="34" eb="36">
      <t>カッコ</t>
    </rPh>
    <rPh sb="36" eb="37">
      <t>ガ</t>
    </rPh>
    <rPh sb="39" eb="41">
      <t>コスウ</t>
    </rPh>
    <rPh sb="42" eb="44">
      <t>キサイ</t>
    </rPh>
    <phoneticPr fontId="4"/>
  </si>
  <si>
    <t>調査地</t>
    <rPh sb="0" eb="3">
      <t>チョウサチ</t>
    </rPh>
    <phoneticPr fontId="4"/>
  </si>
  <si>
    <t>調査内容</t>
    <rPh sb="0" eb="2">
      <t>チョウサ</t>
    </rPh>
    <rPh sb="2" eb="4">
      <t>ナイヨウ</t>
    </rPh>
    <phoneticPr fontId="4"/>
  </si>
  <si>
    <t>事業費の内訳</t>
    <rPh sb="0" eb="3">
      <t>ジギョウヒ</t>
    </rPh>
    <rPh sb="4" eb="6">
      <t>ウチワケ</t>
    </rPh>
    <phoneticPr fontId="4"/>
  </si>
  <si>
    <t>備考</t>
    <rPh sb="0" eb="2">
      <t>ビコウ</t>
    </rPh>
    <phoneticPr fontId="4"/>
  </si>
  <si>
    <t>区分</t>
    <rPh sb="0" eb="2">
      <t>クブン</t>
    </rPh>
    <phoneticPr fontId="4"/>
  </si>
  <si>
    <t>時期</t>
    <rPh sb="0" eb="2">
      <t>ジキ</t>
    </rPh>
    <phoneticPr fontId="4"/>
  </si>
  <si>
    <t>植栽の目的や必要性</t>
    <rPh sb="0" eb="2">
      <t>ショクサイ</t>
    </rPh>
    <phoneticPr fontId="4"/>
  </si>
  <si>
    <t>１０．研修の開催等　</t>
    <rPh sb="3" eb="5">
      <t>ケンシュウ</t>
    </rPh>
    <rPh sb="6" eb="9">
      <t>カイサイトウ</t>
    </rPh>
    <phoneticPr fontId="4"/>
  </si>
  <si>
    <t>開催場所</t>
    <rPh sb="0" eb="2">
      <t>カイサイ</t>
    </rPh>
    <rPh sb="2" eb="4">
      <t>バショ</t>
    </rPh>
    <phoneticPr fontId="4"/>
  </si>
  <si>
    <t>研修内容</t>
    <rPh sb="0" eb="2">
      <t>ケンシュウ</t>
    </rPh>
    <rPh sb="2" eb="4">
      <t>ナイヨウ</t>
    </rPh>
    <phoneticPr fontId="4"/>
  </si>
  <si>
    <t>取組の目的及び内容</t>
    <rPh sb="0" eb="2">
      <t>トリクミ</t>
    </rPh>
    <rPh sb="3" eb="5">
      <t>モクテキ</t>
    </rPh>
    <rPh sb="5" eb="6">
      <t>オヨ</t>
    </rPh>
    <rPh sb="7" eb="9">
      <t>ナイヨウ</t>
    </rPh>
    <phoneticPr fontId="4"/>
  </si>
  <si>
    <t>実施理由</t>
    <rPh sb="0" eb="2">
      <t>ジッシ</t>
    </rPh>
    <rPh sb="2" eb="4">
      <t>リユウ</t>
    </rPh>
    <phoneticPr fontId="4"/>
  </si>
  <si>
    <t>事業内容</t>
    <rPh sb="0" eb="2">
      <t>ジギョウ</t>
    </rPh>
    <rPh sb="2" eb="4">
      <t>ナイヨウ</t>
    </rPh>
    <phoneticPr fontId="4"/>
  </si>
  <si>
    <t>金額（円）</t>
    <rPh sb="0" eb="2">
      <t>キンガク</t>
    </rPh>
    <rPh sb="3" eb="4">
      <t>エン</t>
    </rPh>
    <phoneticPr fontId="4"/>
  </si>
  <si>
    <t>うち国庫補助金（円）</t>
    <rPh sb="2" eb="4">
      <t>コッコ</t>
    </rPh>
    <rPh sb="4" eb="7">
      <t>ホジョキン</t>
    </rPh>
    <rPh sb="8" eb="9">
      <t>エン</t>
    </rPh>
    <phoneticPr fontId="4"/>
  </si>
  <si>
    <t>備考（経費の必要性等）</t>
    <rPh sb="0" eb="2">
      <t>ビコウ</t>
    </rPh>
    <rPh sb="3" eb="5">
      <t>ケイヒ</t>
    </rPh>
    <rPh sb="6" eb="9">
      <t>ヒツヨウセイ</t>
    </rPh>
    <rPh sb="9" eb="10">
      <t>トウ</t>
    </rPh>
    <phoneticPr fontId="4"/>
  </si>
  <si>
    <t>費　目</t>
    <rPh sb="0" eb="1">
      <t>ヒ</t>
    </rPh>
    <rPh sb="2" eb="3">
      <t>メ</t>
    </rPh>
    <phoneticPr fontId="4"/>
  </si>
  <si>
    <t>合　計</t>
    <rPh sb="0" eb="1">
      <t>ゴウ</t>
    </rPh>
    <rPh sb="2" eb="3">
      <t>ケイ</t>
    </rPh>
    <phoneticPr fontId="4"/>
  </si>
  <si>
    <t>成果の活用方法、波及効果等</t>
    <rPh sb="0" eb="2">
      <t>セイカ</t>
    </rPh>
    <rPh sb="3" eb="5">
      <t>カツヨウ</t>
    </rPh>
    <rPh sb="5" eb="7">
      <t>ホウホウ</t>
    </rPh>
    <rPh sb="8" eb="10">
      <t>ハキュウ</t>
    </rPh>
    <rPh sb="10" eb="13">
      <t>コウカトウ</t>
    </rPh>
    <phoneticPr fontId="4"/>
  </si>
  <si>
    <t>取組項目</t>
    <rPh sb="0" eb="4">
      <t>トリクミコウモク</t>
    </rPh>
    <phoneticPr fontId="4"/>
  </si>
  <si>
    <t>公表時期</t>
    <rPh sb="0" eb="2">
      <t>コウヒョウ</t>
    </rPh>
    <rPh sb="2" eb="4">
      <t>ジキ</t>
    </rPh>
    <phoneticPr fontId="4"/>
  </si>
  <si>
    <t>公表方法</t>
    <rPh sb="0" eb="2">
      <t>コウヒョウ</t>
    </rPh>
    <rPh sb="2" eb="4">
      <t>ホウホウ</t>
    </rPh>
    <phoneticPr fontId="4"/>
  </si>
  <si>
    <t>※</t>
    <phoneticPr fontId="4"/>
  </si>
  <si>
    <t>別記１別紙２第２（３）（６）（８）（９）のいずれかに取り組む場合は別紙様式第１号-2-2-1及び第１号-2-2-2も添付すること。</t>
    <rPh sb="0" eb="2">
      <t>ベッキ</t>
    </rPh>
    <rPh sb="3" eb="5">
      <t>ベッシ</t>
    </rPh>
    <rPh sb="6" eb="7">
      <t>ダイ</t>
    </rPh>
    <rPh sb="26" eb="27">
      <t>ト</t>
    </rPh>
    <rPh sb="28" eb="29">
      <t>ク</t>
    </rPh>
    <rPh sb="30" eb="32">
      <t>バアイ</t>
    </rPh>
    <rPh sb="33" eb="35">
      <t>ベッシ</t>
    </rPh>
    <rPh sb="35" eb="37">
      <t>ヨウシキ</t>
    </rPh>
    <rPh sb="37" eb="38">
      <t>ダイ</t>
    </rPh>
    <rPh sb="39" eb="40">
      <t>ゴウ</t>
    </rPh>
    <rPh sb="46" eb="47">
      <t>オヨ</t>
    </rPh>
    <rPh sb="48" eb="49">
      <t>ダイ</t>
    </rPh>
    <rPh sb="50" eb="51">
      <t>ゴウ</t>
    </rPh>
    <rPh sb="58" eb="60">
      <t>テンプ</t>
    </rPh>
    <phoneticPr fontId="4"/>
  </si>
  <si>
    <t>計画策定年度</t>
    <rPh sb="0" eb="2">
      <t>ケイカク</t>
    </rPh>
    <rPh sb="2" eb="4">
      <t>サクテイ</t>
    </rPh>
    <rPh sb="4" eb="6">
      <t>ネンド</t>
    </rPh>
    <phoneticPr fontId="4"/>
  </si>
  <si>
    <t>計画期間</t>
    <rPh sb="0" eb="2">
      <t>ケイカク</t>
    </rPh>
    <rPh sb="2" eb="4">
      <t>キカン</t>
    </rPh>
    <phoneticPr fontId="4"/>
  </si>
  <si>
    <t>～</t>
    <phoneticPr fontId="4"/>
  </si>
  <si>
    <t>GFPコミュニティサイトへの登録</t>
    <rPh sb="14" eb="16">
      <t>トウロク</t>
    </rPh>
    <phoneticPr fontId="4"/>
  </si>
  <si>
    <t>有</t>
    <rPh sb="0" eb="1">
      <t>アリ</t>
    </rPh>
    <phoneticPr fontId="4"/>
  </si>
  <si>
    <t>・</t>
    <phoneticPr fontId="4"/>
  </si>
  <si>
    <t>無</t>
    <rPh sb="0" eb="1">
      <t>ナシ</t>
    </rPh>
    <phoneticPr fontId="4"/>
  </si>
  <si>
    <t>区域名</t>
    <rPh sb="0" eb="2">
      <t>クイキ</t>
    </rPh>
    <rPh sb="2" eb="3">
      <t>メイ</t>
    </rPh>
    <phoneticPr fontId="4"/>
  </si>
  <si>
    <t>栽培農家戸数</t>
    <rPh sb="0" eb="2">
      <t>サイバイ</t>
    </rPh>
    <rPh sb="2" eb="4">
      <t>ノウカ</t>
    </rPh>
    <rPh sb="4" eb="6">
      <t>トスウ</t>
    </rPh>
    <phoneticPr fontId="4"/>
  </si>
  <si>
    <t>栽培面積</t>
    <rPh sb="0" eb="2">
      <t>サイバイ</t>
    </rPh>
    <rPh sb="2" eb="4">
      <t>メンセキ</t>
    </rPh>
    <phoneticPr fontId="4"/>
  </si>
  <si>
    <t>荒茶生産量</t>
    <rPh sb="0" eb="1">
      <t>アラ</t>
    </rPh>
    <rPh sb="1" eb="2">
      <t>チャ</t>
    </rPh>
    <rPh sb="2" eb="5">
      <t>セイサンリョウ</t>
    </rPh>
    <phoneticPr fontId="4"/>
  </si>
  <si>
    <t>生産額</t>
    <rPh sb="0" eb="3">
      <t>セイサンガク</t>
    </rPh>
    <phoneticPr fontId="4"/>
  </si>
  <si>
    <t>荒茶加工施設数</t>
    <rPh sb="0" eb="1">
      <t>アラ</t>
    </rPh>
    <rPh sb="1" eb="2">
      <t>チャ</t>
    </rPh>
    <rPh sb="2" eb="4">
      <t>カコウ</t>
    </rPh>
    <rPh sb="4" eb="6">
      <t>シセツ</t>
    </rPh>
    <rPh sb="6" eb="7">
      <t>スウ</t>
    </rPh>
    <phoneticPr fontId="4"/>
  </si>
  <si>
    <t>戸</t>
    <rPh sb="0" eb="1">
      <t>ト</t>
    </rPh>
    <phoneticPr fontId="4"/>
  </si>
  <si>
    <t>ha</t>
    <phoneticPr fontId="4"/>
  </si>
  <si>
    <t>t</t>
    <phoneticPr fontId="4"/>
  </si>
  <si>
    <t>千円</t>
    <rPh sb="0" eb="2">
      <t>センエン</t>
    </rPh>
    <phoneticPr fontId="4"/>
  </si>
  <si>
    <t>植栽</t>
    <rPh sb="0" eb="2">
      <t>ショクサイ</t>
    </rPh>
    <phoneticPr fontId="4"/>
  </si>
  <si>
    <t>　</t>
    <phoneticPr fontId="4"/>
  </si>
  <si>
    <t>伐採・抜根・整地</t>
    <rPh sb="0" eb="2">
      <t>バッサイ</t>
    </rPh>
    <rPh sb="3" eb="5">
      <t>バッコン</t>
    </rPh>
    <rPh sb="6" eb="8">
      <t>セイチ</t>
    </rPh>
    <phoneticPr fontId="4"/>
  </si>
  <si>
    <t>　　</t>
    <phoneticPr fontId="4"/>
  </si>
  <si>
    <t>棚施設を利用した栽培法への転換</t>
    <rPh sb="0" eb="1">
      <t>タナ</t>
    </rPh>
    <rPh sb="1" eb="3">
      <t>シセツ</t>
    </rPh>
    <rPh sb="4" eb="6">
      <t>リヨウ</t>
    </rPh>
    <rPh sb="8" eb="10">
      <t>サイバイ</t>
    </rPh>
    <rPh sb="13" eb="15">
      <t>テンカン</t>
    </rPh>
    <phoneticPr fontId="4"/>
  </si>
  <si>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4"/>
  </si>
  <si>
    <t>有機栽培への転換</t>
    <phoneticPr fontId="4"/>
  </si>
  <si>
    <t>輸出向け栽培体系への転換</t>
    <phoneticPr fontId="4"/>
  </si>
  <si>
    <t>(1) 構成員</t>
    <rPh sb="4" eb="7">
      <t>コウセイイン</t>
    </rPh>
    <phoneticPr fontId="4"/>
  </si>
  <si>
    <t>所属・役職名</t>
    <rPh sb="0" eb="2">
      <t>ショゾク</t>
    </rPh>
    <rPh sb="3" eb="6">
      <t>ヤクショクメイ</t>
    </rPh>
    <phoneticPr fontId="4"/>
  </si>
  <si>
    <t>(2) 事業実施年度における検討会の開催</t>
    <rPh sb="4" eb="6">
      <t>ジギョウ</t>
    </rPh>
    <rPh sb="6" eb="8">
      <t>ジッシ</t>
    </rPh>
    <rPh sb="8" eb="10">
      <t>ネンド</t>
    </rPh>
    <rPh sb="14" eb="17">
      <t>ケントウカイ</t>
    </rPh>
    <rPh sb="18" eb="20">
      <t>カイサイ</t>
    </rPh>
    <phoneticPr fontId="4"/>
  </si>
  <si>
    <t>開催時期</t>
    <rPh sb="0" eb="2">
      <t>カイサイ</t>
    </rPh>
    <rPh sb="2" eb="4">
      <t>ジキ</t>
    </rPh>
    <phoneticPr fontId="4"/>
  </si>
  <si>
    <t>参集範囲</t>
    <rPh sb="0" eb="2">
      <t>サンシュウ</t>
    </rPh>
    <rPh sb="2" eb="4">
      <t>ハンイ</t>
    </rPh>
    <phoneticPr fontId="4"/>
  </si>
  <si>
    <t>検討内容</t>
    <rPh sb="0" eb="2">
      <t>ケントウ</t>
    </rPh>
    <rPh sb="2" eb="4">
      <t>ナイヨウ</t>
    </rPh>
    <phoneticPr fontId="4"/>
  </si>
  <si>
    <t>(3) その他</t>
    <rPh sb="6" eb="7">
      <t>タ</t>
    </rPh>
    <phoneticPr fontId="4"/>
  </si>
  <si>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4"/>
  </si>
  <si>
    <t>現状</t>
    <rPh sb="0" eb="2">
      <t>ゲンジョウ</t>
    </rPh>
    <phoneticPr fontId="4"/>
  </si>
  <si>
    <t>３年後</t>
    <rPh sb="1" eb="3">
      <t>ネンゴ</t>
    </rPh>
    <phoneticPr fontId="4"/>
  </si>
  <si>
    <t>地区全域の茶園面積</t>
    <rPh sb="0" eb="2">
      <t>チク</t>
    </rPh>
    <rPh sb="2" eb="4">
      <t>ゼンイキ</t>
    </rPh>
    <rPh sb="5" eb="7">
      <t>チャエン</t>
    </rPh>
    <rPh sb="7" eb="9">
      <t>メンセキ</t>
    </rPh>
    <phoneticPr fontId="4"/>
  </si>
  <si>
    <t>事業実施主体が把握している範囲内で数値を記入すること。</t>
    <phoneticPr fontId="4"/>
  </si>
  <si>
    <t>集計がない、又は集計できない場合には備考欄にその旨を記載すること。また、部分的に把握できている場合は、その数値を記入し、部分的に把握している数値である旨を備考欄に明記すること。</t>
    <phoneticPr fontId="4"/>
  </si>
  <si>
    <t>別紙様式第1号-2-2-1</t>
    <phoneticPr fontId="4"/>
  </si>
  <si>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4"/>
  </si>
  <si>
    <t>茶生産者グループ</t>
    <rPh sb="0" eb="1">
      <t>チャ</t>
    </rPh>
    <rPh sb="1" eb="4">
      <t>セイサンシャ</t>
    </rPh>
    <phoneticPr fontId="4"/>
  </si>
  <si>
    <t>実施農家数
（戸）</t>
    <rPh sb="0" eb="2">
      <t>ジッシ</t>
    </rPh>
    <rPh sb="2" eb="4">
      <t>ノウカ</t>
    </rPh>
    <rPh sb="4" eb="5">
      <t>スウ</t>
    </rPh>
    <rPh sb="7" eb="8">
      <t>ト</t>
    </rPh>
    <phoneticPr fontId="17"/>
  </si>
  <si>
    <t>実施面積（㎡）</t>
    <rPh sb="0" eb="2">
      <t>ジッシ</t>
    </rPh>
    <rPh sb="2" eb="4">
      <t>メンセキ</t>
    </rPh>
    <phoneticPr fontId="4"/>
  </si>
  <si>
    <t>事業費（円）</t>
    <rPh sb="0" eb="3">
      <t>ジギョウヒ</t>
    </rPh>
    <rPh sb="4" eb="5">
      <t>エン</t>
    </rPh>
    <phoneticPr fontId="4"/>
  </si>
  <si>
    <t>植栽
に伴う未収益支援①</t>
    <rPh sb="0" eb="2">
      <t>ショクサイ</t>
    </rPh>
    <rPh sb="4" eb="5">
      <t>トモナ</t>
    </rPh>
    <rPh sb="6" eb="9">
      <t>ミシュウエキ</t>
    </rPh>
    <rPh sb="9" eb="11">
      <t>シエン</t>
    </rPh>
    <phoneticPr fontId="4"/>
  </si>
  <si>
    <t>植栽
に伴う未収益支援②</t>
    <rPh sb="0" eb="2">
      <t>ショクサイ</t>
    </rPh>
    <rPh sb="4" eb="5">
      <t>トモナ</t>
    </rPh>
    <rPh sb="6" eb="9">
      <t>ミシュウエキ</t>
    </rPh>
    <rPh sb="9" eb="11">
      <t>シエン</t>
    </rPh>
    <phoneticPr fontId="4"/>
  </si>
  <si>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4"/>
  </si>
  <si>
    <t>台切りに伴う未収益支援</t>
    <rPh sb="0" eb="1">
      <t>ダイ</t>
    </rPh>
    <rPh sb="1" eb="2">
      <t>キ</t>
    </rPh>
    <rPh sb="4" eb="5">
      <t>トモナ</t>
    </rPh>
    <rPh sb="6" eb="9">
      <t>ミシュウエキ</t>
    </rPh>
    <rPh sb="9" eb="11">
      <t>シエン</t>
    </rPh>
    <phoneticPr fontId="4"/>
  </si>
  <si>
    <t>植栽支援</t>
    <rPh sb="0" eb="2">
      <t>ショクサイ</t>
    </rPh>
    <rPh sb="2" eb="4">
      <t>シエン</t>
    </rPh>
    <phoneticPr fontId="4"/>
  </si>
  <si>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4"/>
  </si>
  <si>
    <t>直接被覆栽培への転換に必要な資材の導入</t>
    <phoneticPr fontId="4"/>
  </si>
  <si>
    <t>有機栽培への転換に必要な資材の導入</t>
    <rPh sb="0" eb="2">
      <t>ユウキ</t>
    </rPh>
    <rPh sb="2" eb="4">
      <t>サイバイ</t>
    </rPh>
    <rPh sb="6" eb="8">
      <t>テンカン</t>
    </rPh>
    <rPh sb="9" eb="11">
      <t>ヒツヨウ</t>
    </rPh>
    <rPh sb="12" eb="14">
      <t>シザイ</t>
    </rPh>
    <rPh sb="15" eb="17">
      <t>ドウニュウ</t>
    </rPh>
    <phoneticPr fontId="4"/>
  </si>
  <si>
    <t>輸出向け栽培体系への転換に必要な資材の導入及び残留農薬分析</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4"/>
  </si>
  <si>
    <t>合計</t>
    <rPh sb="0" eb="2">
      <t>ゴウケイケイ</t>
    </rPh>
    <phoneticPr fontId="4"/>
  </si>
  <si>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4"/>
  </si>
  <si>
    <t xml:space="preserve">合計
</t>
    <rPh sb="0" eb="2">
      <t>ゴウケイ</t>
    </rPh>
    <rPh sb="1" eb="2">
      <t>ケイ</t>
    </rPh>
    <phoneticPr fontId="4"/>
  </si>
  <si>
    <t>うち現在栽培されている品種と異なる品種を植栽する面積計</t>
    <rPh sb="2" eb="4">
      <t>ゲンザイ</t>
    </rPh>
    <rPh sb="4" eb="6">
      <t>サイバイ</t>
    </rPh>
    <rPh sb="17" eb="19">
      <t>ヒンシュ</t>
    </rPh>
    <rPh sb="20" eb="22">
      <t>ショクサイ</t>
    </rPh>
    <rPh sb="24" eb="26">
      <t>メンセキ</t>
    </rPh>
    <rPh sb="26" eb="27">
      <t>ケイ</t>
    </rPh>
    <phoneticPr fontId="4"/>
  </si>
  <si>
    <t>除税額</t>
    <phoneticPr fontId="4"/>
  </si>
  <si>
    <t>国庫
補助金額</t>
    <rPh sb="0" eb="2">
      <t>コッコ</t>
    </rPh>
    <rPh sb="3" eb="7">
      <t>ホジョキンガク</t>
    </rPh>
    <phoneticPr fontId="4"/>
  </si>
  <si>
    <t>計</t>
    <rPh sb="0" eb="1">
      <t>ケイ</t>
    </rPh>
    <phoneticPr fontId="4"/>
  </si>
  <si>
    <t>茶園面積に占める割合（②/①）</t>
    <rPh sb="0" eb="2">
      <t>チャエン</t>
    </rPh>
    <rPh sb="2" eb="4">
      <t>メンセキ</t>
    </rPh>
    <rPh sb="5" eb="6">
      <t>シ</t>
    </rPh>
    <rPh sb="8" eb="10">
      <t>ワリアイ</t>
    </rPh>
    <phoneticPr fontId="4"/>
  </si>
  <si>
    <t>別紙様式第1号-2-2-2</t>
    <phoneticPr fontId="4"/>
  </si>
  <si>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3"/>
  </si>
  <si>
    <t xml:space="preserve">
荒茶加工施設名
注１</t>
    <rPh sb="2" eb="3">
      <t>アラ</t>
    </rPh>
    <rPh sb="3" eb="4">
      <t>チャ</t>
    </rPh>
    <rPh sb="4" eb="6">
      <t>カコウ</t>
    </rPh>
    <rPh sb="6" eb="8">
      <t>シセツ</t>
    </rPh>
    <rPh sb="8" eb="9">
      <t>ナ</t>
    </rPh>
    <rPh sb="11" eb="12">
      <t>チュウ</t>
    </rPh>
    <phoneticPr fontId="3"/>
  </si>
  <si>
    <t>生産者名</t>
    <rPh sb="0" eb="3">
      <t>セイサンシャ</t>
    </rPh>
    <rPh sb="3" eb="4">
      <t>メイ</t>
    </rPh>
    <phoneticPr fontId="4"/>
  </si>
  <si>
    <t>生産者番号</t>
    <rPh sb="0" eb="3">
      <t>セイサンシャ</t>
    </rPh>
    <rPh sb="3" eb="5">
      <t>バンゴウ</t>
    </rPh>
    <phoneticPr fontId="3"/>
  </si>
  <si>
    <t>茶園面積
（㎡）</t>
    <phoneticPr fontId="3"/>
  </si>
  <si>
    <t>面積（㎡）
（上段：計画、下段：実績）</t>
    <rPh sb="0" eb="2">
      <t>メンセキ</t>
    </rPh>
    <rPh sb="7" eb="9">
      <t>ジョウダン</t>
    </rPh>
    <rPh sb="10" eb="12">
      <t>ケイカク</t>
    </rPh>
    <rPh sb="13" eb="15">
      <t>ゲダン</t>
    </rPh>
    <rPh sb="16" eb="18">
      <t>ジッセキ</t>
    </rPh>
    <phoneticPr fontId="4"/>
  </si>
  <si>
    <t>事業費（円）
（上段：計画、下段：実績）</t>
    <rPh sb="0" eb="3">
      <t>ジギョウヒ</t>
    </rPh>
    <rPh sb="4" eb="5">
      <t>エン</t>
    </rPh>
    <phoneticPr fontId="4"/>
  </si>
  <si>
    <t>農地中間管理機構との連携</t>
    <rPh sb="0" eb="2">
      <t>ノウチ</t>
    </rPh>
    <rPh sb="2" eb="4">
      <t>チュウカン</t>
    </rPh>
    <rPh sb="4" eb="6">
      <t>カンリ</t>
    </rPh>
    <rPh sb="6" eb="8">
      <t>キコウ</t>
    </rPh>
    <rPh sb="10" eb="12">
      <t>レンケイ</t>
    </rPh>
    <phoneticPr fontId="4"/>
  </si>
  <si>
    <t>地域計画等における位置付け</t>
    <rPh sb="0" eb="4">
      <t>チイキケイカク</t>
    </rPh>
    <rPh sb="4" eb="5">
      <t>トウ</t>
    </rPh>
    <rPh sb="9" eb="12">
      <t>イチヅ</t>
    </rPh>
    <phoneticPr fontId="4"/>
  </si>
  <si>
    <t>(A)
注２</t>
    <rPh sb="4" eb="5">
      <t>チュウ</t>
    </rPh>
    <phoneticPr fontId="3"/>
  </si>
  <si>
    <t>(B)  植栽に伴う未収益支援②に関する確認
注３</t>
    <rPh sb="5" eb="7">
      <t>ショクサイ</t>
    </rPh>
    <rPh sb="17" eb="18">
      <t>カン</t>
    </rPh>
    <rPh sb="20" eb="22">
      <t>カクニン</t>
    </rPh>
    <rPh sb="23" eb="24">
      <t>チュウ</t>
    </rPh>
    <phoneticPr fontId="3"/>
  </si>
  <si>
    <t xml:space="preserve">合計
</t>
    <rPh sb="0" eb="2">
      <t>ゴウケイ</t>
    </rPh>
    <phoneticPr fontId="4"/>
  </si>
  <si>
    <t>消費税に関する事項</t>
    <phoneticPr fontId="4"/>
  </si>
  <si>
    <t>国庫補助金（円）</t>
    <rPh sb="0" eb="2">
      <t>コッコ</t>
    </rPh>
    <rPh sb="2" eb="5">
      <t>ホジョキン</t>
    </rPh>
    <rPh sb="6" eb="7">
      <t>エン</t>
    </rPh>
    <phoneticPr fontId="4"/>
  </si>
  <si>
    <t>イ(カ)関係</t>
    <phoneticPr fontId="3"/>
  </si>
  <si>
    <t>植栽
に伴う未収益支援①</t>
    <rPh sb="0" eb="2">
      <t>ショクサイ</t>
    </rPh>
    <phoneticPr fontId="4"/>
  </si>
  <si>
    <t>植栽
に伴う未収益支援②</t>
    <rPh sb="0" eb="2">
      <t>ショクサイ</t>
    </rPh>
    <phoneticPr fontId="4"/>
  </si>
  <si>
    <t>棚施設を利用した栽培法への転換に伴う未収益支援</t>
    <phoneticPr fontId="4"/>
  </si>
  <si>
    <t>台切りに伴う未収益支援</t>
    <phoneticPr fontId="4"/>
  </si>
  <si>
    <t xml:space="preserve">棚施設を利用した栽培法への転換に必要な資材の導入
</t>
    <phoneticPr fontId="4"/>
  </si>
  <si>
    <t>合計</t>
    <rPh sb="0" eb="2">
      <t>ゴウケイ</t>
    </rPh>
    <phoneticPr fontId="4"/>
  </si>
  <si>
    <t xml:space="preserve">
合計
（未収益支援）</t>
    <rPh sb="2" eb="4">
      <t>ゴウケイ</t>
    </rPh>
    <rPh sb="6" eb="11">
      <t>ミシュウエキシエン</t>
    </rPh>
    <phoneticPr fontId="4"/>
  </si>
  <si>
    <t xml:space="preserve">
</t>
    <phoneticPr fontId="4"/>
  </si>
  <si>
    <t xml:space="preserve">
合計
（未収益支援以外）</t>
    <rPh sb="2" eb="4">
      <t>ゴウケイ</t>
    </rPh>
    <rPh sb="6" eb="9">
      <t>ミシュウエキ</t>
    </rPh>
    <rPh sb="9" eb="11">
      <t>シエン</t>
    </rPh>
    <rPh sb="11" eb="13">
      <t>イガイ</t>
    </rPh>
    <phoneticPr fontId="4"/>
  </si>
  <si>
    <t>消費税の有無</t>
    <rPh sb="0" eb="3">
      <t>ショウヒゼイ</t>
    </rPh>
    <rPh sb="4" eb="6">
      <t>ウム</t>
    </rPh>
    <phoneticPr fontId="4"/>
  </si>
  <si>
    <t xml:space="preserve">
除税額
（円）
注４</t>
    <rPh sb="2" eb="3">
      <t>ジョ</t>
    </rPh>
    <rPh sb="3" eb="5">
      <t>ゼイガク</t>
    </rPh>
    <rPh sb="7" eb="8">
      <t>エン</t>
    </rPh>
    <rPh sb="10" eb="11">
      <t>チュウ</t>
    </rPh>
    <phoneticPr fontId="4"/>
  </si>
  <si>
    <t>税の種類
「免税」、「本則」、「簡易」のいずれかを記入</t>
    <rPh sb="0" eb="1">
      <t>ゼイ</t>
    </rPh>
    <rPh sb="2" eb="4">
      <t>シュルイ</t>
    </rPh>
    <rPh sb="26" eb="28">
      <t>キニュウ</t>
    </rPh>
    <phoneticPr fontId="4"/>
  </si>
  <si>
    <t xml:space="preserve">
千円未満切り捨て</t>
    <rPh sb="1" eb="2">
      <t>セン</t>
    </rPh>
    <rPh sb="2" eb="5">
      <t>エンミマン</t>
    </rPh>
    <rPh sb="5" eb="6">
      <t>キ</t>
    </rPh>
    <rPh sb="7" eb="8">
      <t>ス</t>
    </rPh>
    <phoneticPr fontId="4"/>
  </si>
  <si>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4"/>
  </si>
  <si>
    <t>ア
(ウ)
関係</t>
    <phoneticPr fontId="3"/>
  </si>
  <si>
    <t>a</t>
    <phoneticPr fontId="4"/>
  </si>
  <si>
    <t>b</t>
    <phoneticPr fontId="3"/>
  </si>
  <si>
    <t>合否</t>
    <rPh sb="0" eb="2">
      <t>ゴウヒ</t>
    </rPh>
    <phoneticPr fontId="3"/>
  </si>
  <si>
    <t>植栽支援</t>
    <rPh sb="0" eb="2">
      <t>ショクサイ</t>
    </rPh>
    <phoneticPr fontId="4"/>
  </si>
  <si>
    <t>棚施設を利用した栽培法への転換に必要な資材の導入</t>
  </si>
  <si>
    <t>直接被覆栽培への転換に必要な資材の導入</t>
  </si>
  <si>
    <t>有機栽培への転換に必要な資材の導入</t>
    <rPh sb="9" eb="11">
      <t>ヒツヨウ</t>
    </rPh>
    <rPh sb="12" eb="14">
      <t>シザイ</t>
    </rPh>
    <rPh sb="15" eb="17">
      <t>ドウニュウ</t>
    </rPh>
    <phoneticPr fontId="4"/>
  </si>
  <si>
    <t>輸出向け栽培体系への転換に必要な資材の導入及び残留農薬分析</t>
    <rPh sb="13" eb="15">
      <t>ヒツヨウ</t>
    </rPh>
    <rPh sb="16" eb="18">
      <t>シザイ</t>
    </rPh>
    <rPh sb="19" eb="21">
      <t>ドウニュウ</t>
    </rPh>
    <rPh sb="21" eb="22">
      <t>オヨ</t>
    </rPh>
    <rPh sb="23" eb="29">
      <t>ザンリュウノウヤクブンセキ</t>
    </rPh>
    <phoneticPr fontId="4"/>
  </si>
  <si>
    <t>（a）</t>
    <phoneticPr fontId="3"/>
  </si>
  <si>
    <t>（b）</t>
    <phoneticPr fontId="3"/>
  </si>
  <si>
    <t>（c）</t>
    <phoneticPr fontId="3"/>
  </si>
  <si>
    <t>（d）</t>
    <phoneticPr fontId="3"/>
  </si>
  <si>
    <t>（e）</t>
    <phoneticPr fontId="3"/>
  </si>
  <si>
    <t>注２：「支援の対象となる生産者の状況の確認」の欄（A)については、「地域計画」等への位置づけを記入。(該当する場合「○」を付すこと)</t>
    <rPh sb="0" eb="1">
      <t>チュウ</t>
    </rPh>
    <rPh sb="34" eb="38">
      <t>チイキケイカク</t>
    </rPh>
    <phoneticPr fontId="4"/>
  </si>
  <si>
    <t>注４：仕入れに係る消費税等相当額について、これを減額した場合には除税額を、同額がない場合には「該当なし」と、同税額が明らかでない場合には「含税額」とそれぞれ記入すること。</t>
    <phoneticPr fontId="4"/>
  </si>
  <si>
    <t>注５：茶生産者グループの数に応じて、適宜上記の表を追加して記入する。なお、事業実施主体ごとに、各茶生産者グループの計画面積等を合計し、以下の２項目について要件を満たすか確認すること。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4"/>
  </si>
  <si>
    <t>項目</t>
    <rPh sb="0" eb="2">
      <t>コウモク</t>
    </rPh>
    <phoneticPr fontId="4"/>
  </si>
  <si>
    <t>計画</t>
    <rPh sb="0" eb="2">
      <t>ケイカク</t>
    </rPh>
    <phoneticPr fontId="4"/>
  </si>
  <si>
    <t>異なる品種への転換</t>
    <rPh sb="0" eb="1">
      <t>コト</t>
    </rPh>
    <rPh sb="3" eb="5">
      <t>ヒンシュ</t>
    </rPh>
    <rPh sb="7" eb="9">
      <t>テンカン</t>
    </rPh>
    <phoneticPr fontId="4"/>
  </si>
  <si>
    <t>判　定</t>
    <rPh sb="0" eb="1">
      <t>ハン</t>
    </rPh>
    <rPh sb="2" eb="3">
      <t>サダム</t>
    </rPh>
    <phoneticPr fontId="3"/>
  </si>
  <si>
    <t>実績</t>
    <rPh sb="0" eb="2">
      <t>ジッセキ</t>
    </rPh>
    <phoneticPr fontId="4"/>
  </si>
  <si>
    <t>最終判定</t>
    <rPh sb="0" eb="2">
      <t>サイシュウ</t>
    </rPh>
    <rPh sb="2" eb="4">
      <t>ハンテイ</t>
    </rPh>
    <phoneticPr fontId="4"/>
  </si>
  <si>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4"/>
  </si>
  <si>
    <t>取組面積2000㎡以上</t>
    <rPh sb="0" eb="1">
      <t>ト</t>
    </rPh>
    <rPh sb="1" eb="2">
      <t>ク</t>
    </rPh>
    <rPh sb="2" eb="4">
      <t>メンセキ</t>
    </rPh>
    <rPh sb="9" eb="11">
      <t>イジョウ</t>
    </rPh>
    <phoneticPr fontId="3"/>
  </si>
  <si>
    <t>㎡</t>
    <phoneticPr fontId="4"/>
  </si>
  <si>
    <t>茶園面積の１割以上</t>
    <rPh sb="0" eb="2">
      <t>チャエン</t>
    </rPh>
    <rPh sb="2" eb="4">
      <t>メンセキ</t>
    </rPh>
    <rPh sb="6" eb="7">
      <t>ワリ</t>
    </rPh>
    <rPh sb="7" eb="9">
      <t>イジョウ</t>
    </rPh>
    <phoneticPr fontId="3"/>
  </si>
  <si>
    <t>％</t>
    <phoneticPr fontId="4"/>
  </si>
  <si>
    <t>植栽に伴う未収益支援②の場合</t>
    <rPh sb="0" eb="2">
      <t>ショクサイ</t>
    </rPh>
    <phoneticPr fontId="4"/>
  </si>
  <si>
    <t>異なる品種への転換面積4000㎡以上</t>
    <rPh sb="0" eb="1">
      <t>コト</t>
    </rPh>
    <rPh sb="3" eb="5">
      <t>ヒンシュ</t>
    </rPh>
    <rPh sb="7" eb="9">
      <t>テンカン</t>
    </rPh>
    <rPh sb="9" eb="11">
      <t>メンセキ</t>
    </rPh>
    <rPh sb="16" eb="18">
      <t>イジョウ</t>
    </rPh>
    <phoneticPr fontId="3"/>
  </si>
  <si>
    <t>㎡</t>
  </si>
  <si>
    <t>異なる品種への転換面積の合計が植栽実施面積の１割以上</t>
    <rPh sb="0" eb="1">
      <t>コト</t>
    </rPh>
    <rPh sb="3" eb="5">
      <t>ヒンシュ</t>
    </rPh>
    <rPh sb="7" eb="11">
      <t>テンカンメンセキ</t>
    </rPh>
    <rPh sb="12" eb="14">
      <t>ゴウケイ</t>
    </rPh>
    <rPh sb="15" eb="17">
      <t>ショクサイ</t>
    </rPh>
    <rPh sb="17" eb="19">
      <t>ジッシ</t>
    </rPh>
    <rPh sb="19" eb="21">
      <t>メンセキ</t>
    </rPh>
    <rPh sb="23" eb="24">
      <t>ワリ</t>
    </rPh>
    <rPh sb="24" eb="26">
      <t>イジョウ</t>
    </rPh>
    <phoneticPr fontId="3"/>
  </si>
  <si>
    <t>支援の対象となる生産者の状況の確認
〔※ 実施要領別紙１第２の２関係〕</t>
    <rPh sb="21" eb="23">
      <t>ジッシ</t>
    </rPh>
    <rPh sb="25" eb="27">
      <t>ベッシ</t>
    </rPh>
    <rPh sb="32" eb="34">
      <t>カンケイ</t>
    </rPh>
    <phoneticPr fontId="3"/>
  </si>
  <si>
    <t>(A)</t>
    <phoneticPr fontId="3"/>
  </si>
  <si>
    <t>(B)  改植に伴う未収益支援②に関する確認</t>
    <rPh sb="17" eb="18">
      <t>カン</t>
    </rPh>
    <rPh sb="20" eb="22">
      <t>カクニン</t>
    </rPh>
    <phoneticPr fontId="3"/>
  </si>
  <si>
    <t>２の（４）関係</t>
    <rPh sb="5" eb="7">
      <t>カンケイ</t>
    </rPh>
    <phoneticPr fontId="3"/>
  </si>
  <si>
    <t>２の
（3）
関係</t>
    <rPh sb="7" eb="9">
      <t>カンケイ</t>
    </rPh>
    <phoneticPr fontId="3"/>
  </si>
  <si>
    <t>ア</t>
    <phoneticPr fontId="4"/>
  </si>
  <si>
    <t>イ</t>
    <phoneticPr fontId="3"/>
  </si>
  <si>
    <t>①</t>
    <phoneticPr fontId="3"/>
  </si>
  <si>
    <t>②</t>
    <phoneticPr fontId="3"/>
  </si>
  <si>
    <t>③</t>
    <phoneticPr fontId="3"/>
  </si>
  <si>
    <t>④</t>
    <phoneticPr fontId="3"/>
  </si>
  <si>
    <t>⑤</t>
    <phoneticPr fontId="3"/>
  </si>
  <si>
    <t>別紙様式第1号-2-3　　事業実施計画書（花き）</t>
    <rPh sb="13" eb="15">
      <t>ジギョウ</t>
    </rPh>
    <rPh sb="15" eb="17">
      <t>ジッシ</t>
    </rPh>
    <rPh sb="17" eb="20">
      <t>ケイカクショ</t>
    </rPh>
    <rPh sb="21" eb="22">
      <t>カ</t>
    </rPh>
    <phoneticPr fontId="4"/>
  </si>
  <si>
    <t>※実施結果報告時には記載内容を計画から実施結果に修正すること。</t>
    <rPh sb="1" eb="3">
      <t>ジッシ</t>
    </rPh>
    <rPh sb="3" eb="5">
      <t>ケッカ</t>
    </rPh>
    <rPh sb="5" eb="7">
      <t>ホウコク</t>
    </rPh>
    <rPh sb="7" eb="8">
      <t>ジ</t>
    </rPh>
    <rPh sb="10" eb="12">
      <t>キサイ</t>
    </rPh>
    <rPh sb="12" eb="14">
      <t>ナイヨウ</t>
    </rPh>
    <rPh sb="15" eb="17">
      <t>ケイカク</t>
    </rPh>
    <rPh sb="19" eb="21">
      <t>ジッシ</t>
    </rPh>
    <rPh sb="21" eb="23">
      <t>ケッカ</t>
    </rPh>
    <rPh sb="24" eb="26">
      <t>シュウセイ</t>
    </rPh>
    <phoneticPr fontId="4"/>
  </si>
  <si>
    <t>１　取組実施の背景・産地の課題</t>
    <rPh sb="2" eb="4">
      <t>トリクミ</t>
    </rPh>
    <rPh sb="4" eb="6">
      <t>ジッシ</t>
    </rPh>
    <rPh sb="7" eb="9">
      <t>ハイケイ</t>
    </rPh>
    <rPh sb="10" eb="12">
      <t>サンチ</t>
    </rPh>
    <rPh sb="13" eb="15">
      <t>カダイ</t>
    </rPh>
    <phoneticPr fontId="4"/>
  </si>
  <si>
    <t>目的及び実施内容</t>
    <rPh sb="0" eb="2">
      <t>モクテキ</t>
    </rPh>
    <rPh sb="2" eb="3">
      <t>オヨ</t>
    </rPh>
    <rPh sb="4" eb="6">
      <t>ジッシ</t>
    </rPh>
    <rPh sb="6" eb="8">
      <t>ナイヨウ</t>
    </rPh>
    <phoneticPr fontId="4"/>
  </si>
  <si>
    <t>添付書類</t>
    <rPh sb="0" eb="2">
      <t>テンプ</t>
    </rPh>
    <rPh sb="2" eb="4">
      <t>ショルイ</t>
    </rPh>
    <phoneticPr fontId="4"/>
  </si>
  <si>
    <t>記</t>
    <rPh sb="0" eb="1">
      <t>キ</t>
    </rPh>
    <phoneticPr fontId="3"/>
  </si>
  <si>
    <t>１　交付決定を受けるまでの期間内に、天災地変の事由によって実施した事業に損失を生
　じた場合、これらの損失は、事業実施主体が負担すること。
２　交付決定を受けた補助金額が交付申請額又は交付申請予定額に達しない場合におい
　ても、異議がないこと。
３　当該事業については、着手から交付決定を受ける期間内においては、計画変更は行わ
　ないこと。</t>
    <rPh sb="2" eb="4">
      <t>コウフ</t>
    </rPh>
    <rPh sb="4" eb="6">
      <t>ケッテイ</t>
    </rPh>
    <rPh sb="7" eb="8">
      <t>ウ</t>
    </rPh>
    <rPh sb="13" eb="15">
      <t>キカン</t>
    </rPh>
    <rPh sb="15" eb="16">
      <t>ナイ</t>
    </rPh>
    <rPh sb="18" eb="20">
      <t>テンサイ</t>
    </rPh>
    <rPh sb="20" eb="22">
      <t>チヘン</t>
    </rPh>
    <rPh sb="23" eb="24">
      <t>コト</t>
    </rPh>
    <rPh sb="24" eb="25">
      <t>ヨシ</t>
    </rPh>
    <rPh sb="29" eb="31">
      <t>ジッシ</t>
    </rPh>
    <rPh sb="33" eb="35">
      <t>ジギョウ</t>
    </rPh>
    <rPh sb="36" eb="38">
      <t>ソンシツ</t>
    </rPh>
    <rPh sb="39" eb="40">
      <t>ショウ</t>
    </rPh>
    <rPh sb="44" eb="45">
      <t>ジョウ</t>
    </rPh>
    <rPh sb="45" eb="46">
      <t>ゴウ</t>
    </rPh>
    <rPh sb="51" eb="53">
      <t>ソンシツ</t>
    </rPh>
    <rPh sb="55" eb="57">
      <t>ジギョウ</t>
    </rPh>
    <rPh sb="57" eb="59">
      <t>ジッシ</t>
    </rPh>
    <rPh sb="59" eb="61">
      <t>シュタイ</t>
    </rPh>
    <rPh sb="62" eb="64">
      <t>フタン</t>
    </rPh>
    <rPh sb="72" eb="74">
      <t>コウフ</t>
    </rPh>
    <rPh sb="74" eb="76">
      <t>ケッテイ</t>
    </rPh>
    <rPh sb="77" eb="78">
      <t>ウ</t>
    </rPh>
    <rPh sb="80" eb="82">
      <t>ホジョ</t>
    </rPh>
    <rPh sb="82" eb="84">
      <t>キンガク</t>
    </rPh>
    <rPh sb="85" eb="87">
      <t>コウフ</t>
    </rPh>
    <rPh sb="87" eb="89">
      <t>シンセイ</t>
    </rPh>
    <rPh sb="89" eb="90">
      <t>ガク</t>
    </rPh>
    <rPh sb="90" eb="91">
      <t>マタ</t>
    </rPh>
    <rPh sb="92" eb="94">
      <t>コウフ</t>
    </rPh>
    <rPh sb="94" eb="96">
      <t>シンセイ</t>
    </rPh>
    <rPh sb="96" eb="98">
      <t>ヨテイ</t>
    </rPh>
    <rPh sb="98" eb="99">
      <t>ガク</t>
    </rPh>
    <rPh sb="100" eb="101">
      <t>タッ</t>
    </rPh>
    <rPh sb="104" eb="106">
      <t>バアイ</t>
    </rPh>
    <rPh sb="114" eb="116">
      <t>イギ</t>
    </rPh>
    <rPh sb="125" eb="127">
      <t>トウガイ</t>
    </rPh>
    <rPh sb="127" eb="129">
      <t>ジギョウ</t>
    </rPh>
    <rPh sb="135" eb="137">
      <t>チャクシュ</t>
    </rPh>
    <rPh sb="139" eb="141">
      <t>コウフ</t>
    </rPh>
    <rPh sb="141" eb="143">
      <t>ケッテイ</t>
    </rPh>
    <rPh sb="144" eb="145">
      <t>ウ</t>
    </rPh>
    <rPh sb="147" eb="149">
      <t>キカン</t>
    </rPh>
    <rPh sb="149" eb="150">
      <t>ナイ</t>
    </rPh>
    <rPh sb="156" eb="158">
      <t>ケイカク</t>
    </rPh>
    <rPh sb="158" eb="160">
      <t>ヘンコウ</t>
    </rPh>
    <rPh sb="161" eb="162">
      <t>オコナ</t>
    </rPh>
    <phoneticPr fontId="4"/>
  </si>
  <si>
    <t>事業費</t>
    <rPh sb="0" eb="2">
      <t>ジギョウ</t>
    </rPh>
    <rPh sb="2" eb="3">
      <t>ヒ</t>
    </rPh>
    <phoneticPr fontId="4"/>
  </si>
  <si>
    <t>着手予定年月日</t>
    <rPh sb="0" eb="2">
      <t>チャクシュ</t>
    </rPh>
    <rPh sb="2" eb="4">
      <t>ヨテイ</t>
    </rPh>
    <rPh sb="4" eb="7">
      <t>ネンガッピ</t>
    </rPh>
    <phoneticPr fontId="4"/>
  </si>
  <si>
    <t>完了予定年月日</t>
    <rPh sb="0" eb="2">
      <t>カンリョウ</t>
    </rPh>
    <rPh sb="2" eb="4">
      <t>ヨテイ</t>
    </rPh>
    <rPh sb="4" eb="7">
      <t>ネンガッピ</t>
    </rPh>
    <phoneticPr fontId="4"/>
  </si>
  <si>
    <t>理由</t>
    <rPh sb="0" eb="2">
      <t>リユウ</t>
    </rPh>
    <phoneticPr fontId="4"/>
  </si>
  <si>
    <t>施行注意：茶または花きの場合は、※については事業実施主体の所在地を所管する地方農政局長等とする。</t>
    <rPh sb="0" eb="2">
      <t>セコウ</t>
    </rPh>
    <rPh sb="2" eb="4">
      <t>チュウイ</t>
    </rPh>
    <rPh sb="5" eb="6">
      <t>チャ</t>
    </rPh>
    <rPh sb="9" eb="10">
      <t>カ</t>
    </rPh>
    <rPh sb="12" eb="14">
      <t>バアイ</t>
    </rPh>
    <rPh sb="22" eb="24">
      <t>ジギョウ</t>
    </rPh>
    <rPh sb="24" eb="26">
      <t>ジッシ</t>
    </rPh>
    <rPh sb="26" eb="28">
      <t>シュタイ</t>
    </rPh>
    <rPh sb="29" eb="32">
      <t>ショザイチ</t>
    </rPh>
    <rPh sb="33" eb="35">
      <t>ショカン</t>
    </rPh>
    <rPh sb="37" eb="39">
      <t>チホウ</t>
    </rPh>
    <rPh sb="39" eb="41">
      <t>ノウセイ</t>
    </rPh>
    <rPh sb="41" eb="43">
      <t>キョクチョウ</t>
    </rPh>
    <rPh sb="43" eb="44">
      <t>トウ</t>
    </rPh>
    <phoneticPr fontId="4"/>
  </si>
  <si>
    <t>園芸作物等の先導的取組支援（○○）</t>
    <rPh sb="0" eb="2">
      <t>エンゲイ</t>
    </rPh>
    <rPh sb="2" eb="4">
      <t>サクモツ</t>
    </rPh>
    <rPh sb="4" eb="5">
      <t>トウ</t>
    </rPh>
    <rPh sb="6" eb="9">
      <t>センドウテキ</t>
    </rPh>
    <rPh sb="9" eb="11">
      <t>トリクミ</t>
    </rPh>
    <rPh sb="11" eb="13">
      <t>シエン</t>
    </rPh>
    <phoneticPr fontId="4"/>
  </si>
  <si>
    <t>病害低減設備の設置</t>
    <phoneticPr fontId="4"/>
  </si>
  <si>
    <t>排水路の整備</t>
    <rPh sb="0" eb="3">
      <t>ハイスイロ</t>
    </rPh>
    <rPh sb="4" eb="6">
      <t>セイビ</t>
    </rPh>
    <phoneticPr fontId="3"/>
  </si>
  <si>
    <t>（事業実施主体→地方農政局長等）</t>
    <rPh sb="1" eb="3">
      <t>ジギョウ</t>
    </rPh>
    <rPh sb="3" eb="5">
      <t>ジッシ</t>
    </rPh>
    <rPh sb="5" eb="7">
      <t>シュタイ</t>
    </rPh>
    <rPh sb="8" eb="10">
      <t>チホウ</t>
    </rPh>
    <rPh sb="10" eb="12">
      <t>ノウセイ</t>
    </rPh>
    <rPh sb="12" eb="14">
      <t>キョクチョウ</t>
    </rPh>
    <rPh sb="14" eb="15">
      <t>トウ</t>
    </rPh>
    <phoneticPr fontId="3"/>
  </si>
  <si>
    <t>園芸作物等の先導的取組支援（茶）</t>
    <rPh sb="0" eb="2">
      <t>エンゲイ</t>
    </rPh>
    <rPh sb="2" eb="4">
      <t>サクモツ</t>
    </rPh>
    <rPh sb="4" eb="5">
      <t>トウ</t>
    </rPh>
    <rPh sb="6" eb="9">
      <t>センドウテキ</t>
    </rPh>
    <rPh sb="9" eb="11">
      <t>トリクミ</t>
    </rPh>
    <rPh sb="11" eb="13">
      <t>シエン</t>
    </rPh>
    <rPh sb="14" eb="15">
      <t>チャ</t>
    </rPh>
    <phoneticPr fontId="4"/>
  </si>
  <si>
    <t>地方農政局長等　殿</t>
    <rPh sb="0" eb="2">
      <t>チホウ</t>
    </rPh>
    <rPh sb="2" eb="4">
      <t>ノウセイ</t>
    </rPh>
    <rPh sb="4" eb="6">
      <t>キョクチョウ</t>
    </rPh>
    <rPh sb="6" eb="7">
      <t>トウ</t>
    </rPh>
    <rPh sb="7" eb="8">
      <t>カイチョウ</t>
    </rPh>
    <rPh sb="8" eb="9">
      <t>ドノ</t>
    </rPh>
    <phoneticPr fontId="3"/>
  </si>
  <si>
    <t>対象事業</t>
  </si>
  <si>
    <t>業者選定方法</t>
  </si>
  <si>
    <t>入札執行年月日</t>
  </si>
  <si>
    <t>入札立会者の
所属・役職・氏名</t>
    <phoneticPr fontId="4"/>
  </si>
  <si>
    <t>入札予定価格（税抜）</t>
  </si>
  <si>
    <t>円</t>
    <rPh sb="0" eb="1">
      <t>エン</t>
    </rPh>
    <phoneticPr fontId="4"/>
  </si>
  <si>
    <t>入札参加業者名及び
入札価格（税抜）</t>
    <phoneticPr fontId="4"/>
  </si>
  <si>
    <t xml:space="preserve">入札執行回数 </t>
  </si>
  <si>
    <t>落札業者名（契約業者名）</t>
  </si>
  <si>
    <t>契約価格（税抜）</t>
  </si>
  <si>
    <t>契約年月日</t>
  </si>
  <si>
    <t>完了予定年月日</t>
  </si>
  <si>
    <t>備　　　考</t>
  </si>
  <si>
    <t>別紙参考様式第１号</t>
    <rPh sb="0" eb="2">
      <t>ベッシ</t>
    </rPh>
    <rPh sb="2" eb="4">
      <t>サンコウ</t>
    </rPh>
    <rPh sb="4" eb="6">
      <t>ヨウシキ</t>
    </rPh>
    <rPh sb="6" eb="7">
      <t>ダイ</t>
    </rPh>
    <rPh sb="8" eb="9">
      <t>ゴウ</t>
    </rPh>
    <phoneticPr fontId="3"/>
  </si>
  <si>
    <t>（支援対象者→事業実施者）</t>
    <rPh sb="1" eb="3">
      <t>シエン</t>
    </rPh>
    <rPh sb="3" eb="5">
      <t>タイショウ</t>
    </rPh>
    <rPh sb="5" eb="6">
      <t>シャ</t>
    </rPh>
    <rPh sb="7" eb="9">
      <t>ジギョウ</t>
    </rPh>
    <rPh sb="9" eb="11">
      <t>ジッシ</t>
    </rPh>
    <rPh sb="11" eb="12">
      <t>シャ</t>
    </rPh>
    <phoneticPr fontId="3"/>
  </si>
  <si>
    <t>○○年度果樹先導的取組支援事業実施計画（兼実績報告）</t>
    <rPh sb="2" eb="4">
      <t>ネンド</t>
    </rPh>
    <rPh sb="4" eb="6">
      <t>カジュ</t>
    </rPh>
    <rPh sb="6" eb="9">
      <t>センドウテキ</t>
    </rPh>
    <rPh sb="9" eb="11">
      <t>トリクミ</t>
    </rPh>
    <rPh sb="11" eb="13">
      <t>シエン</t>
    </rPh>
    <rPh sb="13" eb="15">
      <t>ジギョウ</t>
    </rPh>
    <rPh sb="15" eb="17">
      <t>ジッシ</t>
    </rPh>
    <rPh sb="17" eb="19">
      <t>ケイカク</t>
    </rPh>
    <rPh sb="20" eb="21">
      <t>ケン</t>
    </rPh>
    <phoneticPr fontId="3"/>
  </si>
  <si>
    <t>都道府県名</t>
    <rPh sb="0" eb="4">
      <t>トドウフケン</t>
    </rPh>
    <rPh sb="4" eb="5">
      <t>メイ</t>
    </rPh>
    <phoneticPr fontId="3"/>
  </si>
  <si>
    <t>産地協議会名</t>
    <rPh sb="0" eb="2">
      <t>サンチ</t>
    </rPh>
    <rPh sb="2" eb="6">
      <t>キョウギカイメイ</t>
    </rPh>
    <phoneticPr fontId="3"/>
  </si>
  <si>
    <t>Ⅰ　農業者の概要</t>
    <rPh sb="2" eb="5">
      <t>ノウギョウシャ</t>
    </rPh>
    <rPh sb="6" eb="8">
      <t>ガイヨウ</t>
    </rPh>
    <phoneticPr fontId="3"/>
  </si>
  <si>
    <t>農業者氏名</t>
    <rPh sb="0" eb="3">
      <t>ノウギョウシャ</t>
    </rPh>
    <rPh sb="3" eb="5">
      <t>シメイ</t>
    </rPh>
    <phoneticPr fontId="3"/>
  </si>
  <si>
    <t>農業者住所</t>
    <rPh sb="0" eb="3">
      <t>ノウギョウシャ</t>
    </rPh>
    <rPh sb="3" eb="5">
      <t>ジュウショ</t>
    </rPh>
    <phoneticPr fontId="3"/>
  </si>
  <si>
    <t>農業者の位置づけ</t>
    <rPh sb="0" eb="3">
      <t>ノウギョウシャ</t>
    </rPh>
    <rPh sb="4" eb="6">
      <t>イチ</t>
    </rPh>
    <phoneticPr fontId="3"/>
  </si>
  <si>
    <t>担い手　　・　　その他</t>
    <rPh sb="0" eb="1">
      <t>ニナ</t>
    </rPh>
    <rPh sb="2" eb="3">
      <t>テ</t>
    </rPh>
    <rPh sb="10" eb="11">
      <t>タ</t>
    </rPh>
    <phoneticPr fontId="3"/>
  </si>
  <si>
    <t>ア　・　イ　・　ウ</t>
    <phoneticPr fontId="4"/>
  </si>
  <si>
    <t>Ⅱ　果樹先導的取組支援の事業計画（実績）</t>
    <rPh sb="2" eb="4">
      <t>カジュ</t>
    </rPh>
    <rPh sb="4" eb="7">
      <t>センドウテキ</t>
    </rPh>
    <rPh sb="7" eb="9">
      <t>トリクミ</t>
    </rPh>
    <rPh sb="9" eb="11">
      <t>シエン</t>
    </rPh>
    <rPh sb="12" eb="14">
      <t>ジギョウ</t>
    </rPh>
    <rPh sb="14" eb="16">
      <t>ケイカク</t>
    </rPh>
    <rPh sb="17" eb="19">
      <t>ジッセキ</t>
    </rPh>
    <phoneticPr fontId="3"/>
  </si>
  <si>
    <t>園地
番号</t>
    <rPh sb="0" eb="2">
      <t>エンチ</t>
    </rPh>
    <rPh sb="3" eb="5">
      <t>バンゴウ</t>
    </rPh>
    <phoneticPr fontId="3"/>
  </si>
  <si>
    <t>園地の
所在地</t>
    <rPh sb="0" eb="2">
      <t>エンチ</t>
    </rPh>
    <rPh sb="4" eb="7">
      <t>ショザイチ</t>
    </rPh>
    <phoneticPr fontId="3"/>
  </si>
  <si>
    <t>転換元（現況）</t>
    <rPh sb="0" eb="2">
      <t>テンカン</t>
    </rPh>
    <rPh sb="2" eb="3">
      <t>モト</t>
    </rPh>
    <rPh sb="4" eb="6">
      <t>ゲンキョウ</t>
    </rPh>
    <phoneticPr fontId="3"/>
  </si>
  <si>
    <t>転換先</t>
    <rPh sb="0" eb="2">
      <t>テンカン</t>
    </rPh>
    <rPh sb="2" eb="3">
      <t>サキ</t>
    </rPh>
    <phoneticPr fontId="3"/>
  </si>
  <si>
    <t>事業内容</t>
    <rPh sb="0" eb="2">
      <t>ジギョウ</t>
    </rPh>
    <rPh sb="2" eb="4">
      <t>ナイヨウ</t>
    </rPh>
    <phoneticPr fontId="3"/>
  </si>
  <si>
    <t>計画面積
（受益面積）</t>
    <rPh sb="0" eb="2">
      <t>ケイカク</t>
    </rPh>
    <rPh sb="2" eb="4">
      <t>メンセキ</t>
    </rPh>
    <rPh sb="6" eb="8">
      <t>ジュエキ</t>
    </rPh>
    <rPh sb="8" eb="10">
      <t>メンセキ</t>
    </rPh>
    <phoneticPr fontId="3"/>
  </si>
  <si>
    <t>事業量</t>
    <rPh sb="0" eb="3">
      <t>ジギョウリョウ</t>
    </rPh>
    <phoneticPr fontId="3"/>
  </si>
  <si>
    <t>事業費</t>
    <rPh sb="0" eb="3">
      <t>ジギョウヒ</t>
    </rPh>
    <phoneticPr fontId="3"/>
  </si>
  <si>
    <t>補助金</t>
    <rPh sb="0" eb="3">
      <t>ホジョキン</t>
    </rPh>
    <phoneticPr fontId="3"/>
  </si>
  <si>
    <t>補助率</t>
    <rPh sb="0" eb="3">
      <t>ホジョリツ</t>
    </rPh>
    <phoneticPr fontId="3"/>
  </si>
  <si>
    <t>事業
着工
（予定）
年月日</t>
    <rPh sb="0" eb="2">
      <t>ジギョウ</t>
    </rPh>
    <rPh sb="3" eb="5">
      <t>チャッコウ</t>
    </rPh>
    <rPh sb="7" eb="9">
      <t>ヨテイ</t>
    </rPh>
    <rPh sb="11" eb="13">
      <t>ネンゲツ</t>
    </rPh>
    <rPh sb="13" eb="14">
      <t>ヒ</t>
    </rPh>
    <phoneticPr fontId="3"/>
  </si>
  <si>
    <t>事業
完了
（予定）
年月日</t>
    <rPh sb="0" eb="2">
      <t>ジギョウ</t>
    </rPh>
    <rPh sb="3" eb="5">
      <t>カンリョウ</t>
    </rPh>
    <rPh sb="7" eb="9">
      <t>ヨテイ</t>
    </rPh>
    <rPh sb="11" eb="13">
      <t>ネンゲツ</t>
    </rPh>
    <rPh sb="13" eb="14">
      <t>ヒ</t>
    </rPh>
    <phoneticPr fontId="3"/>
  </si>
  <si>
    <t>備考</t>
    <rPh sb="0" eb="2">
      <t>ビコウ</t>
    </rPh>
    <phoneticPr fontId="3"/>
  </si>
  <si>
    <t>品目</t>
    <rPh sb="0" eb="2">
      <t>ヒンモク</t>
    </rPh>
    <phoneticPr fontId="3"/>
  </si>
  <si>
    <t>(</t>
    <phoneticPr fontId="3"/>
  </si>
  <si>
    <t>品種名</t>
    <rPh sb="0" eb="2">
      <t>ヒンシュ</t>
    </rPh>
    <rPh sb="2" eb="3">
      <t>メイ</t>
    </rPh>
    <phoneticPr fontId="3"/>
  </si>
  <si>
    <t>)</t>
    <phoneticPr fontId="3"/>
  </si>
  <si>
    <t>品種名</t>
    <rPh sb="0" eb="3">
      <t>ヒンシュメイ</t>
    </rPh>
    <phoneticPr fontId="3"/>
  </si>
  <si>
    <t>優良品目・品種
への転換</t>
    <rPh sb="0" eb="2">
      <t>ユウリョウ</t>
    </rPh>
    <rPh sb="2" eb="4">
      <t>ヒンモク</t>
    </rPh>
    <rPh sb="5" eb="7">
      <t>ヒンシュ</t>
    </rPh>
    <rPh sb="10" eb="12">
      <t>テンカン</t>
    </rPh>
    <phoneticPr fontId="3"/>
  </si>
  <si>
    <t>（</t>
    <phoneticPr fontId="3"/>
  </si>
  <si>
    <t>改植</t>
    <rPh sb="0" eb="2">
      <t>カイショク</t>
    </rPh>
    <phoneticPr fontId="3"/>
  </si>
  <si>
    <t>）</t>
    <phoneticPr fontId="3"/>
  </si>
  <si>
    <t>㎡</t>
    <phoneticPr fontId="3"/>
  </si>
  <si>
    <t>円</t>
    <rPh sb="0" eb="1">
      <t>エン</t>
    </rPh>
    <phoneticPr fontId="3"/>
  </si>
  <si>
    <t>（</t>
  </si>
  <si>
    <t>新植</t>
    <rPh sb="0" eb="2">
      <t>シンショク</t>
    </rPh>
    <phoneticPr fontId="3"/>
  </si>
  <si>
    <t>）</t>
  </si>
  <si>
    <t>高接</t>
    <rPh sb="0" eb="1">
      <t>タカ</t>
    </rPh>
    <rPh sb="1" eb="2">
      <t>ツ</t>
    </rPh>
    <phoneticPr fontId="3"/>
  </si>
  <si>
    <t>円</t>
  </si>
  <si>
    <t>改植・新植に伴う未収益期間の栽培管理</t>
    <rPh sb="0" eb="2">
      <t>カイショク</t>
    </rPh>
    <rPh sb="3" eb="5">
      <t>シンショク</t>
    </rPh>
    <rPh sb="6" eb="7">
      <t>トモナ</t>
    </rPh>
    <rPh sb="8" eb="11">
      <t>ミシュウエキ</t>
    </rPh>
    <rPh sb="11" eb="13">
      <t>キカン</t>
    </rPh>
    <rPh sb="14" eb="16">
      <t>サイバイ</t>
    </rPh>
    <rPh sb="16" eb="18">
      <t>カンリ</t>
    </rPh>
    <phoneticPr fontId="4"/>
  </si>
  <si>
    <t>災害防止設備の設置</t>
    <rPh sb="0" eb="2">
      <t>サイガイ</t>
    </rPh>
    <rPh sb="2" eb="4">
      <t>ボウシ</t>
    </rPh>
    <rPh sb="4" eb="6">
      <t>セツビ</t>
    </rPh>
    <rPh sb="7" eb="9">
      <t>セッチ</t>
    </rPh>
    <phoneticPr fontId="3"/>
  </si>
  <si>
    <t>安定生産に資する設備の設置</t>
    <rPh sb="0" eb="2">
      <t>アンテイ</t>
    </rPh>
    <rPh sb="2" eb="4">
      <t>セイサン</t>
    </rPh>
    <rPh sb="5" eb="6">
      <t>シ</t>
    </rPh>
    <rPh sb="8" eb="10">
      <t>セツビ</t>
    </rPh>
    <rPh sb="11" eb="13">
      <t>セッチ</t>
    </rPh>
    <phoneticPr fontId="3"/>
  </si>
  <si>
    <t>ほ場条件の整備</t>
    <rPh sb="1" eb="2">
      <t>ジョウ</t>
    </rPh>
    <rPh sb="2" eb="4">
      <t>ジョウケン</t>
    </rPh>
    <rPh sb="5" eb="7">
      <t>セイビ</t>
    </rPh>
    <phoneticPr fontId="4"/>
  </si>
  <si>
    <t>病害低減設備の設置</t>
    <rPh sb="0" eb="2">
      <t>ビョウガイ</t>
    </rPh>
    <rPh sb="2" eb="4">
      <t>テイゲン</t>
    </rPh>
    <rPh sb="4" eb="6">
      <t>セツビ</t>
    </rPh>
    <rPh sb="7" eb="9">
      <t>セッチ</t>
    </rPh>
    <phoneticPr fontId="4"/>
  </si>
  <si>
    <t>雨よけ設備</t>
    <rPh sb="0" eb="1">
      <t>アマ</t>
    </rPh>
    <rPh sb="3" eb="5">
      <t>セツビ</t>
    </rPh>
    <phoneticPr fontId="4"/>
  </si>
  <si>
    <t>小　　　　　　　　　　　　　　　　　　　　　　　　　　　　　　　計</t>
    <rPh sb="0" eb="1">
      <t>ショウ</t>
    </rPh>
    <rPh sb="32" eb="33">
      <t>ケイ</t>
    </rPh>
    <phoneticPr fontId="3"/>
  </si>
  <si>
    <t>合　　　　　　　　　　　　　　　　　　計</t>
    <rPh sb="0" eb="1">
      <t>ゴウ</t>
    </rPh>
    <rPh sb="19" eb="20">
      <t>ケイ</t>
    </rPh>
    <phoneticPr fontId="3"/>
  </si>
  <si>
    <t>事業実施園地数</t>
    <rPh sb="0" eb="2">
      <t>ジギョウ</t>
    </rPh>
    <rPh sb="2" eb="4">
      <t>ジッシ</t>
    </rPh>
    <rPh sb="4" eb="6">
      <t>エンチ</t>
    </rPh>
    <rPh sb="6" eb="7">
      <t>スウ</t>
    </rPh>
    <phoneticPr fontId="3"/>
  </si>
  <si>
    <t>計画面積
（受益面積）</t>
    <phoneticPr fontId="4"/>
  </si>
  <si>
    <t>事業費</t>
    <rPh sb="0" eb="3">
      <t>ジギョウヒ</t>
    </rPh>
    <phoneticPr fontId="4"/>
  </si>
  <si>
    <t>補助金</t>
    <rPh sb="0" eb="3">
      <t>ホジョキン</t>
    </rPh>
    <phoneticPr fontId="4"/>
  </si>
  <si>
    <t>優良品目・品種への転換</t>
    <phoneticPr fontId="3"/>
  </si>
  <si>
    <t>(改植）</t>
    <rPh sb="1" eb="2">
      <t>カイ</t>
    </rPh>
    <rPh sb="2" eb="3">
      <t>ショク</t>
    </rPh>
    <phoneticPr fontId="3"/>
  </si>
  <si>
    <t>［</t>
    <phoneticPr fontId="3"/>
  </si>
  <si>
    <t>園地</t>
    <rPh sb="0" eb="2">
      <t>エンチ</t>
    </rPh>
    <phoneticPr fontId="3"/>
  </si>
  <si>
    <t>］</t>
    <phoneticPr fontId="3"/>
  </si>
  <si>
    <t>(新植）</t>
    <rPh sb="1" eb="2">
      <t>シン</t>
    </rPh>
    <rPh sb="2" eb="3">
      <t>ショク</t>
    </rPh>
    <phoneticPr fontId="3"/>
  </si>
  <si>
    <t>［</t>
  </si>
  <si>
    <t>］</t>
  </si>
  <si>
    <t>(高接）</t>
    <rPh sb="1" eb="2">
      <t>タカ</t>
    </rPh>
    <rPh sb="2" eb="3">
      <t>ツ</t>
    </rPh>
    <phoneticPr fontId="3"/>
  </si>
  <si>
    <t>未収益期間の栽培管理</t>
    <rPh sb="0" eb="3">
      <t>ミシュウエキ</t>
    </rPh>
    <rPh sb="3" eb="5">
      <t>キカン</t>
    </rPh>
    <rPh sb="6" eb="8">
      <t>サイバイ</t>
    </rPh>
    <rPh sb="8" eb="10">
      <t>カンリ</t>
    </rPh>
    <phoneticPr fontId="3"/>
  </si>
  <si>
    <t>安定生産に資する設備の設置</t>
    <rPh sb="0" eb="4">
      <t>アンテイセイサン</t>
    </rPh>
    <rPh sb="5" eb="6">
      <t>シ</t>
    </rPh>
    <rPh sb="8" eb="10">
      <t>セツビ</t>
    </rPh>
    <rPh sb="11" eb="13">
      <t>セッチ</t>
    </rPh>
    <phoneticPr fontId="3"/>
  </si>
  <si>
    <t>ほ場条件の整備</t>
    <rPh sb="1" eb="4">
      <t>ジョウジョウケン</t>
    </rPh>
    <rPh sb="5" eb="7">
      <t>セイビ</t>
    </rPh>
    <phoneticPr fontId="3"/>
  </si>
  <si>
    <t>病害低減設備の設置</t>
    <rPh sb="0" eb="2">
      <t>ビョウガイ</t>
    </rPh>
    <rPh sb="2" eb="4">
      <t>テイゲン</t>
    </rPh>
    <rPh sb="4" eb="6">
      <t>セツビ</t>
    </rPh>
    <rPh sb="7" eb="9">
      <t>セッチ</t>
    </rPh>
    <phoneticPr fontId="3"/>
  </si>
  <si>
    <t>　「事業内容」の欄については、災害防止設備の設置及び安定生産に資する設備の設置を実施する場合は、（　）書で導入した設備や資材を記入すること。また、ほ場条件の整備を実施する場合は、（　）書で「園内道の整備」、「傾斜の緩和」、「土壌土層改良」、「排水路の整備」のいずれかを記入すること。</t>
    <rPh sb="2" eb="4">
      <t>ジギョウ</t>
    </rPh>
    <rPh sb="4" eb="6">
      <t>ナイヨウ</t>
    </rPh>
    <rPh sb="8" eb="9">
      <t>ラン</t>
    </rPh>
    <rPh sb="15" eb="17">
      <t>サイガイ</t>
    </rPh>
    <rPh sb="17" eb="19">
      <t>ボウシ</t>
    </rPh>
    <rPh sb="19" eb="21">
      <t>セツビ</t>
    </rPh>
    <rPh sb="22" eb="24">
      <t>セッチ</t>
    </rPh>
    <rPh sb="24" eb="25">
      <t>オヨ</t>
    </rPh>
    <rPh sb="26" eb="30">
      <t>アンテイセイサン</t>
    </rPh>
    <rPh sb="31" eb="32">
      <t>シ</t>
    </rPh>
    <rPh sb="34" eb="36">
      <t>セツビ</t>
    </rPh>
    <rPh sb="37" eb="39">
      <t>セッチ</t>
    </rPh>
    <rPh sb="40" eb="42">
      <t>ジッシ</t>
    </rPh>
    <rPh sb="51" eb="52">
      <t>ガ</t>
    </rPh>
    <rPh sb="53" eb="55">
      <t>ドウニュウ</t>
    </rPh>
    <rPh sb="57" eb="59">
      <t>セツビ</t>
    </rPh>
    <rPh sb="60" eb="62">
      <t>シザイ</t>
    </rPh>
    <rPh sb="63" eb="65">
      <t>キニュウ</t>
    </rPh>
    <rPh sb="74" eb="75">
      <t>ジョウ</t>
    </rPh>
    <rPh sb="75" eb="77">
      <t>ジョウケン</t>
    </rPh>
    <rPh sb="78" eb="80">
      <t>セイビ</t>
    </rPh>
    <rPh sb="81" eb="83">
      <t>ジッシ</t>
    </rPh>
    <rPh sb="85" eb="87">
      <t>バアイ</t>
    </rPh>
    <rPh sb="92" eb="93">
      <t>カ</t>
    </rPh>
    <rPh sb="121" eb="124">
      <t>ハイスイロ</t>
    </rPh>
    <rPh sb="125" eb="127">
      <t>セイビ</t>
    </rPh>
    <phoneticPr fontId="3"/>
  </si>
  <si>
    <t xml:space="preserve">  「事業内容」の［　］書は、本事業により整備する（した）園地数を記入すること。</t>
    <rPh sb="3" eb="5">
      <t>ジギョウ</t>
    </rPh>
    <rPh sb="5" eb="7">
      <t>ナイヨウ</t>
    </rPh>
    <rPh sb="12" eb="13">
      <t>カ</t>
    </rPh>
    <rPh sb="15" eb="18">
      <t>ホンジギョウ</t>
    </rPh>
    <rPh sb="21" eb="23">
      <t>セイビ</t>
    </rPh>
    <rPh sb="29" eb="31">
      <t>エンチ</t>
    </rPh>
    <rPh sb="31" eb="32">
      <t>スウ</t>
    </rPh>
    <rPh sb="33" eb="35">
      <t>キニュウ</t>
    </rPh>
    <phoneticPr fontId="3"/>
  </si>
  <si>
    <t>　「事業完了（予定）年月日」の欄には、支援対象者が事業実施者に対して「果樹先導的取組支援事業実績報告兼補助金支払請求書」を提出する年月日を記入すること。</t>
    <rPh sb="19" eb="21">
      <t>シエン</t>
    </rPh>
    <rPh sb="21" eb="23">
      <t>タイショウ</t>
    </rPh>
    <rPh sb="23" eb="24">
      <t>シャ</t>
    </rPh>
    <rPh sb="24" eb="25">
      <t>シャ</t>
    </rPh>
    <rPh sb="45" eb="46">
      <t>ケン</t>
    </rPh>
    <rPh sb="46" eb="49">
      <t>ホジョキン</t>
    </rPh>
    <rPh sb="49" eb="51">
      <t>シハライ</t>
    </rPh>
    <rPh sb="51" eb="54">
      <t>セイキュウショ</t>
    </rPh>
    <phoneticPr fontId="3"/>
  </si>
  <si>
    <t>　「事業量」の欄については、優良品目・品種への転換（改植・新植）を実施する場合は、植栽する苗木の本数を、高接を実施する場合は、穂木の重量を、ほ場条件の整備（園内道の整備）を実施する場合は、延長、幅員を記入するなど、事業内容に応じた事業量を記入すること。</t>
    <rPh sb="2" eb="5">
      <t>ジギョウリョウ</t>
    </rPh>
    <rPh sb="7" eb="8">
      <t>ラン</t>
    </rPh>
    <rPh sb="14" eb="16">
      <t>ユウリョウ</t>
    </rPh>
    <rPh sb="16" eb="18">
      <t>ヒンモク</t>
    </rPh>
    <rPh sb="19" eb="21">
      <t>ヒンシュ</t>
    </rPh>
    <rPh sb="23" eb="25">
      <t>テンカン</t>
    </rPh>
    <rPh sb="26" eb="28">
      <t>カイショク</t>
    </rPh>
    <rPh sb="29" eb="31">
      <t>シンショク</t>
    </rPh>
    <rPh sb="33" eb="35">
      <t>ジッシ</t>
    </rPh>
    <rPh sb="37" eb="39">
      <t>バアイ</t>
    </rPh>
    <rPh sb="41" eb="43">
      <t>ショクサイ</t>
    </rPh>
    <rPh sb="45" eb="46">
      <t>ナエ</t>
    </rPh>
    <rPh sb="46" eb="47">
      <t>キ</t>
    </rPh>
    <rPh sb="48" eb="50">
      <t>ホンスウ</t>
    </rPh>
    <rPh sb="52" eb="53">
      <t>タカ</t>
    </rPh>
    <rPh sb="53" eb="54">
      <t>ツ</t>
    </rPh>
    <rPh sb="55" eb="57">
      <t>ジッシ</t>
    </rPh>
    <rPh sb="59" eb="61">
      <t>バアイ</t>
    </rPh>
    <rPh sb="63" eb="65">
      <t>ホギ</t>
    </rPh>
    <rPh sb="66" eb="68">
      <t>ジュウリョウ</t>
    </rPh>
    <rPh sb="71" eb="74">
      <t>ジョウジョウケン</t>
    </rPh>
    <rPh sb="75" eb="77">
      <t>セイビ</t>
    </rPh>
    <rPh sb="78" eb="80">
      <t>エンナイ</t>
    </rPh>
    <rPh sb="80" eb="81">
      <t>ドウ</t>
    </rPh>
    <rPh sb="82" eb="84">
      <t>セイビ</t>
    </rPh>
    <rPh sb="86" eb="88">
      <t>ジッシ</t>
    </rPh>
    <rPh sb="90" eb="92">
      <t>バアイ</t>
    </rPh>
    <rPh sb="94" eb="96">
      <t>エンチョウ</t>
    </rPh>
    <rPh sb="100" eb="102">
      <t>キニュウ</t>
    </rPh>
    <rPh sb="107" eb="109">
      <t>ジギョウ</t>
    </rPh>
    <rPh sb="109" eb="111">
      <t>ナイヨウ</t>
    </rPh>
    <rPh sb="112" eb="113">
      <t>オウ</t>
    </rPh>
    <rPh sb="115" eb="118">
      <t>ジギョウリョウ</t>
    </rPh>
    <rPh sb="119" eb="121">
      <t>キニュウ</t>
    </rPh>
    <phoneticPr fontId="3"/>
  </si>
  <si>
    <t>　「改植・新植に伴う未収益期間の栽培管理」の「事業費」の欄については、実施面積（受益面積）に４年間（農地中間管理機構が改植、新植を行った後に同機構により保全管理が行われた場合には、当該年数（１年に満たない日数は、これを切り捨てて得た年数。）を減じた年数。）及び助成単価55円／㎡を乗じて得た額を記入すること。</t>
    <rPh sb="2" eb="4">
      <t>カイショク</t>
    </rPh>
    <rPh sb="5" eb="7">
      <t>シンショク</t>
    </rPh>
    <rPh sb="8" eb="9">
      <t>トモナ</t>
    </rPh>
    <rPh sb="10" eb="13">
      <t>ミシュウエキ</t>
    </rPh>
    <rPh sb="13" eb="15">
      <t>キカン</t>
    </rPh>
    <rPh sb="16" eb="18">
      <t>サイバイ</t>
    </rPh>
    <rPh sb="18" eb="20">
      <t>カンリ</t>
    </rPh>
    <rPh sb="23" eb="26">
      <t>ジギョウヒ</t>
    </rPh>
    <rPh sb="28" eb="29">
      <t>ラン</t>
    </rPh>
    <rPh sb="35" eb="37">
      <t>ジッシ</t>
    </rPh>
    <rPh sb="37" eb="39">
      <t>メンセキ</t>
    </rPh>
    <rPh sb="40" eb="42">
      <t>ジュエキ</t>
    </rPh>
    <rPh sb="42" eb="44">
      <t>メンセキ</t>
    </rPh>
    <rPh sb="47" eb="49">
      <t>ネンカン</t>
    </rPh>
    <rPh sb="50" eb="52">
      <t>ノウチ</t>
    </rPh>
    <rPh sb="52" eb="54">
      <t>チュウカン</t>
    </rPh>
    <rPh sb="54" eb="56">
      <t>カンリ</t>
    </rPh>
    <rPh sb="56" eb="58">
      <t>キコウ</t>
    </rPh>
    <rPh sb="59" eb="61">
      <t>カイショク</t>
    </rPh>
    <rPh sb="62" eb="64">
      <t>シンショク</t>
    </rPh>
    <rPh sb="65" eb="66">
      <t>オコナ</t>
    </rPh>
    <rPh sb="68" eb="69">
      <t>アト</t>
    </rPh>
    <rPh sb="70" eb="71">
      <t>ドウ</t>
    </rPh>
    <rPh sb="71" eb="73">
      <t>キコウ</t>
    </rPh>
    <rPh sb="76" eb="78">
      <t>ホゼン</t>
    </rPh>
    <rPh sb="78" eb="80">
      <t>カンリ</t>
    </rPh>
    <rPh sb="81" eb="82">
      <t>オコナ</t>
    </rPh>
    <rPh sb="85" eb="87">
      <t>バアイ</t>
    </rPh>
    <rPh sb="90" eb="92">
      <t>トウガイ</t>
    </rPh>
    <rPh sb="92" eb="94">
      <t>ネンスウ</t>
    </rPh>
    <rPh sb="96" eb="97">
      <t>ネン</t>
    </rPh>
    <rPh sb="98" eb="99">
      <t>ミ</t>
    </rPh>
    <rPh sb="102" eb="104">
      <t>ニッスウ</t>
    </rPh>
    <rPh sb="109" eb="110">
      <t>キ</t>
    </rPh>
    <rPh sb="111" eb="112">
      <t>ス</t>
    </rPh>
    <rPh sb="114" eb="115">
      <t>エ</t>
    </rPh>
    <rPh sb="116" eb="118">
      <t>ネンスウ</t>
    </rPh>
    <rPh sb="121" eb="122">
      <t>ゲン</t>
    </rPh>
    <rPh sb="124" eb="126">
      <t>ネンスウ</t>
    </rPh>
    <rPh sb="128" eb="129">
      <t>オヨ</t>
    </rPh>
    <rPh sb="130" eb="132">
      <t>ジョセイ</t>
    </rPh>
    <rPh sb="132" eb="134">
      <t>タンカ</t>
    </rPh>
    <rPh sb="136" eb="137">
      <t>エン</t>
    </rPh>
    <rPh sb="140" eb="141">
      <t>ジョウ</t>
    </rPh>
    <rPh sb="143" eb="144">
      <t>エ</t>
    </rPh>
    <rPh sb="145" eb="146">
      <t>ガク</t>
    </rPh>
    <rPh sb="147" eb="149">
      <t>キニュウ</t>
    </rPh>
    <phoneticPr fontId="3"/>
  </si>
  <si>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3"/>
  </si>
  <si>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3"/>
  </si>
  <si>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及び差額をそれぞれ三段書きで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7" eb="118">
      <t>オヨ</t>
    </rPh>
    <rPh sb="119" eb="121">
      <t>サガク</t>
    </rPh>
    <rPh sb="126" eb="128">
      <t>サンダン</t>
    </rPh>
    <rPh sb="128" eb="129">
      <t>ガ</t>
    </rPh>
    <rPh sb="131" eb="133">
      <t>キニュウ</t>
    </rPh>
    <phoneticPr fontId="3"/>
  </si>
  <si>
    <t>園地　　　番号</t>
    <rPh sb="0" eb="2">
      <t>エンチ</t>
    </rPh>
    <rPh sb="5" eb="7">
      <t>バンゴウ</t>
    </rPh>
    <phoneticPr fontId="3"/>
  </si>
  <si>
    <t>園地の貸与・譲渡の状況</t>
    <rPh sb="0" eb="2">
      <t>エンチ</t>
    </rPh>
    <rPh sb="3" eb="5">
      <t>タイヨ</t>
    </rPh>
    <rPh sb="6" eb="8">
      <t>ジョウト</t>
    </rPh>
    <rPh sb="9" eb="11">
      <t>ジョウキョウ</t>
    </rPh>
    <phoneticPr fontId="3"/>
  </si>
  <si>
    <t>園地の
所有者</t>
    <rPh sb="0" eb="2">
      <t>エンチ</t>
    </rPh>
    <rPh sb="4" eb="7">
      <t>ショユウシャ</t>
    </rPh>
    <phoneticPr fontId="3"/>
  </si>
  <si>
    <t>特例　　　　農地</t>
    <rPh sb="0" eb="2">
      <t>トクレイ</t>
    </rPh>
    <rPh sb="6" eb="8">
      <t>ノウチ</t>
    </rPh>
    <phoneticPr fontId="3"/>
  </si>
  <si>
    <t>出作地</t>
    <rPh sb="0" eb="1">
      <t>デ</t>
    </rPh>
    <rPh sb="1" eb="3">
      <t>サクチ</t>
    </rPh>
    <phoneticPr fontId="3"/>
  </si>
  <si>
    <t>時期</t>
    <rPh sb="0" eb="2">
      <t>ジキ</t>
    </rPh>
    <phoneticPr fontId="3"/>
  </si>
  <si>
    <t>貸与・譲渡先
(担い手)氏名</t>
    <rPh sb="0" eb="2">
      <t>タイヨ</t>
    </rPh>
    <rPh sb="3" eb="6">
      <t>ジョウトサキ</t>
    </rPh>
    <rPh sb="8" eb="9">
      <t>ニナ</t>
    </rPh>
    <rPh sb="9" eb="10">
      <t>サキ</t>
    </rPh>
    <rPh sb="10" eb="11">
      <t>テ</t>
    </rPh>
    <rPh sb="11" eb="12">
      <t>ニナ</t>
    </rPh>
    <rPh sb="13" eb="14">
      <t>テシメイ</t>
    </rPh>
    <phoneticPr fontId="3"/>
  </si>
  <si>
    <t>　年　　月</t>
    <rPh sb="1" eb="2">
      <t>ネン</t>
    </rPh>
    <rPh sb="4" eb="5">
      <t>ガツ</t>
    </rPh>
    <phoneticPr fontId="3"/>
  </si>
  <si>
    <t>　この表は、担い手以外の者が優良品目・品種への転換を実施する場合に記入すること。</t>
    <rPh sb="3" eb="4">
      <t>ヒョウ</t>
    </rPh>
    <rPh sb="6" eb="7">
      <t>ニナ</t>
    </rPh>
    <rPh sb="8" eb="9">
      <t>テ</t>
    </rPh>
    <rPh sb="9" eb="11">
      <t>イガイ</t>
    </rPh>
    <rPh sb="12" eb="13">
      <t>モノ</t>
    </rPh>
    <rPh sb="14" eb="16">
      <t>ユウリョウ</t>
    </rPh>
    <rPh sb="16" eb="18">
      <t>ヒンモク</t>
    </rPh>
    <rPh sb="19" eb="21">
      <t>ヒンシュ</t>
    </rPh>
    <rPh sb="23" eb="25">
      <t>テンカン</t>
    </rPh>
    <rPh sb="26" eb="28">
      <t>ジッシ</t>
    </rPh>
    <rPh sb="30" eb="32">
      <t>バアイ</t>
    </rPh>
    <rPh sb="33" eb="35">
      <t>キニュウ</t>
    </rPh>
    <phoneticPr fontId="3"/>
  </si>
  <si>
    <t>　「時期」の欄は、担い手に園地を貸与又は譲渡する場合、その予定時期を、「貸与・譲渡先氏名」の欄は貸与・譲渡先の担い手の氏名を記入すること。</t>
    <rPh sb="2" eb="4">
      <t>ジキ</t>
    </rPh>
    <rPh sb="6" eb="7">
      <t>ラン</t>
    </rPh>
    <rPh sb="9" eb="10">
      <t>ニナ</t>
    </rPh>
    <rPh sb="11" eb="12">
      <t>テ</t>
    </rPh>
    <rPh sb="13" eb="15">
      <t>エンチ</t>
    </rPh>
    <rPh sb="16" eb="18">
      <t>タイヨ</t>
    </rPh>
    <rPh sb="18" eb="19">
      <t>マタ</t>
    </rPh>
    <rPh sb="20" eb="22">
      <t>ジョウト</t>
    </rPh>
    <rPh sb="24" eb="26">
      <t>バアイ</t>
    </rPh>
    <rPh sb="29" eb="31">
      <t>ヨテイ</t>
    </rPh>
    <rPh sb="31" eb="33">
      <t>ジキ</t>
    </rPh>
    <rPh sb="36" eb="38">
      <t>タイヨ</t>
    </rPh>
    <rPh sb="39" eb="41">
      <t>ジョウト</t>
    </rPh>
    <rPh sb="41" eb="42">
      <t>サキ</t>
    </rPh>
    <rPh sb="42" eb="44">
      <t>シメイ</t>
    </rPh>
    <rPh sb="46" eb="47">
      <t>ラン</t>
    </rPh>
    <rPh sb="53" eb="54">
      <t>サキ</t>
    </rPh>
    <rPh sb="55" eb="56">
      <t>ニナ</t>
    </rPh>
    <rPh sb="57" eb="58">
      <t>テ</t>
    </rPh>
    <rPh sb="59" eb="61">
      <t>シメイ</t>
    </rPh>
    <rPh sb="62" eb="64">
      <t>キニュウ</t>
    </rPh>
    <phoneticPr fontId="3"/>
  </si>
  <si>
    <t>　事業を実施しようとする果樹園の所有者が、転換計画作成者と異なる場合は、所有者の氏名を「園地の所有者」欄に記入すること。</t>
    <rPh sb="1" eb="3">
      <t>ジギョウ</t>
    </rPh>
    <phoneticPr fontId="3"/>
  </si>
  <si>
    <t>　現在、植栽されている品目・品種を伐採する果樹園が、農地に係る相続税の納税猶予制度又は生前一括贈与に係る贈与税の納税猶予の適用を受けている農地である場合は「特例農地」の欄に○印を記入すること。</t>
    <phoneticPr fontId="3"/>
  </si>
  <si>
    <t>　農業者の住所地を管轄する産地協議会の区域外に当該果樹園がある場合、その所在地を管轄する産地協議会（生産出荷団体、市町村）の名称等を「出作地」の欄に記入すること。</t>
    <rPh sb="67" eb="68">
      <t>デ</t>
    </rPh>
    <rPh sb="68" eb="70">
      <t>サクチ</t>
    </rPh>
    <rPh sb="72" eb="73">
      <t>ラン</t>
    </rPh>
    <phoneticPr fontId="3"/>
  </si>
  <si>
    <t>Ⅲ　添付資料</t>
    <rPh sb="2" eb="4">
      <t>テンプ</t>
    </rPh>
    <rPh sb="4" eb="6">
      <t>シリョウ</t>
    </rPh>
    <phoneticPr fontId="3"/>
  </si>
  <si>
    <t>　事業実施園の配置図</t>
    <rPh sb="1" eb="3">
      <t>ジギョウ</t>
    </rPh>
    <rPh sb="3" eb="5">
      <t>ジッシ</t>
    </rPh>
    <rPh sb="5" eb="6">
      <t>エン</t>
    </rPh>
    <rPh sb="7" eb="10">
      <t>ハイチズ</t>
    </rPh>
    <phoneticPr fontId="3"/>
  </si>
  <si>
    <t>　見積書（契約書）等</t>
    <rPh sb="1" eb="4">
      <t>ミツモリショ</t>
    </rPh>
    <rPh sb="5" eb="8">
      <t>ケイヤクショ</t>
    </rPh>
    <rPh sb="9" eb="10">
      <t>トウ</t>
    </rPh>
    <phoneticPr fontId="3"/>
  </si>
  <si>
    <t>別紙参考様式第２号　○○年度果樹先導的取組支援事業実施計画（兼実績報告）</t>
    <rPh sb="0" eb="2">
      <t>ベッシ</t>
    </rPh>
    <rPh sb="2" eb="4">
      <t>サンコウ</t>
    </rPh>
    <rPh sb="4" eb="6">
      <t>ヨウシキ</t>
    </rPh>
    <rPh sb="6" eb="7">
      <t>ダイ</t>
    </rPh>
    <rPh sb="8" eb="9">
      <t>ゴウ</t>
    </rPh>
    <rPh sb="12" eb="14">
      <t>ネンド</t>
    </rPh>
    <rPh sb="14" eb="16">
      <t>カジュ</t>
    </rPh>
    <rPh sb="16" eb="18">
      <t>センドウ</t>
    </rPh>
    <rPh sb="18" eb="19">
      <t>テキ</t>
    </rPh>
    <rPh sb="19" eb="21">
      <t>トリクミ</t>
    </rPh>
    <rPh sb="21" eb="23">
      <t>シエン</t>
    </rPh>
    <rPh sb="23" eb="25">
      <t>ジギョウ</t>
    </rPh>
    <rPh sb="25" eb="27">
      <t>ジッシ</t>
    </rPh>
    <rPh sb="27" eb="29">
      <t>ケイカク</t>
    </rPh>
    <rPh sb="30" eb="31">
      <t>ケン</t>
    </rPh>
    <rPh sb="31" eb="33">
      <t>ジッセキ</t>
    </rPh>
    <rPh sb="33" eb="35">
      <t>ホウコク</t>
    </rPh>
    <phoneticPr fontId="36"/>
  </si>
  <si>
    <t>都道府県名</t>
    <rPh sb="0" eb="4">
      <t>トドウフケン</t>
    </rPh>
    <rPh sb="4" eb="5">
      <t>メイ</t>
    </rPh>
    <phoneticPr fontId="36"/>
  </si>
  <si>
    <t>Ⅰ　実証実施者（支援対象者等）</t>
    <rPh sb="2" eb="4">
      <t>ジッショウ</t>
    </rPh>
    <rPh sb="4" eb="7">
      <t>ジッシシャ</t>
    </rPh>
    <rPh sb="8" eb="10">
      <t>シエン</t>
    </rPh>
    <rPh sb="10" eb="13">
      <t>タイショウシャ</t>
    </rPh>
    <rPh sb="13" eb="14">
      <t>トウ</t>
    </rPh>
    <phoneticPr fontId="36"/>
  </si>
  <si>
    <t>団体名</t>
    <rPh sb="0" eb="3">
      <t>ダンタイメイ</t>
    </rPh>
    <phoneticPr fontId="36"/>
  </si>
  <si>
    <t>所在地</t>
    <rPh sb="0" eb="3">
      <t>ショザイチ</t>
    </rPh>
    <phoneticPr fontId="36"/>
  </si>
  <si>
    <t>Ⅱ　大規模実証の内容</t>
    <rPh sb="2" eb="5">
      <t>ダイキボ</t>
    </rPh>
    <rPh sb="5" eb="7">
      <t>ジッショウ</t>
    </rPh>
    <rPh sb="8" eb="10">
      <t>ナイヨウ</t>
    </rPh>
    <phoneticPr fontId="4"/>
  </si>
  <si>
    <t>Ⅲ　実証園地の概要</t>
    <rPh sb="2" eb="4">
      <t>ジッショウ</t>
    </rPh>
    <rPh sb="4" eb="6">
      <t>エンチ</t>
    </rPh>
    <rPh sb="7" eb="9">
      <t>ガイヨウ</t>
    </rPh>
    <phoneticPr fontId="36"/>
  </si>
  <si>
    <t>個別番号</t>
    <rPh sb="0" eb="2">
      <t>コベツ</t>
    </rPh>
    <rPh sb="2" eb="4">
      <t>バンゴウ</t>
    </rPh>
    <phoneticPr fontId="36"/>
  </si>
  <si>
    <t>園地
番号</t>
    <rPh sb="0" eb="2">
      <t>エンチ</t>
    </rPh>
    <rPh sb="3" eb="5">
      <t>バンゴウ</t>
    </rPh>
    <phoneticPr fontId="36"/>
  </si>
  <si>
    <t>園地の所在地</t>
    <rPh sb="0" eb="2">
      <t>エンチ</t>
    </rPh>
    <rPh sb="3" eb="6">
      <t>ショザイチ</t>
    </rPh>
    <phoneticPr fontId="36"/>
  </si>
  <si>
    <t>品目</t>
    <rPh sb="0" eb="2">
      <t>ヒンモク</t>
    </rPh>
    <phoneticPr fontId="36"/>
  </si>
  <si>
    <t>品種名</t>
    <rPh sb="0" eb="2">
      <t>ヒンシュ</t>
    </rPh>
    <rPh sb="2" eb="3">
      <t>メイ</t>
    </rPh>
    <phoneticPr fontId="36"/>
  </si>
  <si>
    <t>圃場面積
（㎡）</t>
    <rPh sb="0" eb="2">
      <t>ホジョウ</t>
    </rPh>
    <rPh sb="2" eb="4">
      <t>メンセキ</t>
    </rPh>
    <phoneticPr fontId="36"/>
  </si>
  <si>
    <t>補助対象とする内容</t>
    <rPh sb="0" eb="4">
      <t>ホジョタイショウ</t>
    </rPh>
    <rPh sb="7" eb="9">
      <t>ナイヨウ</t>
    </rPh>
    <phoneticPr fontId="36"/>
  </si>
  <si>
    <t>事業費（円）</t>
    <rPh sb="0" eb="3">
      <t>ジギョウヒ</t>
    </rPh>
    <rPh sb="4" eb="5">
      <t>エン</t>
    </rPh>
    <phoneticPr fontId="36"/>
  </si>
  <si>
    <t>補助金
（円）</t>
    <rPh sb="0" eb="3">
      <t>ホジョキン</t>
    </rPh>
    <rPh sb="5" eb="6">
      <t>エン</t>
    </rPh>
    <phoneticPr fontId="36"/>
  </si>
  <si>
    <t>補助率</t>
    <rPh sb="0" eb="3">
      <t>ホジョリツ</t>
    </rPh>
    <phoneticPr fontId="36"/>
  </si>
  <si>
    <t>事業実施期間</t>
    <rPh sb="0" eb="4">
      <t>ジギョウジッシ</t>
    </rPh>
    <rPh sb="4" eb="6">
      <t>キカン</t>
    </rPh>
    <phoneticPr fontId="36"/>
  </si>
  <si>
    <t>園地管理者
の課税区分</t>
    <rPh sb="0" eb="2">
      <t>エンチ</t>
    </rPh>
    <rPh sb="2" eb="5">
      <t>カンリシャ</t>
    </rPh>
    <rPh sb="7" eb="9">
      <t>カゼイ</t>
    </rPh>
    <rPh sb="9" eb="11">
      <t>クブン</t>
    </rPh>
    <phoneticPr fontId="36"/>
  </si>
  <si>
    <t>備考欄</t>
    <rPh sb="0" eb="2">
      <t>ビコウ</t>
    </rPh>
    <rPh sb="2" eb="3">
      <t>ラン</t>
    </rPh>
    <phoneticPr fontId="36"/>
  </si>
  <si>
    <t>うち消費費税相当額(円）</t>
    <rPh sb="2" eb="5">
      <t>ショウヒヒ</t>
    </rPh>
    <rPh sb="5" eb="6">
      <t>ゼイ</t>
    </rPh>
    <rPh sb="6" eb="9">
      <t>ソウトウガク</t>
    </rPh>
    <rPh sb="10" eb="11">
      <t>エン</t>
    </rPh>
    <phoneticPr fontId="36"/>
  </si>
  <si>
    <t>事業
着手
（予定）
年月日</t>
    <rPh sb="4" eb="5">
      <t>テ</t>
    </rPh>
    <phoneticPr fontId="36"/>
  </si>
  <si>
    <t>事業
完了
（予定）
年月日</t>
    <phoneticPr fontId="36"/>
  </si>
  <si>
    <t>資材名</t>
    <rPh sb="0" eb="3">
      <t>シザイメイ</t>
    </rPh>
    <phoneticPr fontId="36"/>
  </si>
  <si>
    <t>規格</t>
    <rPh sb="0" eb="2">
      <t>キカク</t>
    </rPh>
    <phoneticPr fontId="36"/>
  </si>
  <si>
    <t>計</t>
    <rPh sb="0" eb="1">
      <t>ケイ</t>
    </rPh>
    <phoneticPr fontId="36"/>
  </si>
  <si>
    <t>園地番号は　１-①、１-②　等の枝番で処理しても可。</t>
    <rPh sb="0" eb="2">
      <t>エンチ</t>
    </rPh>
    <rPh sb="2" eb="4">
      <t>バンゴウ</t>
    </rPh>
    <rPh sb="14" eb="15">
      <t>トウ</t>
    </rPh>
    <rPh sb="16" eb="18">
      <t>エダバン</t>
    </rPh>
    <rPh sb="19" eb="21">
      <t>ショリ</t>
    </rPh>
    <rPh sb="24" eb="25">
      <t>カ</t>
    </rPh>
    <phoneticPr fontId="36"/>
  </si>
  <si>
    <t>添付資料</t>
    <rPh sb="0" eb="2">
      <t>テンプ</t>
    </rPh>
    <rPh sb="2" eb="4">
      <t>シリョウ</t>
    </rPh>
    <phoneticPr fontId="36"/>
  </si>
  <si>
    <t>別添１</t>
    <rPh sb="0" eb="2">
      <t>ベッテン</t>
    </rPh>
    <phoneticPr fontId="36"/>
  </si>
  <si>
    <t>事業実施園の配置図</t>
    <rPh sb="0" eb="2">
      <t>ジギョウ</t>
    </rPh>
    <rPh sb="2" eb="4">
      <t>ジッシ</t>
    </rPh>
    <rPh sb="4" eb="5">
      <t>エン</t>
    </rPh>
    <rPh sb="6" eb="8">
      <t>ハイチ</t>
    </rPh>
    <rPh sb="8" eb="9">
      <t>ズ</t>
    </rPh>
    <phoneticPr fontId="36"/>
  </si>
  <si>
    <t>見積書（契約書）等</t>
    <rPh sb="0" eb="3">
      <t>ミツモリショ</t>
    </rPh>
    <rPh sb="4" eb="7">
      <t>ケイヤクショ</t>
    </rPh>
    <rPh sb="8" eb="9">
      <t>ナド</t>
    </rPh>
    <phoneticPr fontId="36"/>
  </si>
  <si>
    <t>別添１（別紙参考様式第２号）</t>
    <rPh sb="0" eb="2">
      <t>ベッテン</t>
    </rPh>
    <rPh sb="4" eb="6">
      <t>ベッシ</t>
    </rPh>
    <rPh sb="6" eb="8">
      <t>サンコウ</t>
    </rPh>
    <rPh sb="8" eb="10">
      <t>ヨウシキ</t>
    </rPh>
    <rPh sb="10" eb="11">
      <t>ダイ</t>
    </rPh>
    <rPh sb="12" eb="13">
      <t>ゴウ</t>
    </rPh>
    <phoneticPr fontId="36"/>
  </si>
  <si>
    <t>第１　事業計画総括表</t>
    <phoneticPr fontId="36"/>
  </si>
  <si>
    <t>都道府県名：</t>
    <rPh sb="0" eb="4">
      <t>トドウフケン</t>
    </rPh>
    <rPh sb="4" eb="5">
      <t>メイ</t>
    </rPh>
    <phoneticPr fontId="36"/>
  </si>
  <si>
    <t>支援対象者等名：</t>
    <rPh sb="0" eb="2">
      <t>シエン</t>
    </rPh>
    <rPh sb="2" eb="4">
      <t>タイショウ</t>
    </rPh>
    <rPh sb="4" eb="5">
      <t>シャ</t>
    </rPh>
    <rPh sb="5" eb="6">
      <t>トウ</t>
    </rPh>
    <rPh sb="6" eb="7">
      <t>メイ</t>
    </rPh>
    <phoneticPr fontId="36"/>
  </si>
  <si>
    <t>大規模実証の内容：</t>
    <rPh sb="0" eb="3">
      <t>ダイキボ</t>
    </rPh>
    <rPh sb="3" eb="5">
      <t>ジッショウ</t>
    </rPh>
    <rPh sb="6" eb="8">
      <t>ナイヨウ</t>
    </rPh>
    <phoneticPr fontId="4"/>
  </si>
  <si>
    <t>条件設定　</t>
    <rPh sb="0" eb="2">
      <t>ジョウケン</t>
    </rPh>
    <rPh sb="2" eb="4">
      <t>セッテイ</t>
    </rPh>
    <phoneticPr fontId="36"/>
  </si>
  <si>
    <t>圃場面積（㎡）</t>
    <rPh sb="0" eb="2">
      <t>ホジョウ</t>
    </rPh>
    <rPh sb="2" eb="4">
      <t>メンセキ</t>
    </rPh>
    <phoneticPr fontId="36"/>
  </si>
  <si>
    <t>消費税相当額（円）</t>
    <rPh sb="0" eb="3">
      <t>ショウヒゼイ</t>
    </rPh>
    <rPh sb="3" eb="5">
      <t>ソウトウ</t>
    </rPh>
    <rPh sb="5" eb="6">
      <t>ガク</t>
    </rPh>
    <rPh sb="7" eb="8">
      <t>エン</t>
    </rPh>
    <phoneticPr fontId="36"/>
  </si>
  <si>
    <t>補助金（円）</t>
    <rPh sb="0" eb="3">
      <t>ホジョキン</t>
    </rPh>
    <rPh sb="4" eb="5">
      <t>エン</t>
    </rPh>
    <phoneticPr fontId="36"/>
  </si>
  <si>
    <t>備考</t>
    <rPh sb="0" eb="2">
      <t>ビコウ</t>
    </rPh>
    <phoneticPr fontId="36"/>
  </si>
  <si>
    <t>合計</t>
    <rPh sb="0" eb="2">
      <t>ゴウケイ</t>
    </rPh>
    <phoneticPr fontId="36"/>
  </si>
  <si>
    <t>事業の実施要件（受益面積がおおむね200a以上）を満たしている場合〇を記入</t>
    <rPh sb="0" eb="2">
      <t>ジギョウ</t>
    </rPh>
    <rPh sb="3" eb="5">
      <t>ジッシ</t>
    </rPh>
    <rPh sb="5" eb="7">
      <t>ヨウケン</t>
    </rPh>
    <rPh sb="8" eb="10">
      <t>ジュエキ</t>
    </rPh>
    <rPh sb="10" eb="12">
      <t>メンセキ</t>
    </rPh>
    <rPh sb="21" eb="23">
      <t>イジョウ</t>
    </rPh>
    <rPh sb="25" eb="26">
      <t>ミ</t>
    </rPh>
    <rPh sb="31" eb="33">
      <t>バアイ</t>
    </rPh>
    <rPh sb="35" eb="37">
      <t>キニュウ</t>
    </rPh>
    <phoneticPr fontId="36"/>
  </si>
  <si>
    <t>〇</t>
    <phoneticPr fontId="4"/>
  </si>
  <si>
    <t>第２　事業の実施方針</t>
    <rPh sb="0" eb="1">
      <t>ダイ</t>
    </rPh>
    <rPh sb="3" eb="5">
      <t>ジギョウ</t>
    </rPh>
    <rPh sb="6" eb="8">
      <t>ジッシ</t>
    </rPh>
    <rPh sb="8" eb="10">
      <t>ホウシン</t>
    </rPh>
    <phoneticPr fontId="36"/>
  </si>
  <si>
    <t>１　地域の農業生産の概要</t>
    <phoneticPr fontId="36"/>
  </si>
  <si>
    <t>２　事業実施の必要性及び目的</t>
    <phoneticPr fontId="36"/>
  </si>
  <si>
    <t>（現在の状況について、問題点・課題を含めて記入すること。）</t>
    <rPh sb="1" eb="3">
      <t>ゲンザイ</t>
    </rPh>
    <rPh sb="4" eb="6">
      <t>ジョウキョウ</t>
    </rPh>
    <phoneticPr fontId="36"/>
  </si>
  <si>
    <t>３　実証成果の公表</t>
    <rPh sb="2" eb="4">
      <t>ジッショウ</t>
    </rPh>
    <rPh sb="4" eb="6">
      <t>セイカ</t>
    </rPh>
    <rPh sb="7" eb="9">
      <t>コウヒョウ</t>
    </rPh>
    <phoneticPr fontId="3"/>
  </si>
  <si>
    <t>目標年度</t>
    <rPh sb="0" eb="2">
      <t>モクヒョウ</t>
    </rPh>
    <rPh sb="2" eb="4">
      <t>ネンド</t>
    </rPh>
    <phoneticPr fontId="36"/>
  </si>
  <si>
    <t>令和　年度</t>
    <rPh sb="0" eb="1">
      <t>レイ</t>
    </rPh>
    <rPh sb="1" eb="2">
      <t>ワ</t>
    </rPh>
    <rPh sb="3" eb="4">
      <t>ネン</t>
    </rPh>
    <rPh sb="4" eb="5">
      <t>ド</t>
    </rPh>
    <phoneticPr fontId="36"/>
  </si>
  <si>
    <t>（実証の成果の公表時期および公表の形式について具体的に記入すること。）</t>
    <phoneticPr fontId="36"/>
  </si>
  <si>
    <t>実証成果の公表は、事業実施年度の翌年度までに実施すること。</t>
    <rPh sb="0" eb="2">
      <t>ジッショウ</t>
    </rPh>
    <rPh sb="2" eb="4">
      <t>セイカ</t>
    </rPh>
    <rPh sb="5" eb="7">
      <t>コウヒョウ</t>
    </rPh>
    <rPh sb="9" eb="11">
      <t>ジギョウ</t>
    </rPh>
    <rPh sb="11" eb="13">
      <t>ジッシ</t>
    </rPh>
    <rPh sb="13" eb="15">
      <t>ネンド</t>
    </rPh>
    <rPh sb="16" eb="19">
      <t>ヨクネンド</t>
    </rPh>
    <rPh sb="22" eb="24">
      <t>ジッシ</t>
    </rPh>
    <phoneticPr fontId="36"/>
  </si>
  <si>
    <t>４　実証の内容</t>
    <rPh sb="2" eb="4">
      <t>ジッショウ</t>
    </rPh>
    <rPh sb="5" eb="7">
      <t>ナイヨウ</t>
    </rPh>
    <phoneticPr fontId="36"/>
  </si>
  <si>
    <t>ア　事業実施期間</t>
    <rPh sb="2" eb="4">
      <t>ジギョウ</t>
    </rPh>
    <rPh sb="4" eb="6">
      <t>ジッシ</t>
    </rPh>
    <rPh sb="6" eb="8">
      <t>キカン</t>
    </rPh>
    <phoneticPr fontId="36"/>
  </si>
  <si>
    <t>年月日</t>
    <rPh sb="0" eb="2">
      <t>ネンゲツ</t>
    </rPh>
    <rPh sb="2" eb="3">
      <t>ヒ</t>
    </rPh>
    <phoneticPr fontId="36"/>
  </si>
  <si>
    <t>事業着手開始予定</t>
    <rPh sb="0" eb="2">
      <t>ジギョウ</t>
    </rPh>
    <rPh sb="2" eb="4">
      <t>チャクシュ</t>
    </rPh>
    <rPh sb="4" eb="6">
      <t>カイシ</t>
    </rPh>
    <rPh sb="6" eb="8">
      <t>ヨテイ</t>
    </rPh>
    <phoneticPr fontId="36"/>
  </si>
  <si>
    <t>事業完了予定</t>
    <rPh sb="0" eb="2">
      <t>ジギョウ</t>
    </rPh>
    <rPh sb="2" eb="4">
      <t>カンリョウ</t>
    </rPh>
    <rPh sb="4" eb="6">
      <t>ヨテイ</t>
    </rPh>
    <phoneticPr fontId="36"/>
  </si>
  <si>
    <t>イ　条件設定</t>
    <rPh sb="2" eb="4">
      <t>ジョウケン</t>
    </rPh>
    <rPh sb="4" eb="6">
      <t>セッテイ</t>
    </rPh>
    <phoneticPr fontId="36"/>
  </si>
  <si>
    <t>整理
番号</t>
    <rPh sb="0" eb="2">
      <t>セイリ</t>
    </rPh>
    <rPh sb="3" eb="5">
      <t>バンゴウ</t>
    </rPh>
    <phoneticPr fontId="36"/>
  </si>
  <si>
    <t>実証条件</t>
    <rPh sb="0" eb="2">
      <t>ジッショウ</t>
    </rPh>
    <rPh sb="2" eb="4">
      <t>ジョウケン</t>
    </rPh>
    <phoneticPr fontId="36"/>
  </si>
  <si>
    <t>資材の種類</t>
    <rPh sb="0" eb="2">
      <t>シザイ</t>
    </rPh>
    <rPh sb="3" eb="5">
      <t>シュルイ</t>
    </rPh>
    <phoneticPr fontId="36"/>
  </si>
  <si>
    <t>資材名</t>
    <rPh sb="0" eb="2">
      <t>シザイ</t>
    </rPh>
    <rPh sb="2" eb="3">
      <t>メイ</t>
    </rPh>
    <phoneticPr fontId="36"/>
  </si>
  <si>
    <t>その他</t>
    <rPh sb="2" eb="3">
      <t>ホカ</t>
    </rPh>
    <phoneticPr fontId="36"/>
  </si>
  <si>
    <t>備考欄</t>
    <phoneticPr fontId="36"/>
  </si>
  <si>
    <t>例）かん水施設</t>
    <rPh sb="0" eb="1">
      <t>レイ</t>
    </rPh>
    <rPh sb="4" eb="5">
      <t>スイ</t>
    </rPh>
    <rPh sb="5" eb="7">
      <t>シセツ</t>
    </rPh>
    <phoneticPr fontId="4"/>
  </si>
  <si>
    <t>例）透過性シート</t>
    <rPh sb="0" eb="1">
      <t>レイ</t>
    </rPh>
    <rPh sb="2" eb="5">
      <t>トウカセイ</t>
    </rPh>
    <phoneticPr fontId="4"/>
  </si>
  <si>
    <t>例）タイベックシート</t>
    <rPh sb="0" eb="1">
      <t>レイ</t>
    </rPh>
    <phoneticPr fontId="4"/>
  </si>
  <si>
    <t>実証の条件設定について具体的に記載すること。</t>
    <rPh sb="0" eb="2">
      <t>ジッショウ</t>
    </rPh>
    <rPh sb="3" eb="5">
      <t>ジョウケン</t>
    </rPh>
    <rPh sb="5" eb="7">
      <t>セッテイ</t>
    </rPh>
    <rPh sb="11" eb="14">
      <t>グタイテキ</t>
    </rPh>
    <rPh sb="15" eb="17">
      <t>キサイ</t>
    </rPh>
    <phoneticPr fontId="36"/>
  </si>
  <si>
    <t>ウ　調査項目</t>
    <rPh sb="2" eb="4">
      <t>チョウサ</t>
    </rPh>
    <rPh sb="4" eb="6">
      <t>コウモク</t>
    </rPh>
    <phoneticPr fontId="36"/>
  </si>
  <si>
    <t>収量（出荷量）</t>
    <rPh sb="0" eb="2">
      <t>シュウリョウ</t>
    </rPh>
    <rPh sb="3" eb="6">
      <t>シュッカリョウ</t>
    </rPh>
    <phoneticPr fontId="36"/>
  </si>
  <si>
    <t>糖度及び酸度</t>
    <rPh sb="0" eb="2">
      <t>トウド</t>
    </rPh>
    <rPh sb="2" eb="3">
      <t>オヨ</t>
    </rPh>
    <rPh sb="4" eb="6">
      <t>サンド</t>
    </rPh>
    <phoneticPr fontId="36"/>
  </si>
  <si>
    <t>等階級（ブランド率等）</t>
    <rPh sb="0" eb="1">
      <t>トウ</t>
    </rPh>
    <rPh sb="1" eb="3">
      <t>カイキュウ</t>
    </rPh>
    <rPh sb="8" eb="9">
      <t>リツ</t>
    </rPh>
    <rPh sb="9" eb="10">
      <t>トウ</t>
    </rPh>
    <phoneticPr fontId="36"/>
  </si>
  <si>
    <t>作業性</t>
    <rPh sb="0" eb="3">
      <t>サギョウセイ</t>
    </rPh>
    <phoneticPr fontId="36"/>
  </si>
  <si>
    <t>受益面積
（㎡）</t>
    <phoneticPr fontId="36"/>
  </si>
  <si>
    <t>５　実証園地の概要</t>
    <rPh sb="2" eb="4">
      <t>ジッショウ</t>
    </rPh>
    <rPh sb="4" eb="6">
      <t>エンチ</t>
    </rPh>
    <rPh sb="7" eb="9">
      <t>ガイヨウ</t>
    </rPh>
    <phoneticPr fontId="36"/>
  </si>
  <si>
    <t>実証試験参加者の氏名</t>
    <rPh sb="0" eb="2">
      <t>ジッショウ</t>
    </rPh>
    <rPh sb="2" eb="4">
      <t>シケン</t>
    </rPh>
    <rPh sb="4" eb="7">
      <t>サンカシャ</t>
    </rPh>
    <rPh sb="8" eb="10">
      <t>シメイ</t>
    </rPh>
    <phoneticPr fontId="36"/>
  </si>
  <si>
    <t>条件設定の
整理番号</t>
    <rPh sb="0" eb="2">
      <t>ジョウケン</t>
    </rPh>
    <rPh sb="2" eb="4">
      <t>セッテイ</t>
    </rPh>
    <rPh sb="6" eb="8">
      <t>セイリ</t>
    </rPh>
    <rPh sb="8" eb="10">
      <t>バンゴウ</t>
    </rPh>
    <phoneticPr fontId="36"/>
  </si>
  <si>
    <t>補助対象とする内容（資材名）</t>
    <rPh sb="0" eb="2">
      <t>ホジョ</t>
    </rPh>
    <rPh sb="2" eb="4">
      <t>タイショウ</t>
    </rPh>
    <rPh sb="7" eb="9">
      <t>ナイヨウ</t>
    </rPh>
    <rPh sb="10" eb="13">
      <t>シザイメイ</t>
    </rPh>
    <phoneticPr fontId="36"/>
  </si>
  <si>
    <t>事業費
（円）</t>
    <rPh sb="0" eb="3">
      <t>ジギョウヒ</t>
    </rPh>
    <rPh sb="5" eb="6">
      <t>エン</t>
    </rPh>
    <phoneticPr fontId="36"/>
  </si>
  <si>
    <t>園地管理者の　　課税区分</t>
    <phoneticPr fontId="36"/>
  </si>
  <si>
    <t>うち消費税
相当額（円）</t>
    <rPh sb="2" eb="5">
      <t>ショウヒゼイ</t>
    </rPh>
    <rPh sb="6" eb="8">
      <t>ソウトウ</t>
    </rPh>
    <rPh sb="8" eb="9">
      <t>ガク</t>
    </rPh>
    <rPh sb="10" eb="11">
      <t>エン</t>
    </rPh>
    <phoneticPr fontId="36"/>
  </si>
  <si>
    <t>小　　　　　計</t>
    <rPh sb="0" eb="1">
      <t>ショウ</t>
    </rPh>
    <rPh sb="6" eb="7">
      <t>ケイ</t>
    </rPh>
    <phoneticPr fontId="36"/>
  </si>
  <si>
    <t>　</t>
    <phoneticPr fontId="36"/>
  </si>
  <si>
    <t>合　　　　　計</t>
    <rPh sb="0" eb="1">
      <t>ゴウ</t>
    </rPh>
    <rPh sb="6" eb="7">
      <t>ケイ</t>
    </rPh>
    <phoneticPr fontId="36"/>
  </si>
  <si>
    <t>総計</t>
    <rPh sb="0" eb="2">
      <t>ソウケイ</t>
    </rPh>
    <phoneticPr fontId="36"/>
  </si>
  <si>
    <t>第３　添付資料</t>
    <rPh sb="0" eb="1">
      <t>ダイ</t>
    </rPh>
    <rPh sb="3" eb="5">
      <t>テンプ</t>
    </rPh>
    <rPh sb="5" eb="7">
      <t>シリョウ</t>
    </rPh>
    <phoneticPr fontId="36"/>
  </si>
  <si>
    <t>事業（調査）実施のスキーム図</t>
    <rPh sb="0" eb="2">
      <t>ジギョウ</t>
    </rPh>
    <rPh sb="3" eb="5">
      <t>チョウサ</t>
    </rPh>
    <rPh sb="6" eb="8">
      <t>ジッシ</t>
    </rPh>
    <rPh sb="13" eb="14">
      <t>ズ</t>
    </rPh>
    <phoneticPr fontId="36"/>
  </si>
  <si>
    <t>その他、事業実施主体の求めに応じて必要な書類を提出すること。</t>
    <rPh sb="2" eb="3">
      <t>ホカ</t>
    </rPh>
    <rPh sb="4" eb="6">
      <t>ジギョウ</t>
    </rPh>
    <rPh sb="6" eb="8">
      <t>ジッシ</t>
    </rPh>
    <rPh sb="8" eb="10">
      <t>シュタイ</t>
    </rPh>
    <rPh sb="11" eb="12">
      <t>モト</t>
    </rPh>
    <rPh sb="14" eb="15">
      <t>オウ</t>
    </rPh>
    <rPh sb="17" eb="19">
      <t>ヒツヨウ</t>
    </rPh>
    <rPh sb="20" eb="22">
      <t>ショルイ</t>
    </rPh>
    <rPh sb="23" eb="25">
      <t>テイシュツ</t>
    </rPh>
    <phoneticPr fontId="36"/>
  </si>
  <si>
    <t>別紙参考様式第３号</t>
    <rPh sb="0" eb="2">
      <t>ベッシ</t>
    </rPh>
    <rPh sb="2" eb="4">
      <t>サンコウ</t>
    </rPh>
    <rPh sb="4" eb="6">
      <t>ヨウシキ</t>
    </rPh>
    <rPh sb="6" eb="7">
      <t>ダイ</t>
    </rPh>
    <rPh sb="8" eb="9">
      <t>ゴウ</t>
    </rPh>
    <phoneticPr fontId="4"/>
  </si>
  <si>
    <t>（支援対象者→事業実施者）</t>
    <rPh sb="1" eb="3">
      <t>シエン</t>
    </rPh>
    <rPh sb="3" eb="5">
      <t>タイショウ</t>
    </rPh>
    <rPh sb="5" eb="6">
      <t>シャ</t>
    </rPh>
    <rPh sb="7" eb="9">
      <t>ジギョウ</t>
    </rPh>
    <rPh sb="9" eb="11">
      <t>ジッシ</t>
    </rPh>
    <rPh sb="11" eb="12">
      <t>シャ</t>
    </rPh>
    <phoneticPr fontId="4"/>
  </si>
  <si>
    <t>番　　　号</t>
    <rPh sb="0" eb="1">
      <t>バン</t>
    </rPh>
    <rPh sb="4" eb="5">
      <t>ゴウ</t>
    </rPh>
    <phoneticPr fontId="4"/>
  </si>
  <si>
    <t>年　月　日</t>
    <rPh sb="0" eb="1">
      <t>トシ</t>
    </rPh>
    <rPh sb="2" eb="3">
      <t>ツキ</t>
    </rPh>
    <rPh sb="4" eb="5">
      <t>ヒ</t>
    </rPh>
    <phoneticPr fontId="4"/>
  </si>
  <si>
    <t>社団法人○○県（道）果実生産出荷安定基金協会</t>
    <phoneticPr fontId="4"/>
  </si>
  <si>
    <t>理事長　　　　　　　　　　　　　　　　　　　殿</t>
    <phoneticPr fontId="4"/>
  </si>
  <si>
    <t>住所</t>
    <phoneticPr fontId="4"/>
  </si>
  <si>
    <t>○○○生産出荷組合</t>
    <phoneticPr fontId="4"/>
  </si>
  <si>
    <t>代表理事組合長</t>
    <phoneticPr fontId="4"/>
  </si>
  <si>
    <t>　　　果樹先導的取組支援事業実施計画の（変更）承認申請について</t>
    <rPh sb="8" eb="10">
      <t>トリクミ</t>
    </rPh>
    <phoneticPr fontId="4"/>
  </si>
  <si>
    <t>　貴協会の業務方法書第○条に基づき、○○年度果樹先導的取組支援事業実施計画について関係書類を添えて（変更）承認申請します。</t>
    <rPh sb="31" eb="33">
      <t>ジギョウ</t>
    </rPh>
    <rPh sb="33" eb="35">
      <t>ジギョウ</t>
    </rPh>
    <phoneticPr fontId="4"/>
  </si>
  <si>
    <t>　　２　支援対象者の住所地を区域内にもつ産地協議会が策定した果樹産地構造改革
　　　　計画</t>
    <phoneticPr fontId="4"/>
  </si>
  <si>
    <t>　　３　２の果樹産地構造改革計画の承認文書</t>
  </si>
  <si>
    <t xml:space="preserve">    ４　産地協議会の事前確認報告書</t>
  </si>
  <si>
    <t xml:space="preserve">    ５　都道府県果樹農業振興計画</t>
    <phoneticPr fontId="4"/>
  </si>
  <si>
    <t>別紙参考様式第４号</t>
    <rPh sb="0" eb="2">
      <t>ベッシ</t>
    </rPh>
    <rPh sb="2" eb="4">
      <t>サンコウ</t>
    </rPh>
    <rPh sb="4" eb="6">
      <t>ヨウシキ</t>
    </rPh>
    <rPh sb="6" eb="7">
      <t>ダイ</t>
    </rPh>
    <rPh sb="8" eb="9">
      <t>ゴウ</t>
    </rPh>
    <phoneticPr fontId="4"/>
  </si>
  <si>
    <t>（支援対象者が直接提出する場合）</t>
    <phoneticPr fontId="4"/>
  </si>
  <si>
    <t>　　　果樹先導的取組支援事業補助金（変更）交付申請書</t>
    <rPh sb="12" eb="14">
      <t>ジギョウ</t>
    </rPh>
    <phoneticPr fontId="4"/>
  </si>
  <si>
    <t>　貴協会の業務方法書第○条に基づき、果樹先導的取組支援事業補助金○○○円を交付されたく関係書類を添えて（変更）申請します。</t>
    <rPh sb="29" eb="31">
      <t>ホジョ</t>
    </rPh>
    <phoneticPr fontId="4"/>
  </si>
  <si>
    <t>別紙参考様式第５号</t>
    <rPh sb="0" eb="2">
      <t>ベッシ</t>
    </rPh>
    <rPh sb="2" eb="4">
      <t>サンコウ</t>
    </rPh>
    <rPh sb="4" eb="6">
      <t>ヨウシキ</t>
    </rPh>
    <rPh sb="6" eb="7">
      <t>ダイ</t>
    </rPh>
    <rPh sb="8" eb="9">
      <t>ゴウ</t>
    </rPh>
    <phoneticPr fontId="4"/>
  </si>
  <si>
    <t>（事業実施者→事業実施主体）</t>
    <rPh sb="1" eb="6">
      <t>ジギョウジッシシャ</t>
    </rPh>
    <rPh sb="7" eb="9">
      <t>ジギョウ</t>
    </rPh>
    <rPh sb="9" eb="13">
      <t>ジッシシュタイ</t>
    </rPh>
    <phoneticPr fontId="4"/>
  </si>
  <si>
    <t>代表　　　　　　　　　　　　　　　殿</t>
    <rPh sb="0" eb="2">
      <t>ダイヒョウ</t>
    </rPh>
    <rPh sb="17" eb="18">
      <t>ドノ</t>
    </rPh>
    <phoneticPr fontId="4"/>
  </si>
  <si>
    <t>社団法人○○県（道）果実生産出荷安定基金協会</t>
  </si>
  <si>
    <t>理事長　　　　　　　　　　　　　</t>
    <phoneticPr fontId="4"/>
  </si>
  <si>
    <t>　　　果樹先導的取組支援事業補助金（変更）交付申請書</t>
    <phoneticPr fontId="4"/>
  </si>
  <si>
    <t>　貴協会の業務方法書第○条に基づき、果樹先導的取組支援事業補助金○○○円を交付されたく下記のとおり関係書類を添えて（変更）申請します。</t>
    <rPh sb="29" eb="32">
      <t>ホジョキン</t>
    </rPh>
    <phoneticPr fontId="4"/>
  </si>
  <si>
    <t>記</t>
    <rPh sb="0" eb="1">
      <t>キ</t>
    </rPh>
    <phoneticPr fontId="4"/>
  </si>
  <si>
    <t>１　支援対象者からの果樹先導的取組支援事業補助金の受領に関する
　権限の委任を証する書面　　　　　　　　　　　　　　　　　　･･･別添１</t>
    <rPh sb="2" eb="4">
      <t>シエン</t>
    </rPh>
    <rPh sb="4" eb="6">
      <t>タイショウ</t>
    </rPh>
    <rPh sb="6" eb="7">
      <t>シャ</t>
    </rPh>
    <rPh sb="22" eb="25">
      <t>ホジョキン</t>
    </rPh>
    <rPh sb="26" eb="28">
      <t>ジュリョウ</t>
    </rPh>
    <rPh sb="29" eb="30">
      <t>カン</t>
    </rPh>
    <rPh sb="34" eb="36">
      <t>ケンゲン</t>
    </rPh>
    <rPh sb="37" eb="38">
      <t>イ</t>
    </rPh>
    <rPh sb="38" eb="39">
      <t>ニン</t>
    </rPh>
    <rPh sb="40" eb="41">
      <t>ショウ</t>
    </rPh>
    <rPh sb="66" eb="68">
      <t>ベッテン</t>
    </rPh>
    <phoneticPr fontId="4"/>
  </si>
  <si>
    <t>２　支援対象者別の果樹先導的取組支援事業補助金（変更）明細書･･･別添２</t>
    <rPh sb="2" eb="4">
      <t>シエン</t>
    </rPh>
    <rPh sb="4" eb="6">
      <t>タイショウ</t>
    </rPh>
    <rPh sb="6" eb="7">
      <t>シャ</t>
    </rPh>
    <rPh sb="7" eb="8">
      <t>ベツ</t>
    </rPh>
    <rPh sb="20" eb="23">
      <t>センドウテキ</t>
    </rPh>
    <rPh sb="23" eb="25">
      <t>トリクミ</t>
    </rPh>
    <rPh sb="25" eb="26">
      <t>シ</t>
    </rPh>
    <rPh sb="28" eb="29">
      <t>エン</t>
    </rPh>
    <rPh sb="30" eb="32">
      <t>カジュ</t>
    </rPh>
    <rPh sb="33" eb="36">
      <t>ホジョキンヘンコウメイサイショベッテン</t>
    </rPh>
    <phoneticPr fontId="4"/>
  </si>
  <si>
    <t>別添１（別紙参考様式第５号関係）</t>
    <rPh sb="0" eb="2">
      <t>ベッテン</t>
    </rPh>
    <rPh sb="4" eb="6">
      <t>ベッシ</t>
    </rPh>
    <rPh sb="6" eb="8">
      <t>サンコウ</t>
    </rPh>
    <rPh sb="8" eb="10">
      <t>ヨウシキ</t>
    </rPh>
    <rPh sb="10" eb="11">
      <t>ダイ</t>
    </rPh>
    <rPh sb="12" eb="13">
      <t>ゴウ</t>
    </rPh>
    <rPh sb="13" eb="15">
      <t>カンケイ</t>
    </rPh>
    <phoneticPr fontId="4"/>
  </si>
  <si>
    <t>委任状</t>
    <rPh sb="0" eb="3">
      <t>イニンジョウ</t>
    </rPh>
    <phoneticPr fontId="4"/>
  </si>
  <si>
    <t>住所</t>
    <rPh sb="0" eb="2">
      <t>ジュウショ</t>
    </rPh>
    <phoneticPr fontId="4"/>
  </si>
  <si>
    <t>　私どもは、上記の者を代理人と定め、貴協会の業務方法書第○条に基づく果樹先導的取組支援事業補助金の交付申請、請求、受領、返還に関する権限について委任します。</t>
    <rPh sb="45" eb="48">
      <t>ホジョキン</t>
    </rPh>
    <phoneticPr fontId="4"/>
  </si>
  <si>
    <t>（委任者一覧）</t>
    <rPh sb="1" eb="4">
      <t>イニンシャ</t>
    </rPh>
    <rPh sb="4" eb="6">
      <t>イチラン</t>
    </rPh>
    <phoneticPr fontId="4"/>
  </si>
  <si>
    <t>番号</t>
    <rPh sb="0" eb="2">
      <t>バンゴウ</t>
    </rPh>
    <phoneticPr fontId="4"/>
  </si>
  <si>
    <t>別添２（別紙参考様式第５号関係）</t>
    <rPh sb="0" eb="2">
      <t>ベッテン</t>
    </rPh>
    <rPh sb="4" eb="6">
      <t>ベッシ</t>
    </rPh>
    <rPh sb="6" eb="8">
      <t>サンコウ</t>
    </rPh>
    <rPh sb="8" eb="10">
      <t>ヨウシキ</t>
    </rPh>
    <rPh sb="10" eb="11">
      <t>ダイ</t>
    </rPh>
    <rPh sb="12" eb="13">
      <t>ゴウ</t>
    </rPh>
    <rPh sb="13" eb="15">
      <t>カンケイ</t>
    </rPh>
    <phoneticPr fontId="3"/>
  </si>
  <si>
    <t>果樹先導的取組支援事業補助金（変更）明細書</t>
    <rPh sb="11" eb="14">
      <t>ホジョキン</t>
    </rPh>
    <rPh sb="15" eb="17">
      <t>ヘンコウ</t>
    </rPh>
    <rPh sb="18" eb="21">
      <t>メイサイショ</t>
    </rPh>
    <phoneticPr fontId="3"/>
  </si>
  <si>
    <t>番号</t>
    <rPh sb="0" eb="2">
      <t>バンゴウ</t>
    </rPh>
    <phoneticPr fontId="3"/>
  </si>
  <si>
    <t>氏名</t>
    <rPh sb="0" eb="2">
      <t>シメイ</t>
    </rPh>
    <phoneticPr fontId="3"/>
  </si>
  <si>
    <t>優良品目・品種への転換</t>
    <rPh sb="0" eb="2">
      <t>ユウリョウ</t>
    </rPh>
    <rPh sb="2" eb="4">
      <t>ヒンモク</t>
    </rPh>
    <rPh sb="5" eb="7">
      <t>ヒンシュ</t>
    </rPh>
    <rPh sb="9" eb="11">
      <t>テンカン</t>
    </rPh>
    <phoneticPr fontId="3"/>
  </si>
  <si>
    <t>ほ場条件の整備</t>
    <rPh sb="1" eb="2">
      <t>ジョウ</t>
    </rPh>
    <rPh sb="2" eb="4">
      <t>ジョウケン</t>
    </rPh>
    <rPh sb="5" eb="7">
      <t>セイビ</t>
    </rPh>
    <phoneticPr fontId="3"/>
  </si>
  <si>
    <t>大規模実証</t>
    <rPh sb="0" eb="3">
      <t>ダイキボ</t>
    </rPh>
    <rPh sb="3" eb="5">
      <t>ジッショウ</t>
    </rPh>
    <phoneticPr fontId="3"/>
  </si>
  <si>
    <t>補助金額合計</t>
    <rPh sb="0" eb="3">
      <t>ホジョキン</t>
    </rPh>
    <rPh sb="3" eb="4">
      <t>ガク</t>
    </rPh>
    <rPh sb="4" eb="6">
      <t>ゴウケイ</t>
    </rPh>
    <phoneticPr fontId="3"/>
  </si>
  <si>
    <t>改植</t>
    <rPh sb="0" eb="1">
      <t>カイ</t>
    </rPh>
    <rPh sb="1" eb="2">
      <t>ショク</t>
    </rPh>
    <phoneticPr fontId="3"/>
  </si>
  <si>
    <t>設備名：</t>
    <rPh sb="0" eb="2">
      <t>セツビ</t>
    </rPh>
    <rPh sb="2" eb="3">
      <t>メイ</t>
    </rPh>
    <phoneticPr fontId="4"/>
  </si>
  <si>
    <t>園内道の整備</t>
    <rPh sb="0" eb="2">
      <t>エンナイ</t>
    </rPh>
    <rPh sb="2" eb="3">
      <t>ドウ</t>
    </rPh>
    <rPh sb="4" eb="6">
      <t>セイビ</t>
    </rPh>
    <phoneticPr fontId="3"/>
  </si>
  <si>
    <t>傾斜の緩和</t>
    <rPh sb="0" eb="2">
      <t>ケイシャ</t>
    </rPh>
    <rPh sb="3" eb="5">
      <t>カンワ</t>
    </rPh>
    <phoneticPr fontId="3"/>
  </si>
  <si>
    <t>土壌土層改良</t>
    <rPh sb="0" eb="2">
      <t>ドジョウ</t>
    </rPh>
    <rPh sb="2" eb="3">
      <t>ツチ</t>
    </rPh>
    <rPh sb="3" eb="4">
      <t>ソウ</t>
    </rPh>
    <rPh sb="4" eb="6">
      <t>カイリョウ</t>
    </rPh>
    <phoneticPr fontId="3"/>
  </si>
  <si>
    <t>代替被覆資材</t>
    <rPh sb="0" eb="2">
      <t>ダイタイ</t>
    </rPh>
    <rPh sb="2" eb="4">
      <t>ヒフク</t>
    </rPh>
    <rPh sb="4" eb="6">
      <t>シザイ</t>
    </rPh>
    <phoneticPr fontId="4"/>
  </si>
  <si>
    <t>生理障害軽減資材</t>
    <rPh sb="0" eb="2">
      <t>セイリ</t>
    </rPh>
    <rPh sb="2" eb="4">
      <t>ショウガイ</t>
    </rPh>
    <rPh sb="4" eb="6">
      <t>ケイゲン</t>
    </rPh>
    <rPh sb="6" eb="8">
      <t>シザイ</t>
    </rPh>
    <phoneticPr fontId="4"/>
  </si>
  <si>
    <t>合計</t>
    <rPh sb="0" eb="2">
      <t>ゴウケイ</t>
    </rPh>
    <phoneticPr fontId="3"/>
  </si>
  <si>
    <t>別紙参考様式第６号</t>
    <rPh sb="0" eb="2">
      <t>ベッシ</t>
    </rPh>
    <rPh sb="2" eb="4">
      <t>サンコウ</t>
    </rPh>
    <rPh sb="4" eb="6">
      <t>ヨウシキ</t>
    </rPh>
    <rPh sb="6" eb="7">
      <t>ダイ</t>
    </rPh>
    <rPh sb="8" eb="9">
      <t>ゴウ</t>
    </rPh>
    <phoneticPr fontId="4"/>
  </si>
  <si>
    <t>　　　果樹先導的取組支援事業補助金実績報告兼補助金支払請求書</t>
    <rPh sb="22" eb="25">
      <t>ホジョキン</t>
    </rPh>
    <phoneticPr fontId="4"/>
  </si>
  <si>
    <t>　　　（２）果樹先導的取組支援事業に係る事後確認報告書</t>
    <phoneticPr fontId="4"/>
  </si>
  <si>
    <t>省力的植栽及び省力樹形ほ場の展示</t>
    <rPh sb="0" eb="2">
      <t>ショウリョク</t>
    </rPh>
    <rPh sb="2" eb="3">
      <t>テキ</t>
    </rPh>
    <rPh sb="3" eb="5">
      <t>ショクサイ</t>
    </rPh>
    <rPh sb="5" eb="6">
      <t>オヨ</t>
    </rPh>
    <rPh sb="7" eb="9">
      <t>ショウリョク</t>
    </rPh>
    <rPh sb="9" eb="11">
      <t>ジュケイ</t>
    </rPh>
    <rPh sb="12" eb="13">
      <t>ジョウ</t>
    </rPh>
    <rPh sb="14" eb="16">
      <t>テンジ</t>
    </rPh>
    <phoneticPr fontId="4"/>
  </si>
  <si>
    <t>省力的植栽及び省力樹形ほ場の展示</t>
    <rPh sb="0" eb="2">
      <t>ショウリョク</t>
    </rPh>
    <rPh sb="2" eb="3">
      <t>テキ</t>
    </rPh>
    <rPh sb="3" eb="5">
      <t>ショクサイ</t>
    </rPh>
    <rPh sb="5" eb="6">
      <t>オヨ</t>
    </rPh>
    <rPh sb="7" eb="9">
      <t>ショウリョク</t>
    </rPh>
    <rPh sb="9" eb="11">
      <t>ジュケイ</t>
    </rPh>
    <rPh sb="12" eb="13">
      <t>ジョウ</t>
    </rPh>
    <rPh sb="14" eb="16">
      <t>テンジ</t>
    </rPh>
    <phoneticPr fontId="3"/>
  </si>
  <si>
    <t>　「改植」、「新植」、「災害防止設備の設置」及び「安定生産に資する設備の設置」の取組は別紙様式第５号参照。</t>
    <rPh sb="2" eb="4">
      <t>カイショク</t>
    </rPh>
    <rPh sb="7" eb="9">
      <t>シンショク</t>
    </rPh>
    <rPh sb="12" eb="14">
      <t>サイガイ</t>
    </rPh>
    <rPh sb="14" eb="16">
      <t>ボウシ</t>
    </rPh>
    <rPh sb="16" eb="18">
      <t>セツビ</t>
    </rPh>
    <rPh sb="19" eb="21">
      <t>セッチ</t>
    </rPh>
    <rPh sb="22" eb="23">
      <t>オヨ</t>
    </rPh>
    <rPh sb="25" eb="27">
      <t>アンテイ</t>
    </rPh>
    <rPh sb="27" eb="29">
      <t>セイサン</t>
    </rPh>
    <rPh sb="30" eb="31">
      <t>シ</t>
    </rPh>
    <rPh sb="33" eb="35">
      <t>セツビ</t>
    </rPh>
    <rPh sb="36" eb="38">
      <t>セッチ</t>
    </rPh>
    <rPh sb="40" eb="42">
      <t>トリクミ</t>
    </rPh>
    <rPh sb="43" eb="45">
      <t>ベッシ</t>
    </rPh>
    <rPh sb="45" eb="47">
      <t>ヨウシキ</t>
    </rPh>
    <rPh sb="47" eb="48">
      <t>ダイ</t>
    </rPh>
    <rPh sb="49" eb="50">
      <t>ゴウ</t>
    </rPh>
    <rPh sb="50" eb="52">
      <t>サンショウ</t>
    </rPh>
    <phoneticPr fontId="3"/>
  </si>
  <si>
    <t>要件（第４（３））</t>
    <rPh sb="0" eb="2">
      <t>ヨウケン</t>
    </rPh>
    <rPh sb="3" eb="4">
      <t>ダイ</t>
    </rPh>
    <phoneticPr fontId="3"/>
  </si>
  <si>
    <t>①　検討会の開催</t>
    <rPh sb="2" eb="4">
      <t>ケントウ</t>
    </rPh>
    <rPh sb="4" eb="6">
      <t>カイサイ</t>
    </rPh>
    <phoneticPr fontId="4"/>
  </si>
  <si>
    <t>実施場所及び実施面積</t>
    <rPh sb="0" eb="2">
      <t>ジッシ</t>
    </rPh>
    <rPh sb="2" eb="4">
      <t>バショ</t>
    </rPh>
    <rPh sb="3" eb="4">
      <t>カイジョウ</t>
    </rPh>
    <rPh sb="4" eb="5">
      <t>オヨ</t>
    </rPh>
    <rPh sb="6" eb="8">
      <t>ジッシ</t>
    </rPh>
    <rPh sb="8" eb="10">
      <t>メンセキ</t>
    </rPh>
    <phoneticPr fontId="4"/>
  </si>
  <si>
    <t>茶または花きの場合は、事業実施主体の所在地を所管する地方農政局長等とすること。</t>
    <phoneticPr fontId="4"/>
  </si>
  <si>
    <t>うち産地推奨品種に改植する面積計</t>
    <rPh sb="2" eb="4">
      <t>サンチ</t>
    </rPh>
    <rPh sb="4" eb="6">
      <t>スイショウ</t>
    </rPh>
    <rPh sb="6" eb="8">
      <t>ヒンシュ</t>
    </rPh>
    <rPh sb="9" eb="11">
      <t>カイショク</t>
    </rPh>
    <rPh sb="13" eb="15">
      <t>メンセキ</t>
    </rPh>
    <rPh sb="15" eb="16">
      <t>ケイ</t>
    </rPh>
    <phoneticPr fontId="4"/>
  </si>
  <si>
    <t>うち現在栽培されている品種と異なる品種を植栽する面積計</t>
    <rPh sb="20" eb="22">
      <t>ショクサイ</t>
    </rPh>
    <phoneticPr fontId="4"/>
  </si>
  <si>
    <t>うち産地推奨品種を植栽する面積計</t>
    <rPh sb="2" eb="4">
      <t>サンチ</t>
    </rPh>
    <rPh sb="4" eb="6">
      <t>スイショウ</t>
    </rPh>
    <rPh sb="6" eb="8">
      <t>ヒンシュ</t>
    </rPh>
    <rPh sb="9" eb="11">
      <t>ショクサイ</t>
    </rPh>
    <rPh sb="13" eb="15">
      <t>メンセキ</t>
    </rPh>
    <rPh sb="15" eb="16">
      <t>ケイ</t>
    </rPh>
    <phoneticPr fontId="4"/>
  </si>
  <si>
    <t>合計</t>
    <rPh sb="0" eb="1">
      <t>ゴウ</t>
    </rPh>
    <rPh sb="1" eb="2">
      <t>ケイ</t>
    </rPh>
    <phoneticPr fontId="4"/>
  </si>
  <si>
    <t>事業成果</t>
    <rPh sb="0" eb="4">
      <t>ジギョウセイカ</t>
    </rPh>
    <phoneticPr fontId="4"/>
  </si>
  <si>
    <r>
      <t>別紙様式</t>
    </r>
    <r>
      <rPr>
        <sz val="12"/>
        <rFont val="ＭＳ Ｐゴシック"/>
        <family val="3"/>
        <charset val="128"/>
      </rPr>
      <t>第１号</t>
    </r>
    <phoneticPr fontId="4"/>
  </si>
  <si>
    <t>別紙様式第２号</t>
    <phoneticPr fontId="4"/>
  </si>
  <si>
    <t>別紙２のⅡの第４の（６）のアの（ウ）a～cのいずれかを満たしている場合に○を記入。</t>
    <rPh sb="0" eb="2">
      <t>ベッシ</t>
    </rPh>
    <rPh sb="6" eb="7">
      <t>ダイ</t>
    </rPh>
    <rPh sb="27" eb="28">
      <t>ミ</t>
    </rPh>
    <rPh sb="33" eb="35">
      <t>バアイ</t>
    </rPh>
    <rPh sb="38" eb="40">
      <t>キニュウ</t>
    </rPh>
    <phoneticPr fontId="4"/>
  </si>
  <si>
    <t>支援の対象となる生産者の状況の確認
〔別記１別紙２のⅡの第４の（６）のア関係〕</t>
    <rPh sb="19" eb="21">
      <t>ベッキ</t>
    </rPh>
    <rPh sb="22" eb="24">
      <t>ベッシ</t>
    </rPh>
    <rPh sb="28" eb="29">
      <t>ダイ</t>
    </rPh>
    <rPh sb="36" eb="38">
      <t>カンケイ</t>
    </rPh>
    <phoneticPr fontId="3"/>
  </si>
  <si>
    <r>
      <t>産地生産基盤パワーアップ事業のうち
園芸作物等の先導的取組支援（〇〇）</t>
    </r>
    <r>
      <rPr>
        <u/>
        <sz val="22"/>
        <color theme="1"/>
        <rFont val="ＭＳ ゴシック"/>
        <family val="3"/>
        <charset val="128"/>
      </rPr>
      <t xml:space="preserve">
</t>
    </r>
    <r>
      <rPr>
        <u/>
        <sz val="28"/>
        <color theme="1"/>
        <rFont val="ＭＳ ゴシック"/>
        <family val="3"/>
        <charset val="128"/>
      </rPr>
      <t>事業実施（変更）計画書（共通事項）</t>
    </r>
    <rPh sb="0" eb="2">
      <t>サンチ</t>
    </rPh>
    <rPh sb="2" eb="4">
      <t>セイサン</t>
    </rPh>
    <rPh sb="4" eb="6">
      <t>キバン</t>
    </rPh>
    <rPh sb="12" eb="14">
      <t>ジギョウ</t>
    </rPh>
    <rPh sb="18" eb="20">
      <t>エンゲイ</t>
    </rPh>
    <rPh sb="20" eb="22">
      <t>サクモツ</t>
    </rPh>
    <rPh sb="22" eb="23">
      <t>トウ</t>
    </rPh>
    <rPh sb="24" eb="27">
      <t>センドウテキ</t>
    </rPh>
    <rPh sb="27" eb="29">
      <t>トリクミ</t>
    </rPh>
    <rPh sb="29" eb="31">
      <t>シエン</t>
    </rPh>
    <rPh sb="36" eb="38">
      <t>ジギョウ</t>
    </rPh>
    <rPh sb="38" eb="40">
      <t>ジッシ</t>
    </rPh>
    <rPh sb="41" eb="43">
      <t>ヘンコウ</t>
    </rPh>
    <rPh sb="44" eb="46">
      <t>ケイカク</t>
    </rPh>
    <rPh sb="46" eb="47">
      <t>ショ</t>
    </rPh>
    <rPh sb="48" eb="50">
      <t>キョウツウ</t>
    </rPh>
    <rPh sb="50" eb="52">
      <t>ジコウ</t>
    </rPh>
    <phoneticPr fontId="4"/>
  </si>
  <si>
    <t>事業成果</t>
    <rPh sb="2" eb="4">
      <t>セイカ</t>
    </rPh>
    <phoneticPr fontId="4"/>
  </si>
  <si>
    <t>転換先品目の需要見込み
（数量又は面積）</t>
    <rPh sb="0" eb="3">
      <t>テンカンサキ</t>
    </rPh>
    <rPh sb="3" eb="5">
      <t>ヒンモク</t>
    </rPh>
    <rPh sb="6" eb="10">
      <t>ジュヨウミコ</t>
    </rPh>
    <rPh sb="13" eb="15">
      <t>スウリョウ</t>
    </rPh>
    <rPh sb="15" eb="16">
      <t>マタ</t>
    </rPh>
    <rPh sb="17" eb="19">
      <t>メンセキ</t>
    </rPh>
    <phoneticPr fontId="17"/>
  </si>
  <si>
    <t>検討内容</t>
  </si>
  <si>
    <t>作成の必要性</t>
    <rPh sb="0" eb="2">
      <t>サクセイ</t>
    </rPh>
    <rPh sb="3" eb="6">
      <t>ヒツヨウセイ</t>
    </rPh>
    <phoneticPr fontId="4"/>
  </si>
  <si>
    <t>作成内容</t>
    <rPh sb="0" eb="2">
      <t>サクセイ</t>
    </rPh>
    <rPh sb="2" eb="4">
      <t>ナイヨウ</t>
    </rPh>
    <phoneticPr fontId="4"/>
  </si>
  <si>
    <t>　令和○年度産地生産基盤パワーアップ事業のうち園芸作物等の先導的取組支援（〇〇）の事業実施計画の（変更）協議について</t>
    <rPh sb="1" eb="3">
      <t>レイワ</t>
    </rPh>
    <phoneticPr fontId="3"/>
  </si>
  <si>
    <t>　別紙様式１号－１</t>
    <rPh sb="1" eb="3">
      <t>ベッシ</t>
    </rPh>
    <rPh sb="3" eb="5">
      <t>ヨウシキ</t>
    </rPh>
    <rPh sb="6" eb="7">
      <t>ゴウ</t>
    </rPh>
    <phoneticPr fontId="4"/>
  </si>
  <si>
    <t>第１　事業概要</t>
    <rPh sb="0" eb="1">
      <t>ダイ</t>
    </rPh>
    <phoneticPr fontId="4"/>
  </si>
  <si>
    <t>第２　本事業の取組計画(実施状況）</t>
    <rPh sb="0" eb="1">
      <t>ダイ</t>
    </rPh>
    <rPh sb="3" eb="4">
      <t>ホン</t>
    </rPh>
    <rPh sb="4" eb="6">
      <t>ジギョウ</t>
    </rPh>
    <rPh sb="7" eb="9">
      <t>トリクミ</t>
    </rPh>
    <rPh sb="9" eb="11">
      <t>ケイカク</t>
    </rPh>
    <rPh sb="12" eb="14">
      <t>ジッシ</t>
    </rPh>
    <rPh sb="14" eb="16">
      <t>ジョウキョウ</t>
    </rPh>
    <phoneticPr fontId="4"/>
  </si>
  <si>
    <t>①　品目等転換に必要な種苗等の導入計画（結果）</t>
    <phoneticPr fontId="4"/>
  </si>
  <si>
    <t>　②　需要調査等の実施計画</t>
    <rPh sb="3" eb="5">
      <t>ジュヨウ</t>
    </rPh>
    <rPh sb="5" eb="7">
      <t>チョウサ</t>
    </rPh>
    <rPh sb="7" eb="8">
      <t>トウ</t>
    </rPh>
    <rPh sb="9" eb="11">
      <t>ジッシ</t>
    </rPh>
    <rPh sb="11" eb="13">
      <t>ケイカク</t>
    </rPh>
    <phoneticPr fontId="4"/>
  </si>
  <si>
    <t>７．栽培環境整備　※品目転換時のみ</t>
    <phoneticPr fontId="4"/>
  </si>
  <si>
    <t>８．植栽（区分欄には樹形または取組内容を記載）　※果樹・茶のみ</t>
    <rPh sb="2" eb="4">
      <t>ショクサイ</t>
    </rPh>
    <rPh sb="5" eb="7">
      <t>クブン</t>
    </rPh>
    <rPh sb="7" eb="8">
      <t>ラン</t>
    </rPh>
    <rPh sb="10" eb="12">
      <t>ジュケイ</t>
    </rPh>
    <rPh sb="15" eb="17">
      <t>トリクミ</t>
    </rPh>
    <rPh sb="17" eb="19">
      <t>ナイヨウ</t>
    </rPh>
    <rPh sb="20" eb="22">
      <t>キサイ</t>
    </rPh>
    <phoneticPr fontId="4"/>
  </si>
  <si>
    <t>９．未収益支援　※果樹・茶のみ</t>
    <phoneticPr fontId="4"/>
  </si>
  <si>
    <t>　①　研修会の開催</t>
    <rPh sb="3" eb="6">
      <t>ケンシュウカイ</t>
    </rPh>
    <rPh sb="7" eb="9">
      <t>カイサイ</t>
    </rPh>
    <phoneticPr fontId="4"/>
  </si>
  <si>
    <t>第３　事業実施経費</t>
    <rPh sb="0" eb="1">
      <t>ダイ</t>
    </rPh>
    <rPh sb="3" eb="5">
      <t>ジギョウ</t>
    </rPh>
    <rPh sb="5" eb="7">
      <t>ジッシ</t>
    </rPh>
    <rPh sb="7" eb="9">
      <t>ケイヒ</t>
    </rPh>
    <phoneticPr fontId="4"/>
  </si>
  <si>
    <t>　果樹・茶・花きの安定供給体制確保</t>
    <rPh sb="1" eb="3">
      <t>カジュ</t>
    </rPh>
    <rPh sb="4" eb="5">
      <t>チャ</t>
    </rPh>
    <rPh sb="6" eb="7">
      <t>カ</t>
    </rPh>
    <rPh sb="9" eb="13">
      <t>アンテイキョウキュウ</t>
    </rPh>
    <rPh sb="13" eb="15">
      <t>タイセイ</t>
    </rPh>
    <rPh sb="15" eb="17">
      <t>カクホ</t>
    </rPh>
    <phoneticPr fontId="4"/>
  </si>
  <si>
    <t>１　防災設備・ほ場条件整備</t>
    <rPh sb="2" eb="6">
      <t>ボウサイセツビ</t>
    </rPh>
    <rPh sb="8" eb="9">
      <t>ジョウ</t>
    </rPh>
    <rPh sb="9" eb="13">
      <t>ジョウケンセイビ</t>
    </rPh>
    <phoneticPr fontId="4"/>
  </si>
  <si>
    <t>２　設備導入</t>
    <rPh sb="2" eb="4">
      <t>セツビ</t>
    </rPh>
    <rPh sb="4" eb="6">
      <t>ドウニュウ</t>
    </rPh>
    <phoneticPr fontId="4"/>
  </si>
  <si>
    <t>３　品質向上の取組</t>
    <rPh sb="2" eb="4">
      <t>ヒンシツ</t>
    </rPh>
    <rPh sb="4" eb="6">
      <t>コウジョウ</t>
    </rPh>
    <rPh sb="7" eb="9">
      <t>トリクミ</t>
    </rPh>
    <phoneticPr fontId="4"/>
  </si>
  <si>
    <t>４　技術実証・展示</t>
    <phoneticPr fontId="4"/>
  </si>
  <si>
    <t>５　品目等転換検討・調査</t>
    <phoneticPr fontId="4"/>
  </si>
  <si>
    <t>６　伐採・抜根・整地</t>
    <phoneticPr fontId="4"/>
  </si>
  <si>
    <t>７　栽培環境整備　※品目転換時のみ</t>
    <phoneticPr fontId="4"/>
  </si>
  <si>
    <t>８　植栽　※果樹・茶のみ</t>
    <rPh sb="2" eb="4">
      <t>ショクサイ</t>
    </rPh>
    <rPh sb="6" eb="8">
      <t>カジュ</t>
    </rPh>
    <rPh sb="9" eb="10">
      <t>チャ</t>
    </rPh>
    <phoneticPr fontId="4"/>
  </si>
  <si>
    <t>９　未収益支援　※果樹・茶のみ</t>
    <phoneticPr fontId="4"/>
  </si>
  <si>
    <t>１０　研修の開催等</t>
    <phoneticPr fontId="4"/>
  </si>
  <si>
    <t>別紙様式第1号-2-1　事業実施計画書（果樹）</t>
    <rPh sb="12" eb="14">
      <t>ジギョウ</t>
    </rPh>
    <rPh sb="14" eb="16">
      <t>ジッシ</t>
    </rPh>
    <rPh sb="16" eb="19">
      <t>ケイカクショ</t>
    </rPh>
    <rPh sb="20" eb="22">
      <t>カジュ</t>
    </rPh>
    <phoneticPr fontId="4"/>
  </si>
  <si>
    <t>１　事業効果</t>
    <rPh sb="2" eb="4">
      <t>ジギョウ</t>
    </rPh>
    <rPh sb="4" eb="6">
      <t>コウカ</t>
    </rPh>
    <phoneticPr fontId="4"/>
  </si>
  <si>
    <t>２　事業成果の公表</t>
    <rPh sb="2" eb="4">
      <t>ジギョウ</t>
    </rPh>
    <rPh sb="4" eb="6">
      <t>セイカ</t>
    </rPh>
    <rPh sb="7" eb="9">
      <t>コウヒョウ</t>
    </rPh>
    <phoneticPr fontId="4"/>
  </si>
  <si>
    <t>備　考</t>
    <rPh sb="0" eb="1">
      <t>ビ</t>
    </rPh>
    <rPh sb="2" eb="3">
      <t>コウ</t>
    </rPh>
    <phoneticPr fontId="4"/>
  </si>
  <si>
    <t>３　事業の構図等</t>
    <rPh sb="2" eb="4">
      <t>ジギョウ</t>
    </rPh>
    <rPh sb="5" eb="7">
      <t>コウズ</t>
    </rPh>
    <rPh sb="7" eb="8">
      <t>トウ</t>
    </rPh>
    <phoneticPr fontId="4"/>
  </si>
  <si>
    <t>　提案事業全体の流れが分かる構図等をA4サイズ２枚以内に整理して添付すること。</t>
    <rPh sb="1" eb="3">
      <t>テイアン</t>
    </rPh>
    <rPh sb="3" eb="5">
      <t>ジギョウ</t>
    </rPh>
    <rPh sb="5" eb="7">
      <t>ゼンタイ</t>
    </rPh>
    <rPh sb="8" eb="9">
      <t>ナガ</t>
    </rPh>
    <rPh sb="11" eb="12">
      <t>ワ</t>
    </rPh>
    <rPh sb="14" eb="16">
      <t>コウズ</t>
    </rPh>
    <rPh sb="16" eb="17">
      <t>トウ</t>
    </rPh>
    <rPh sb="24" eb="25">
      <t>マイ</t>
    </rPh>
    <rPh sb="25" eb="27">
      <t>イナイ</t>
    </rPh>
    <rPh sb="28" eb="30">
      <t>セイリ</t>
    </rPh>
    <rPh sb="32" eb="34">
      <t>テンプ</t>
    </rPh>
    <phoneticPr fontId="4"/>
  </si>
  <si>
    <r>
      <t>別紙様式第1号-2-2　</t>
    </r>
    <r>
      <rPr>
        <b/>
        <sz val="11"/>
        <rFont val="ＭＳ 明朝"/>
        <family val="1"/>
        <charset val="128"/>
      </rPr>
      <t>茶産地展開計画</t>
    </r>
    <rPh sb="12" eb="17">
      <t>チャサンチテンカイ</t>
    </rPh>
    <rPh sb="17" eb="19">
      <t>ケイカク</t>
    </rPh>
    <phoneticPr fontId="4"/>
  </si>
  <si>
    <t>１　地域の農業生産の概要</t>
    <rPh sb="2" eb="4">
      <t>チイキ</t>
    </rPh>
    <rPh sb="5" eb="7">
      <t>ノウギョウ</t>
    </rPh>
    <rPh sb="7" eb="9">
      <t>セイサン</t>
    </rPh>
    <rPh sb="10" eb="12">
      <t>ガイヨウ</t>
    </rPh>
    <phoneticPr fontId="4"/>
  </si>
  <si>
    <t>２　地域の茶業生産の現状と課題</t>
    <rPh sb="2" eb="4">
      <t>チイキ</t>
    </rPh>
    <rPh sb="5" eb="6">
      <t>チャ</t>
    </rPh>
    <rPh sb="6" eb="7">
      <t>ギョウ</t>
    </rPh>
    <rPh sb="7" eb="9">
      <t>セイサン</t>
    </rPh>
    <rPh sb="10" eb="12">
      <t>ゲンジョウ</t>
    </rPh>
    <rPh sb="13" eb="15">
      <t>カダイ</t>
    </rPh>
    <phoneticPr fontId="4"/>
  </si>
  <si>
    <t>現状（　　　　年）</t>
    <rPh sb="0" eb="2">
      <t>ゲンジョウ</t>
    </rPh>
    <rPh sb="7" eb="8">
      <t>ネン</t>
    </rPh>
    <phoneticPr fontId="4"/>
  </si>
  <si>
    <t>　箇所</t>
    <rPh sb="1" eb="3">
      <t>カショ</t>
    </rPh>
    <phoneticPr fontId="4"/>
  </si>
  <si>
    <t>３　地域で生産する茶の需要の見込み</t>
    <rPh sb="2" eb="4">
      <t>チイキ</t>
    </rPh>
    <rPh sb="5" eb="7">
      <t>セイサン</t>
    </rPh>
    <rPh sb="9" eb="10">
      <t>チャ</t>
    </rPh>
    <rPh sb="11" eb="13">
      <t>ジュヨウ</t>
    </rPh>
    <rPh sb="14" eb="16">
      <t>ミコ</t>
    </rPh>
    <phoneticPr fontId="4"/>
  </si>
  <si>
    <t>４　地域の茶業の展開方向</t>
    <rPh sb="2" eb="4">
      <t>チイキ</t>
    </rPh>
    <rPh sb="5" eb="6">
      <t>チャ</t>
    </rPh>
    <rPh sb="6" eb="7">
      <t>ギョウ</t>
    </rPh>
    <rPh sb="8" eb="10">
      <t>テンカイ</t>
    </rPh>
    <rPh sb="10" eb="12">
      <t>ホウコウ</t>
    </rPh>
    <phoneticPr fontId="4"/>
  </si>
  <si>
    <t>５　地域における改植等の実施時期</t>
    <rPh sb="2" eb="4">
      <t>チイキ</t>
    </rPh>
    <rPh sb="8" eb="11">
      <t>カイショクナド</t>
    </rPh>
    <rPh sb="12" eb="14">
      <t>ジッシ</t>
    </rPh>
    <rPh sb="14" eb="16">
      <t>ジキ</t>
    </rPh>
    <phoneticPr fontId="4"/>
  </si>
  <si>
    <t>６　関係団体・機関間の連携体制</t>
    <rPh sb="2" eb="4">
      <t>カンケイ</t>
    </rPh>
    <rPh sb="4" eb="6">
      <t>ダンタイ</t>
    </rPh>
    <rPh sb="7" eb="9">
      <t>キカン</t>
    </rPh>
    <rPh sb="9" eb="10">
      <t>アイダ</t>
    </rPh>
    <rPh sb="11" eb="13">
      <t>レンケイ</t>
    </rPh>
    <rPh sb="13" eb="15">
      <t>タイセイ</t>
    </rPh>
    <phoneticPr fontId="4"/>
  </si>
  <si>
    <t>８　その他必要な事項</t>
    <rPh sb="4" eb="5">
      <t>タ</t>
    </rPh>
    <rPh sb="5" eb="7">
      <t>ヒツヨウ</t>
    </rPh>
    <rPh sb="8" eb="10">
      <t>ジコウ</t>
    </rPh>
    <phoneticPr fontId="4"/>
  </si>
  <si>
    <t>（参考）　地域における植栽等の進捗状況と長期計画</t>
    <rPh sb="1" eb="3">
      <t>サンコウ</t>
    </rPh>
    <rPh sb="5" eb="7">
      <t>チイキ</t>
    </rPh>
    <rPh sb="11" eb="13">
      <t>ショクサイ</t>
    </rPh>
    <rPh sb="13" eb="14">
      <t>トウ</t>
    </rPh>
    <rPh sb="15" eb="17">
      <t>シンチョク</t>
    </rPh>
    <rPh sb="17" eb="19">
      <t>ジョウキョウ</t>
    </rPh>
    <rPh sb="20" eb="22">
      <t>チョウキ</t>
    </rPh>
    <rPh sb="22" eb="24">
      <t>ケイカク</t>
    </rPh>
    <phoneticPr fontId="4"/>
  </si>
  <si>
    <t>うち　樹齢30年以上</t>
    <rPh sb="3" eb="5">
      <t>ジュレイ</t>
    </rPh>
    <rPh sb="7" eb="10">
      <t>ネンイジョウ</t>
    </rPh>
    <phoneticPr fontId="4"/>
  </si>
  <si>
    <t>　　　樹齢30年未満25年以上</t>
    <rPh sb="3" eb="5">
      <t>ジュレイ</t>
    </rPh>
    <rPh sb="7" eb="8">
      <t>ネン</t>
    </rPh>
    <rPh sb="8" eb="10">
      <t>ミマン</t>
    </rPh>
    <rPh sb="12" eb="13">
      <t>ネン</t>
    </rPh>
    <rPh sb="13" eb="15">
      <t>イジョウ</t>
    </rPh>
    <phoneticPr fontId="4"/>
  </si>
  <si>
    <r>
      <rPr>
        <i/>
        <sz val="11"/>
        <rFont val="ＭＳ ゴシック"/>
        <family val="3"/>
        <charset val="128"/>
      </rPr>
      <t>　　　</t>
    </r>
    <r>
      <rPr>
        <sz val="11"/>
        <rFont val="ＭＳ ゴシック"/>
        <family val="3"/>
        <charset val="128"/>
      </rPr>
      <t>樹齢25年未満20年以上</t>
    </r>
    <rPh sb="3" eb="5">
      <t>ジュレイ</t>
    </rPh>
    <rPh sb="7" eb="8">
      <t>ネン</t>
    </rPh>
    <rPh sb="8" eb="10">
      <t>ミマン</t>
    </rPh>
    <rPh sb="12" eb="13">
      <t>ネン</t>
    </rPh>
    <rPh sb="13" eb="15">
      <t>イジョウ</t>
    </rPh>
    <phoneticPr fontId="4"/>
  </si>
  <si>
    <t>　　　樹齢20年未満10年以上</t>
    <rPh sb="3" eb="5">
      <t>ジュレイ</t>
    </rPh>
    <rPh sb="7" eb="8">
      <t>ネン</t>
    </rPh>
    <rPh sb="8" eb="10">
      <t>ミマン</t>
    </rPh>
    <rPh sb="12" eb="13">
      <t>ネン</t>
    </rPh>
    <rPh sb="13" eb="15">
      <t>イジョウ</t>
    </rPh>
    <phoneticPr fontId="4"/>
  </si>
  <si>
    <t>　　　樹齢10年未満</t>
    <rPh sb="3" eb="5">
      <t>ジュレイ</t>
    </rPh>
    <rPh sb="7" eb="8">
      <t>ネン</t>
    </rPh>
    <rPh sb="8" eb="10">
      <t>ミマン</t>
    </rPh>
    <phoneticPr fontId="4"/>
  </si>
  <si>
    <t>うち　有機栽培認証取得茶園</t>
    <rPh sb="3" eb="5">
      <t>ユウキ</t>
    </rPh>
    <rPh sb="5" eb="7">
      <t>サイバイ</t>
    </rPh>
    <rPh sb="7" eb="9">
      <t>ニンショウ</t>
    </rPh>
    <rPh sb="9" eb="11">
      <t>シュトク</t>
    </rPh>
    <rPh sb="11" eb="13">
      <t>チャエン</t>
    </rPh>
    <phoneticPr fontId="4"/>
  </si>
  <si>
    <t>うち　棚栽培実施茶園</t>
    <rPh sb="3" eb="4">
      <t>タナ</t>
    </rPh>
    <rPh sb="4" eb="6">
      <t>サイバイ</t>
    </rPh>
    <rPh sb="6" eb="8">
      <t>ジッシ</t>
    </rPh>
    <rPh sb="8" eb="10">
      <t>チャエン</t>
    </rPh>
    <phoneticPr fontId="4"/>
  </si>
  <si>
    <t>うち　てん茶生産茶園</t>
    <rPh sb="5" eb="6">
      <t>チャ</t>
    </rPh>
    <rPh sb="6" eb="8">
      <t>セイサン</t>
    </rPh>
    <rPh sb="8" eb="10">
      <t>チャエン</t>
    </rPh>
    <phoneticPr fontId="4"/>
  </si>
  <si>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4"/>
  </si>
  <si>
    <t>注１：荒茶加工施設の構成員又は生葉出荷農家の中で、補助金の交付を受けない生産者の人数を生産者名の欄に「その他○名」と記入すること。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4"/>
  </si>
  <si>
    <t>注３：「支援の対象となる生産者の状況の確認」の欄（B)については、植栽に伴う未収益支援②の場合の取組を記入する。(該当する項目に「○」を付すこと)
        a については、茶生産者グループにおいて40アール以上又は植栽実施面積の１割以上について異なる品種への転換が行われていれば、「合計」の欄に「○」を付すこと。
　　　　　なお、確認にあたっては、「植栽（㎡）に伴う未収益支援②」の合計面積が、40アール以上になっている又は「茶園面積」の合計の１割以上となっているかを確認すること。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33" eb="35">
      <t>ショクサイ</t>
    </rPh>
    <rPh sb="111" eb="113">
      <t>ショクサイ</t>
    </rPh>
    <rPh sb="133" eb="135">
      <t>テンカン</t>
    </rPh>
    <rPh sb="179" eb="181">
      <t>ショクサイ</t>
    </rPh>
    <phoneticPr fontId="4"/>
  </si>
  <si>
    <t>２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4"/>
  </si>
  <si>
    <t>３　本事業の実施により見込まれる(発現した）効果</t>
    <rPh sb="2" eb="3">
      <t>ホン</t>
    </rPh>
    <rPh sb="3" eb="5">
      <t>ジギョウ</t>
    </rPh>
    <rPh sb="6" eb="8">
      <t>ジッシ</t>
    </rPh>
    <rPh sb="11" eb="13">
      <t>ミコ</t>
    </rPh>
    <rPh sb="17" eb="19">
      <t>ハツゲン</t>
    </rPh>
    <rPh sb="22" eb="24">
      <t>コウカ</t>
    </rPh>
    <phoneticPr fontId="4"/>
  </si>
  <si>
    <t>４　本事業の取組計画</t>
    <rPh sb="2" eb="3">
      <t>ホン</t>
    </rPh>
    <rPh sb="3" eb="5">
      <t>ジギョウ</t>
    </rPh>
    <rPh sb="6" eb="8">
      <t>トリクミ</t>
    </rPh>
    <rPh sb="8" eb="10">
      <t>ケイカク</t>
    </rPh>
    <phoneticPr fontId="4"/>
  </si>
  <si>
    <t>　ア　技術実証・展示ほ設置計画（結果）</t>
    <rPh sb="3" eb="7">
      <t>ギジュツジッショウ</t>
    </rPh>
    <rPh sb="8" eb="10">
      <t>テンジ</t>
    </rPh>
    <rPh sb="11" eb="13">
      <t>セッチ</t>
    </rPh>
    <rPh sb="13" eb="15">
      <t>ケイカク</t>
    </rPh>
    <rPh sb="16" eb="18">
      <t>ケッカ</t>
    </rPh>
    <phoneticPr fontId="4"/>
  </si>
  <si>
    <t>　②　実証試験等の実施</t>
    <rPh sb="3" eb="5">
      <t>ジッショウ</t>
    </rPh>
    <rPh sb="5" eb="7">
      <t>シケン</t>
    </rPh>
    <rPh sb="7" eb="8">
      <t>トウ</t>
    </rPh>
    <rPh sb="9" eb="11">
      <t>ジッシ</t>
    </rPh>
    <phoneticPr fontId="4"/>
  </si>
  <si>
    <t>　③　マニュアル等の作成　</t>
    <rPh sb="8" eb="9">
      <t>トウ</t>
    </rPh>
    <rPh sb="10" eb="12">
      <t>サクセイ</t>
    </rPh>
    <phoneticPr fontId="4"/>
  </si>
  <si>
    <t>イ　栽培環境整備計画（結果）</t>
    <rPh sb="2" eb="8">
      <t>サイバイカンキョウセイビ</t>
    </rPh>
    <rPh sb="8" eb="10">
      <t>ケイカク</t>
    </rPh>
    <rPh sb="11" eb="13">
      <t>ケッカ</t>
    </rPh>
    <phoneticPr fontId="4"/>
  </si>
  <si>
    <t>①　検討会の開催</t>
    <phoneticPr fontId="4"/>
  </si>
  <si>
    <t>②　栽培環境整備の内容</t>
    <phoneticPr fontId="4"/>
  </si>
  <si>
    <t>　令和○年度産地生産基盤パワーアップ事業のうち園芸作物等の先導的取組支援（〇〇）の交付決定前着手届について</t>
    <rPh sb="1" eb="3">
      <t>レイワ</t>
    </rPh>
    <rPh sb="4" eb="6">
      <t>ネンド</t>
    </rPh>
    <rPh sb="6" eb="8">
      <t>サンチ</t>
    </rPh>
    <rPh sb="8" eb="10">
      <t>セイサン</t>
    </rPh>
    <rPh sb="10" eb="12">
      <t>キバン</t>
    </rPh>
    <rPh sb="18" eb="20">
      <t>ジギョウ</t>
    </rPh>
    <rPh sb="23" eb="25">
      <t>エンゲイ</t>
    </rPh>
    <rPh sb="25" eb="27">
      <t>サクモツ</t>
    </rPh>
    <rPh sb="27" eb="28">
      <t>トウ</t>
    </rPh>
    <rPh sb="29" eb="32">
      <t>センドウテキ</t>
    </rPh>
    <rPh sb="32" eb="34">
      <t>トリクミ</t>
    </rPh>
    <rPh sb="34" eb="36">
      <t>シエンカ</t>
    </rPh>
    <phoneticPr fontId="3"/>
  </si>
  <si>
    <t>　 産地生産基盤パワーアップ事業補助金交付等要綱（令和４年12月12日付け４農産第3506号）別記１別紙２の第４の２の規定に基づき、下記条件を了承の上、交付決定前に着手したいので届け出ます。</t>
    <phoneticPr fontId="3"/>
  </si>
  <si>
    <r>
      <t>（事業実施主体→農林水産省農産局長</t>
    </r>
    <r>
      <rPr>
        <vertAlign val="superscript"/>
        <sz val="12"/>
        <color theme="1"/>
        <rFont val="ＭＳ Ｐゴシック"/>
        <family val="3"/>
        <charset val="128"/>
      </rPr>
      <t>※</t>
    </r>
    <r>
      <rPr>
        <sz val="12"/>
        <color theme="1"/>
        <rFont val="ＭＳ Ｐゴシック"/>
        <family val="3"/>
        <charset val="128"/>
      </rPr>
      <t>）</t>
    </r>
    <rPh sb="1" eb="3">
      <t>ジギョウ</t>
    </rPh>
    <rPh sb="3" eb="5">
      <t>ジッシ</t>
    </rPh>
    <rPh sb="5" eb="7">
      <t>シュタイ</t>
    </rPh>
    <rPh sb="8" eb="10">
      <t>ノウリン</t>
    </rPh>
    <rPh sb="10" eb="13">
      <t>スイサンショウ</t>
    </rPh>
    <rPh sb="13" eb="15">
      <t>ノウサン</t>
    </rPh>
    <rPh sb="15" eb="17">
      <t>キョクチョウ</t>
    </rPh>
    <phoneticPr fontId="3"/>
  </si>
  <si>
    <r>
      <t>農林水産省農産局長</t>
    </r>
    <r>
      <rPr>
        <vertAlign val="superscript"/>
        <sz val="12"/>
        <color theme="1"/>
        <rFont val="ＭＳ Ｐゴシック"/>
        <family val="3"/>
        <charset val="128"/>
      </rPr>
      <t>※</t>
    </r>
    <r>
      <rPr>
        <sz val="12"/>
        <color theme="1"/>
        <rFont val="ＭＳ Ｐゴシック"/>
        <family val="3"/>
        <charset val="128"/>
      </rPr>
      <t>　殿</t>
    </r>
    <rPh sb="0" eb="2">
      <t>ノウリン</t>
    </rPh>
    <rPh sb="2" eb="5">
      <t>スイサンショウ</t>
    </rPh>
    <rPh sb="5" eb="7">
      <t>ノウサン</t>
    </rPh>
    <rPh sb="7" eb="9">
      <t>キョクチョウ</t>
    </rPh>
    <rPh sb="10" eb="11">
      <t>カイチョウ</t>
    </rPh>
    <rPh sb="11" eb="12">
      <t>ドノ</t>
    </rPh>
    <phoneticPr fontId="3"/>
  </si>
  <si>
    <t>別紙様式第３号</t>
    <phoneticPr fontId="4"/>
  </si>
  <si>
    <t>　令和○年度産地生産基盤パワーアップ事業のうち園芸作物等の先導的取組支援（○○）の事業実施状況報告書について</t>
    <rPh sb="1" eb="3">
      <t>レイワ</t>
    </rPh>
    <rPh sb="41" eb="43">
      <t>ジギョウ</t>
    </rPh>
    <rPh sb="45" eb="47">
      <t>ジョウキョウ</t>
    </rPh>
    <phoneticPr fontId="3"/>
  </si>
  <si>
    <t xml:space="preserve"> 　産地生産基盤パワーアップ事業補助金交付等要綱（令和４年12月12日付け４農産第3506号）別記１別紙２の第７の１の規定に基づき、関係書類を添えて提出します。</t>
    <phoneticPr fontId="4"/>
  </si>
  <si>
    <t>別紙様式第４号</t>
    <phoneticPr fontId="4"/>
  </si>
  <si>
    <t>　令和○年度産地生産基盤パワーアップ事業のうち園芸作物等の先導的取組支援（〇〇）の評価報告書について</t>
    <rPh sb="45" eb="46">
      <t>ショ</t>
    </rPh>
    <phoneticPr fontId="3"/>
  </si>
  <si>
    <t>　 産地生産基盤パワーアップ事業補助金交付等要綱（令和４年12月12日付け４農産第3506号）別記１別紙２の第７の２の規定に基づき、関係書類を添えて提出します。</t>
    <phoneticPr fontId="3"/>
  </si>
  <si>
    <t>添付書類　　　評価報告書（様式は別紙様式第１－１号別添１に準ずるものとする。）</t>
    <phoneticPr fontId="3"/>
  </si>
  <si>
    <t>別紙様式第５号</t>
    <rPh sb="0" eb="2">
      <t>ベッシ</t>
    </rPh>
    <rPh sb="2" eb="4">
      <t>ヨウシキ</t>
    </rPh>
    <rPh sb="4" eb="5">
      <t>ダイ</t>
    </rPh>
    <rPh sb="6" eb="7">
      <t>ゴウ</t>
    </rPh>
    <phoneticPr fontId="3"/>
  </si>
  <si>
    <t>　令和○年度産地生産基盤パワーアップ事業のうち園芸作物等の先導的取組支援（茶）の入札結果の報告について</t>
    <rPh sb="37" eb="38">
      <t>チャ</t>
    </rPh>
    <phoneticPr fontId="3"/>
  </si>
  <si>
    <t>令和〇年〇月〇日○○○号　交付決定</t>
    <rPh sb="0" eb="2">
      <t>レイワ</t>
    </rPh>
    <phoneticPr fontId="4"/>
  </si>
  <si>
    <t>（事業実施者→事業実施主体（本要綱Ⅰの第２の２（３）の場合））</t>
    <rPh sb="1" eb="6">
      <t>ジギョウジッシシャ</t>
    </rPh>
    <rPh sb="11" eb="13">
      <t>シュタイ</t>
    </rPh>
    <phoneticPr fontId="4"/>
  </si>
  <si>
    <t>（事業実施者→事業実施主体（本要綱Ⅰ第２の２（３）の場合））</t>
    <rPh sb="1" eb="6">
      <t>ジギョウジッシシャ</t>
    </rPh>
    <rPh sb="11" eb="13">
      <t>シュタイ</t>
    </rPh>
    <phoneticPr fontId="4"/>
  </si>
  <si>
    <t>（○○○産地協議会経由（技術の実証の取組を除く））</t>
    <rPh sb="12" eb="14">
      <t>ギジュツ</t>
    </rPh>
    <rPh sb="15" eb="17">
      <t>ジッショウ</t>
    </rPh>
    <phoneticPr fontId="4"/>
  </si>
  <si>
    <t>（技術の実証の取組を実施しない場合は、５を除く）</t>
    <rPh sb="1" eb="3">
      <t>ギジュツ</t>
    </rPh>
    <rPh sb="4" eb="6">
      <t>ジッショウ</t>
    </rPh>
    <rPh sb="10" eb="12">
      <t>ジッシ</t>
    </rPh>
    <rPh sb="15" eb="17">
      <t>バアイ</t>
    </rPh>
    <phoneticPr fontId="4"/>
  </si>
  <si>
    <t>（技術の実証の取組のみ実施する場合は、２、３及び４を除く）</t>
    <rPh sb="1" eb="3">
      <t>ギジュツ</t>
    </rPh>
    <rPh sb="4" eb="6">
      <t>ジッショウ</t>
    </rPh>
    <rPh sb="11" eb="13">
      <t>ジッシ</t>
    </rPh>
    <rPh sb="15" eb="17">
      <t>バアイ</t>
    </rPh>
    <phoneticPr fontId="4"/>
  </si>
  <si>
    <r>
      <t>　　１　○○年度果樹先導的取組支援事業実施計画（兼実績報告）
　　　　(別紙参考</t>
    </r>
    <r>
      <rPr>
        <strike/>
        <sz val="12"/>
        <color theme="1"/>
        <rFont val="ＭＳ ゴシック"/>
        <family val="3"/>
        <charset val="128"/>
      </rPr>
      <t>記</t>
    </r>
    <r>
      <rPr>
        <sz val="12"/>
        <color theme="1"/>
        <rFont val="ＭＳ ゴシック"/>
        <family val="3"/>
        <charset val="128"/>
      </rPr>
      <t>様式第１号)
　　　 （別紙参考様式第２号（技術の実証の取組））</t>
    </r>
    <rPh sb="6" eb="8">
      <t>ネンド</t>
    </rPh>
    <rPh sb="8" eb="10">
      <t>カジュ</t>
    </rPh>
    <rPh sb="10" eb="13">
      <t>センドウテキ</t>
    </rPh>
    <rPh sb="13" eb="15">
      <t>トリクミ</t>
    </rPh>
    <rPh sb="15" eb="17">
      <t>シエン</t>
    </rPh>
    <rPh sb="17" eb="19">
      <t>ジギョウ</t>
    </rPh>
    <rPh sb="19" eb="21">
      <t>ジッシ</t>
    </rPh>
    <rPh sb="21" eb="23">
      <t>ケイカク</t>
    </rPh>
    <rPh sb="24" eb="25">
      <t>ケン</t>
    </rPh>
    <rPh sb="25" eb="27">
      <t>ジッセキ</t>
    </rPh>
    <rPh sb="27" eb="29">
      <t>ホウコク</t>
    </rPh>
    <rPh sb="36" eb="37">
      <t>ベツ</t>
    </rPh>
    <rPh sb="37" eb="38">
      <t>シ</t>
    </rPh>
    <rPh sb="38" eb="40">
      <t>サンコウ</t>
    </rPh>
    <rPh sb="40" eb="41">
      <t>キ</t>
    </rPh>
    <rPh sb="41" eb="43">
      <t>ヨウシキ</t>
    </rPh>
    <rPh sb="43" eb="44">
      <t>ダイ</t>
    </rPh>
    <rPh sb="45" eb="46">
      <t>ゴウ</t>
    </rPh>
    <rPh sb="63" eb="65">
      <t>ギジュツ</t>
    </rPh>
    <rPh sb="66" eb="68">
      <t>ジッショウ</t>
    </rPh>
    <phoneticPr fontId="4"/>
  </si>
  <si>
    <t>（本要綱Ⅰ第２の２（３）の場合）は事業実施主体）</t>
    <rPh sb="17" eb="19">
      <t>ジギョウ</t>
    </rPh>
    <rPh sb="19" eb="21">
      <t>ジッシ</t>
    </rPh>
    <rPh sb="21" eb="23">
      <t>シュタイ</t>
    </rPh>
    <phoneticPr fontId="4"/>
  </si>
  <si>
    <t>　産地生産基盤パワーアップ事業補助金交付等要綱（令和４年12月12日付け４農産第3506号）別記１別紙２のⅠ第７の３、○○業務方法書及び貴協会の業務方法書に基づき、果樹先導的取組支援事業の実績について別添のとおり報告します。
　なお、併せて、補助金○○○円の支払を請求します。
※（また、請求のとおり支払われるときには、受領代理人○○（例えば、県信用農業協同組合連合会理事○○）あてに支払われたく申し添えます。）</t>
    <rPh sb="121" eb="124">
      <t>ホジョキン</t>
    </rPh>
    <phoneticPr fontId="4"/>
  </si>
  <si>
    <r>
      <t>　　　（１）○○年度果樹先導的取組支援事業実施計画（兼実績報告）
　　　　　(別紙参考</t>
    </r>
    <r>
      <rPr>
        <strike/>
        <sz val="12"/>
        <color theme="1"/>
        <rFont val="ＭＳ ゴシック"/>
        <family val="3"/>
        <charset val="128"/>
      </rPr>
      <t>記</t>
    </r>
    <r>
      <rPr>
        <sz val="12"/>
        <color theme="1"/>
        <rFont val="ＭＳ ゴシック"/>
        <family val="3"/>
        <charset val="128"/>
      </rPr>
      <t>様式第１号)
　　　　 （別紙参考様式第２号（技術の実証の取組））</t>
    </r>
    <rPh sb="4" eb="6">
      <t>カジュ</t>
    </rPh>
    <rPh sb="8" eb="10">
      <t>ネンド</t>
    </rPh>
    <rPh sb="10" eb="12">
      <t>カジュ</t>
    </rPh>
    <rPh sb="12" eb="15">
      <t>センドウテキ</t>
    </rPh>
    <rPh sb="15" eb="17">
      <t>トリクミ</t>
    </rPh>
    <rPh sb="17" eb="19">
      <t>シエン</t>
    </rPh>
    <rPh sb="19" eb="21">
      <t>ジギョウ</t>
    </rPh>
    <rPh sb="21" eb="23">
      <t>ジッシ</t>
    </rPh>
    <rPh sb="23" eb="25">
      <t>ケイカク</t>
    </rPh>
    <rPh sb="25" eb="27">
      <t>ジッシ</t>
    </rPh>
    <rPh sb="27" eb="29">
      <t>ケイカク</t>
    </rPh>
    <rPh sb="30" eb="31">
      <t>ケン</t>
    </rPh>
    <rPh sb="39" eb="41">
      <t>ベッシ</t>
    </rPh>
    <rPh sb="41" eb="43">
      <t>サンコウ</t>
    </rPh>
    <rPh sb="43" eb="44">
      <t>キ</t>
    </rPh>
    <rPh sb="44" eb="46">
      <t>ヨウシキ</t>
    </rPh>
    <rPh sb="45" eb="46">
      <t>シキ</t>
    </rPh>
    <rPh sb="47" eb="48">
      <t>シキ</t>
    </rPh>
    <rPh sb="67" eb="69">
      <t>ギジュツ</t>
    </rPh>
    <rPh sb="70" eb="72">
      <t>ジッショウ</t>
    </rPh>
    <phoneticPr fontId="4"/>
  </si>
  <si>
    <t>４．新技術導入の実証・展示ほの設置の取組</t>
    <rPh sb="2" eb="3">
      <t>シン</t>
    </rPh>
    <rPh sb="5" eb="7">
      <t>ドウニュウ</t>
    </rPh>
    <rPh sb="15" eb="17">
      <t>セッチ</t>
    </rPh>
    <rPh sb="18" eb="20">
      <t>トリクミ</t>
    </rPh>
    <phoneticPr fontId="4"/>
  </si>
  <si>
    <t>６．伐採・抜根・整地の取組</t>
    <rPh sb="11" eb="13">
      <t>トリクミ</t>
    </rPh>
    <phoneticPr fontId="4"/>
  </si>
  <si>
    <t>　②　その他必要な取組</t>
    <rPh sb="5" eb="6">
      <t>ホカ</t>
    </rPh>
    <rPh sb="6" eb="8">
      <t>ヒツヨウ</t>
    </rPh>
    <rPh sb="9" eb="11">
      <t>トリクミ</t>
    </rPh>
    <phoneticPr fontId="4"/>
  </si>
  <si>
    <t>１１．推進事務</t>
    <rPh sb="3" eb="5">
      <t>スイシン</t>
    </rPh>
    <rPh sb="5" eb="7">
      <t>ジム</t>
    </rPh>
    <rPh sb="6" eb="7">
      <t>ム</t>
    </rPh>
    <phoneticPr fontId="4"/>
  </si>
  <si>
    <t>１１　推進事務</t>
    <rPh sb="3" eb="5">
      <t>スイシン</t>
    </rPh>
    <rPh sb="5" eb="7">
      <t>ジム</t>
    </rPh>
    <phoneticPr fontId="4"/>
  </si>
  <si>
    <t>　 産地生産基盤パワーアップ事業補助金交付等要綱（令和４年12月12日付け４農産第3506号）別記１別紙２のⅡの第３の１の（１）の規定に基づき、下記のとおり入札結果を報告します。</t>
    <phoneticPr fontId="3"/>
  </si>
  <si>
    <t>３．品質向上の取組</t>
    <rPh sb="7" eb="9">
      <t>トリクミ</t>
    </rPh>
    <phoneticPr fontId="4"/>
  </si>
  <si>
    <t>注１：別添書類として以下のものの写しを添付する。</t>
    <rPh sb="0" eb="1">
      <t>チュウ</t>
    </rPh>
    <phoneticPr fontId="4"/>
  </si>
  <si>
    <t>注２：果樹先導的取組支援事業補助金の受領に関する権限と受領以外に関する権
　　　限とが異なる者に委任された場合には、※の箇所に、受領に関する権限の委
　　　任を受けた者の住所及び氏名を記入する。</t>
    <rPh sb="0" eb="1">
      <t>チュウ</t>
    </rPh>
    <phoneticPr fontId="4"/>
  </si>
  <si>
    <t>注１：「改植」は別紙２第２の１（６）、（８）の取組、「新植」は別紙２第２の１（８）の取組、「災害防止設備の設置」及び「安定生産に資する設備の設置」は別紙２第２の１（２）の取組とする。
注２：計画を変更する場合、変更前と変更後を対比できるように、変更前の数値を括弧書きで上段に記入するとともに、合計の欄において、変更前の数値を括弧書きで上段に、変更後の数値を中段に、その差額を括弧書きで下段に記載する。</t>
    <rPh sb="0" eb="1">
      <t>チュウ</t>
    </rPh>
    <rPh sb="92" eb="93">
      <t>チュウ</t>
    </rPh>
    <rPh sb="96" eb="97">
      <t>カ</t>
    </rPh>
    <rPh sb="98" eb="100">
      <t>ヘンコウ</t>
    </rPh>
    <rPh sb="102" eb="104">
      <t>バアイ</t>
    </rPh>
    <rPh sb="105" eb="107">
      <t>ヘンコウ</t>
    </rPh>
    <rPh sb="107" eb="108">
      <t>マエ</t>
    </rPh>
    <rPh sb="109" eb="111">
      <t>ヘンコウ</t>
    </rPh>
    <rPh sb="111" eb="112">
      <t>ゴ</t>
    </rPh>
    <rPh sb="113" eb="115">
      <t>タイヒ</t>
    </rPh>
    <rPh sb="122" eb="124">
      <t>ヘンコウ</t>
    </rPh>
    <rPh sb="124" eb="125">
      <t>マエ</t>
    </rPh>
    <rPh sb="126" eb="128">
      <t>スウチ</t>
    </rPh>
    <rPh sb="129" eb="131">
      <t>カッコ</t>
    </rPh>
    <rPh sb="131" eb="132">
      <t>カ</t>
    </rPh>
    <rPh sb="134" eb="136">
      <t>ジョウダン</t>
    </rPh>
    <rPh sb="137" eb="139">
      <t>キニュウ</t>
    </rPh>
    <rPh sb="146" eb="148">
      <t>ゴウケイ</t>
    </rPh>
    <rPh sb="149" eb="150">
      <t>ラン</t>
    </rPh>
    <rPh sb="155" eb="157">
      <t>ヘンコウ</t>
    </rPh>
    <rPh sb="157" eb="158">
      <t>マエ</t>
    </rPh>
    <rPh sb="159" eb="161">
      <t>スウチ</t>
    </rPh>
    <rPh sb="162" eb="164">
      <t>カッコ</t>
    </rPh>
    <rPh sb="164" eb="165">
      <t>カ</t>
    </rPh>
    <rPh sb="167" eb="169">
      <t>ジョウダン</t>
    </rPh>
    <rPh sb="171" eb="173">
      <t>ヘンコウ</t>
    </rPh>
    <rPh sb="173" eb="174">
      <t>ゴ</t>
    </rPh>
    <rPh sb="175" eb="177">
      <t>スウチ</t>
    </rPh>
    <rPh sb="178" eb="180">
      <t>チュウダン</t>
    </rPh>
    <rPh sb="184" eb="186">
      <t>サガク</t>
    </rPh>
    <rPh sb="187" eb="189">
      <t>カッコ</t>
    </rPh>
    <rPh sb="189" eb="190">
      <t>カ</t>
    </rPh>
    <rPh sb="192" eb="194">
      <t>カダン</t>
    </rPh>
    <rPh sb="195" eb="197">
      <t>キサイ</t>
    </rPh>
    <phoneticPr fontId="3"/>
  </si>
  <si>
    <t>注１：事業計画の取組の一部業務を委託した場合は委託契約書の案</t>
    <rPh sb="0" eb="1">
      <t>チュウ</t>
    </rPh>
    <rPh sb="3" eb="7">
      <t>ジギョウケイカク</t>
    </rPh>
    <rPh sb="8" eb="10">
      <t>トリクミ</t>
    </rPh>
    <rPh sb="11" eb="13">
      <t>イチブ</t>
    </rPh>
    <rPh sb="13" eb="15">
      <t>ギョウム</t>
    </rPh>
    <rPh sb="16" eb="18">
      <t>イタク</t>
    </rPh>
    <rPh sb="20" eb="22">
      <t>バアイ</t>
    </rPh>
    <rPh sb="23" eb="25">
      <t>イタク</t>
    </rPh>
    <rPh sb="27" eb="28">
      <t>ショ</t>
    </rPh>
    <rPh sb="29" eb="30">
      <t>アン</t>
    </rPh>
    <phoneticPr fontId="4"/>
  </si>
  <si>
    <t>注１：農業協同組合長等がその他の農業者が組織する団体の委任を受けて代理申
　　　請する場合は、本様式の別紙に準じた実施計画、同意書及び支援対象者別明
　　　細書を添付する。</t>
    <phoneticPr fontId="4"/>
  </si>
  <si>
    <t>注２：設備等を導入する場合は、カタログ、見積書等</t>
    <rPh sb="0" eb="1">
      <t>チュウ</t>
    </rPh>
    <rPh sb="3" eb="5">
      <t>セツビ</t>
    </rPh>
    <rPh sb="5" eb="6">
      <t>トウ</t>
    </rPh>
    <rPh sb="7" eb="9">
      <t>ドウニュウ</t>
    </rPh>
    <rPh sb="11" eb="13">
      <t>バアイ</t>
    </rPh>
    <rPh sb="20" eb="23">
      <t>ミツモリショ</t>
    </rPh>
    <rPh sb="23" eb="24">
      <t>トウ</t>
    </rPh>
    <phoneticPr fontId="4"/>
  </si>
  <si>
    <t>注３：事業実施主体が協議会である場合は、規約（案）の写し、構成員名簿</t>
    <rPh sb="0" eb="1">
      <t>チュウ</t>
    </rPh>
    <rPh sb="3" eb="5">
      <t>ジギョウ</t>
    </rPh>
    <rPh sb="5" eb="7">
      <t>ジッシ</t>
    </rPh>
    <rPh sb="7" eb="9">
      <t>シュタイ</t>
    </rPh>
    <rPh sb="10" eb="13">
      <t>キョウギカイ</t>
    </rPh>
    <rPh sb="16" eb="18">
      <t>バアイ</t>
    </rPh>
    <rPh sb="20" eb="22">
      <t>キヤク</t>
    </rPh>
    <rPh sb="23" eb="24">
      <t>アン</t>
    </rPh>
    <rPh sb="26" eb="27">
      <t>ウツ</t>
    </rPh>
    <rPh sb="29" eb="32">
      <t>コウセイイン</t>
    </rPh>
    <rPh sb="32" eb="34">
      <t>メイボ</t>
    </rPh>
    <phoneticPr fontId="4"/>
  </si>
  <si>
    <t>注２：別添書類として、○○年度果樹先導的取組支援事業実施計画
　　　（別紙参考様式第１号又は別紙参考様式第２号
　　　（技術の実証の取組）））の写しを添付する。</t>
    <rPh sb="0" eb="1">
      <t>チュウ</t>
    </rPh>
    <rPh sb="36" eb="37">
      <t>シ</t>
    </rPh>
    <rPh sb="37" eb="39">
      <t>サンコウ</t>
    </rPh>
    <rPh sb="44" eb="45">
      <t>マタ</t>
    </rPh>
    <rPh sb="60" eb="62">
      <t>ギジュツ</t>
    </rPh>
    <rPh sb="63" eb="65">
      <t>ジッショウ</t>
    </rPh>
    <phoneticPr fontId="4"/>
  </si>
  <si>
    <t>※別添書類として、○○年度果樹先導的取組支援事業実施計画（別紙参考様式第１号又は別紙参考様式第２号（技術の実証の取組）））の写しを添付する。</t>
    <rPh sb="13" eb="15">
      <t>カジュ</t>
    </rPh>
    <rPh sb="15" eb="18">
      <t>センドウテキ</t>
    </rPh>
    <rPh sb="18" eb="20">
      <t>トリクミ</t>
    </rPh>
    <rPh sb="20" eb="22">
      <t>シエン</t>
    </rPh>
    <rPh sb="22" eb="24">
      <t>ジギョウ</t>
    </rPh>
    <rPh sb="24" eb="26">
      <t>ジッシ</t>
    </rPh>
    <rPh sb="29" eb="30">
      <t>ベツ</t>
    </rPh>
    <rPh sb="30" eb="31">
      <t>シ</t>
    </rPh>
    <rPh sb="31" eb="33">
      <t>サンコウ</t>
    </rPh>
    <rPh sb="33" eb="35">
      <t>ヨウシキ</t>
    </rPh>
    <rPh sb="50" eb="52">
      <t>ギジュツ</t>
    </rPh>
    <rPh sb="53" eb="55">
      <t>ジッショウ</t>
    </rPh>
    <rPh sb="60" eb="61">
      <t>ゴウ</t>
    </rPh>
    <phoneticPr fontId="4"/>
  </si>
  <si>
    <t>※別添書類として、次の写しを添付する。</t>
    <phoneticPr fontId="4"/>
  </si>
  <si>
    <t>注２：</t>
    <rPh sb="0" eb="1">
      <t>チュウ</t>
    </rPh>
    <phoneticPr fontId="4"/>
  </si>
  <si>
    <t>注１：</t>
    <rPh sb="0" eb="1">
      <t>チュウ</t>
    </rPh>
    <phoneticPr fontId="36"/>
  </si>
  <si>
    <t>条件設定の欄には、第２の４のイに記載した整理番号を記入すること。</t>
    <rPh sb="0" eb="2">
      <t>ジョウケン</t>
    </rPh>
    <rPh sb="2" eb="4">
      <t>セッテイ</t>
    </rPh>
    <rPh sb="5" eb="6">
      <t>ラン</t>
    </rPh>
    <rPh sb="9" eb="10">
      <t>ダイ</t>
    </rPh>
    <rPh sb="16" eb="18">
      <t>キサイ</t>
    </rPh>
    <rPh sb="20" eb="22">
      <t>セイリ</t>
    </rPh>
    <rPh sb="22" eb="24">
      <t>バンゴウ</t>
    </rPh>
    <rPh sb="25" eb="27">
      <t>キニュウ</t>
    </rPh>
    <phoneticPr fontId="36"/>
  </si>
  <si>
    <t>消費税相当額の欄には、仕入れに係る消費税等相当額について、これを減額した場合には「除税額○○円　うち補助金○○円」を、同税額がない場合には「該当なし」と、同税額が明らかでない場合には「含税額」とそれぞれ記入するとともに、同税額を減額した場合には小計及び合計の欄の備考の欄に合計額（「除税額○○円　うち補助金○○円」）　を記入すること。</t>
    <rPh sb="0" eb="3">
      <t>ショウヒゼイ</t>
    </rPh>
    <rPh sb="3" eb="5">
      <t>ソウトウ</t>
    </rPh>
    <rPh sb="5" eb="6">
      <t>ガク</t>
    </rPh>
    <phoneticPr fontId="36"/>
  </si>
  <si>
    <t>※</t>
    <phoneticPr fontId="36"/>
  </si>
  <si>
    <t>注１：</t>
    <rPh sb="0" eb="1">
      <t>チュウ</t>
    </rPh>
    <phoneticPr fontId="4"/>
  </si>
  <si>
    <t>※事業実施主体が協議会の場合は担当者の欄は協議会の事務局に選定された者又は団体の担当者を記載する。</t>
    <rPh sb="1" eb="3">
      <t>ジギョウ</t>
    </rPh>
    <rPh sb="3" eb="5">
      <t>ジッシ</t>
    </rPh>
    <rPh sb="5" eb="7">
      <t>シュタイ</t>
    </rPh>
    <rPh sb="8" eb="11">
      <t>キョウギカイ</t>
    </rPh>
    <rPh sb="12" eb="14">
      <t>バアイ</t>
    </rPh>
    <rPh sb="15" eb="18">
      <t>タントウシャ</t>
    </rPh>
    <rPh sb="19" eb="20">
      <t>ラン</t>
    </rPh>
    <rPh sb="21" eb="24">
      <t>キョウギカイ</t>
    </rPh>
    <rPh sb="25" eb="28">
      <t>ジムキョク</t>
    </rPh>
    <rPh sb="29" eb="31">
      <t>センテイ</t>
    </rPh>
    <rPh sb="34" eb="35">
      <t>シャ</t>
    </rPh>
    <rPh sb="35" eb="36">
      <t>マタ</t>
    </rPh>
    <rPh sb="37" eb="39">
      <t>ダンタイ</t>
    </rPh>
    <rPh sb="40" eb="43">
      <t>タントウシャ</t>
    </rPh>
    <rPh sb="44" eb="46">
      <t>キサイ</t>
    </rPh>
    <phoneticPr fontId="4"/>
  </si>
  <si>
    <t>注１：「入札予定価格」欄は、未公表の場合は未公表と記入する。不落札随意契約の場合は必ず記入する。</t>
    <rPh sb="0" eb="1">
      <t>チュウ</t>
    </rPh>
    <phoneticPr fontId="4"/>
  </si>
  <si>
    <t>注２：「入札参加業者名及び入札価格」欄は、入札に参加した業者名を全て記入し、入札最終回の価格を記入する（途中棄権した業者がある場合は、当該業者の価格は空欄とする。）</t>
    <rPh sb="0" eb="1">
      <t>チュウ</t>
    </rPh>
    <phoneticPr fontId="4"/>
  </si>
  <si>
    <t>※要因分析の欄には達成及び未達成の要因を分析して記載すること</t>
    <rPh sb="1" eb="3">
      <t>ヨウイン</t>
    </rPh>
    <rPh sb="3" eb="5">
      <t>ブンセキ</t>
    </rPh>
    <rPh sb="6" eb="7">
      <t>ラン</t>
    </rPh>
    <rPh sb="9" eb="11">
      <t>タッセイ</t>
    </rPh>
    <rPh sb="11" eb="12">
      <t>オヨ</t>
    </rPh>
    <rPh sb="13" eb="16">
      <t>ミタッセイ</t>
    </rPh>
    <rPh sb="17" eb="19">
      <t>ヨウイン</t>
    </rPh>
    <rPh sb="20" eb="22">
      <t>ブンセキ</t>
    </rPh>
    <rPh sb="24" eb="26">
      <t>キサイ</t>
    </rPh>
    <phoneticPr fontId="4"/>
  </si>
  <si>
    <t>注３：不落札随意契約の場合は、「入札執行回数」欄は入札執行回数及び不落札随意契約である旨を、また、「落札業者名」欄は契約業者名を記入する。</t>
    <rPh sb="0" eb="1">
      <t>チュウ</t>
    </rPh>
    <phoneticPr fontId="4"/>
  </si>
  <si>
    <t>注４：「業者選定方法」が随意契約の場合は、「入札執行年月日」欄から「入札執行回数」欄まで記入不要とし、「落札業者名」欄に契約業者名を記入する。</t>
    <rPh sb="0" eb="1">
      <t>チュウ</t>
    </rPh>
    <phoneticPr fontId="4"/>
  </si>
  <si>
    <t>７　産地が推奨する茶品種　</t>
    <rPh sb="2" eb="4">
      <t>サンチ</t>
    </rPh>
    <rPh sb="5" eb="7">
      <t>スイショウ</t>
    </rPh>
    <rPh sb="9" eb="10">
      <t>チャ</t>
    </rPh>
    <rPh sb="10" eb="12">
      <t>ヒンシュ</t>
    </rPh>
    <phoneticPr fontId="4"/>
  </si>
  <si>
    <t>※これを示した資料を別紙で提出すれば、省略可</t>
  </si>
  <si>
    <t>注５：交付決定前に着工した場合、「備考」欄は交付決定前着工届の文書番号等を記入する。</t>
    <rPh sb="0" eb="1">
      <t>チュウ</t>
    </rPh>
    <phoneticPr fontId="4"/>
  </si>
  <si>
    <t>注６：本報告に際しては、工程表を添付すること。</t>
    <rPh sb="0" eb="1">
      <t>チュウ</t>
    </rPh>
    <phoneticPr fontId="4"/>
  </si>
  <si>
    <t>注７：事業が複数の契約からなる場合は、契約毎に上表を整理すること。</t>
    <rPh sb="0" eb="1">
      <t>チュウ</t>
    </rPh>
    <phoneticPr fontId="4"/>
  </si>
  <si>
    <t>注１：単価、人数等の根拠（資料名等）について具体的に備考欄に記載するか、必要事項が記載された別紙を添付すること。
注２：「費目」欄には、交付等要綱別記１別紙２別表１に掲げる費目を記入すること。
注３：適宜、行を追加して記入すること。</t>
    <rPh sb="0" eb="1">
      <t>チュウ</t>
    </rPh>
    <rPh sb="3" eb="5">
      <t>タンカ</t>
    </rPh>
    <rPh sb="6" eb="8">
      <t>ニンズウ</t>
    </rPh>
    <rPh sb="8" eb="9">
      <t>トウ</t>
    </rPh>
    <rPh sb="10" eb="12">
      <t>コンキョ</t>
    </rPh>
    <rPh sb="13" eb="15">
      <t>シリョウ</t>
    </rPh>
    <rPh sb="15" eb="16">
      <t>メイ</t>
    </rPh>
    <rPh sb="16" eb="17">
      <t>トウ</t>
    </rPh>
    <rPh sb="22" eb="25">
      <t>グタイテキ</t>
    </rPh>
    <rPh sb="26" eb="29">
      <t>ビコウラン</t>
    </rPh>
    <rPh sb="30" eb="32">
      <t>キサイ</t>
    </rPh>
    <rPh sb="36" eb="38">
      <t>ヒツヨウ</t>
    </rPh>
    <rPh sb="38" eb="40">
      <t>ジコウ</t>
    </rPh>
    <rPh sb="41" eb="43">
      <t>キサイ</t>
    </rPh>
    <rPh sb="46" eb="48">
      <t>ベッシ</t>
    </rPh>
    <rPh sb="49" eb="51">
      <t>テンプ</t>
    </rPh>
    <rPh sb="57" eb="58">
      <t>チュウ</t>
    </rPh>
    <rPh sb="61" eb="63">
      <t>ヒモク</t>
    </rPh>
    <rPh sb="64" eb="65">
      <t>ラン</t>
    </rPh>
    <rPh sb="68" eb="70">
      <t>コウフ</t>
    </rPh>
    <rPh sb="70" eb="71">
      <t>ナド</t>
    </rPh>
    <rPh sb="71" eb="73">
      <t>ヨウコウ</t>
    </rPh>
    <rPh sb="73" eb="75">
      <t>ベッキ</t>
    </rPh>
    <rPh sb="76" eb="78">
      <t>ベッシ</t>
    </rPh>
    <rPh sb="79" eb="81">
      <t>ベッピョウ</t>
    </rPh>
    <rPh sb="83" eb="84">
      <t>カカ</t>
    </rPh>
    <rPh sb="86" eb="88">
      <t>ヒモク</t>
    </rPh>
    <rPh sb="89" eb="91">
      <t>キニュウ</t>
    </rPh>
    <rPh sb="97" eb="98">
      <t>チュウ</t>
    </rPh>
    <rPh sb="100" eb="102">
      <t>テキギ</t>
    </rPh>
    <rPh sb="103" eb="104">
      <t>ギョウ</t>
    </rPh>
    <rPh sb="105" eb="107">
      <t>ツイカ</t>
    </rPh>
    <rPh sb="109" eb="111">
      <t>キニュウ</t>
    </rPh>
    <phoneticPr fontId="4"/>
  </si>
  <si>
    <t>茶園面積
（㎡）
注１</t>
    <rPh sb="10" eb="11">
      <t>チュウ</t>
    </rPh>
    <phoneticPr fontId="17"/>
  </si>
  <si>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4"/>
  </si>
  <si>
    <t>年度内
事業実施
の確実性
注３</t>
    <rPh sb="0" eb="3">
      <t>ネンドナイ</t>
    </rPh>
    <rPh sb="4" eb="6">
      <t>ジギョウ</t>
    </rPh>
    <rPh sb="6" eb="8">
      <t>ジッシ</t>
    </rPh>
    <rPh sb="10" eb="13">
      <t>カクジツセイ</t>
    </rPh>
    <rPh sb="15" eb="16">
      <t>チュウ</t>
    </rPh>
    <phoneticPr fontId="4"/>
  </si>
  <si>
    <t>農地中間管理機構との連携の有無
注４</t>
    <rPh sb="0" eb="2">
      <t>ノウチ</t>
    </rPh>
    <rPh sb="2" eb="4">
      <t>チュウカン</t>
    </rPh>
    <rPh sb="4" eb="6">
      <t>カンリ</t>
    </rPh>
    <rPh sb="6" eb="8">
      <t>キコウ</t>
    </rPh>
    <rPh sb="10" eb="12">
      <t>レンケイ</t>
    </rPh>
    <rPh sb="13" eb="15">
      <t>ウム</t>
    </rPh>
    <rPh sb="17" eb="18">
      <t>チュウ</t>
    </rPh>
    <phoneticPr fontId="4"/>
  </si>
  <si>
    <t>地域計画等における位置付け
注５</t>
    <rPh sb="0" eb="5">
      <t>チイキケイカクトウ</t>
    </rPh>
    <rPh sb="9" eb="12">
      <t>イチヅ</t>
    </rPh>
    <rPh sb="15" eb="16">
      <t>チュウ</t>
    </rPh>
    <phoneticPr fontId="4"/>
  </si>
  <si>
    <r>
      <t>（事業実施主体→農林水産省農産局長</t>
    </r>
    <r>
      <rPr>
        <vertAlign val="superscript"/>
        <sz val="12"/>
        <color theme="1"/>
        <rFont val="ＭＳ Ｐゴシック"/>
        <family val="3"/>
        <charset val="128"/>
      </rPr>
      <t>注１</t>
    </r>
    <r>
      <rPr>
        <sz val="12"/>
        <color theme="1"/>
        <rFont val="ＭＳ Ｐゴシック"/>
        <family val="3"/>
        <charset val="128"/>
      </rPr>
      <t>）</t>
    </r>
    <rPh sb="1" eb="3">
      <t>ジギョウ</t>
    </rPh>
    <rPh sb="3" eb="5">
      <t>ジッシ</t>
    </rPh>
    <rPh sb="5" eb="7">
      <t>シュタイ</t>
    </rPh>
    <rPh sb="8" eb="10">
      <t>ノウリン</t>
    </rPh>
    <rPh sb="10" eb="13">
      <t>スイサンショウ</t>
    </rPh>
    <rPh sb="13" eb="15">
      <t>ノウサン</t>
    </rPh>
    <rPh sb="15" eb="17">
      <t>キョクチョウ</t>
    </rPh>
    <rPh sb="17" eb="18">
      <t>チュウ</t>
    </rPh>
    <phoneticPr fontId="3"/>
  </si>
  <si>
    <r>
      <t>農林水産省農産局長</t>
    </r>
    <r>
      <rPr>
        <vertAlign val="superscript"/>
        <sz val="12"/>
        <color theme="1"/>
        <rFont val="ＭＳ Ｐゴシック"/>
        <family val="3"/>
        <charset val="128"/>
      </rPr>
      <t>注１</t>
    </r>
    <r>
      <rPr>
        <sz val="12"/>
        <color theme="1"/>
        <rFont val="ＭＳ Ｐゴシック"/>
        <family val="3"/>
        <charset val="128"/>
      </rPr>
      <t>　殿</t>
    </r>
    <rPh sb="0" eb="2">
      <t>ノウリン</t>
    </rPh>
    <rPh sb="2" eb="5">
      <t>スイサンショウ</t>
    </rPh>
    <rPh sb="5" eb="7">
      <t>ノウサン</t>
    </rPh>
    <rPh sb="7" eb="9">
      <t>キョクチョウ</t>
    </rPh>
    <rPh sb="9" eb="10">
      <t>チュウ</t>
    </rPh>
    <rPh sb="11" eb="12">
      <t>カイチョウ</t>
    </rPh>
    <rPh sb="12" eb="13">
      <t>ドノ</t>
    </rPh>
    <phoneticPr fontId="3"/>
  </si>
  <si>
    <r>
      <t xml:space="preserve"> 　産地生産基盤パワーアップ事業補助金交付等要綱(令和４年12月12日付け４農産第3506号）別記１別紙２の第４の１の規定に基づき、関係書類</t>
    </r>
    <r>
      <rPr>
        <vertAlign val="superscript"/>
        <sz val="12"/>
        <color theme="1"/>
        <rFont val="ＭＳ Ｐゴシック"/>
        <family val="3"/>
        <charset val="128"/>
      </rPr>
      <t>注２</t>
    </r>
    <r>
      <rPr>
        <sz val="12"/>
        <color theme="1"/>
        <rFont val="ＭＳ Ｐゴシック"/>
        <family val="3"/>
        <charset val="128"/>
      </rPr>
      <t>を添えて協議します。</t>
    </r>
    <rPh sb="70" eb="71">
      <t>チュウ</t>
    </rPh>
    <phoneticPr fontId="4"/>
  </si>
  <si>
    <t>※想定される事業成果及びその活用方法、波及効果等について記入すること。</t>
    <rPh sb="16" eb="18">
      <t>ホウホウ</t>
    </rPh>
    <phoneticPr fontId="4"/>
  </si>
  <si>
    <t>※　提案事業の戦略（方向性）、戦術（方法・施策）、目標数値及び連携団体等の
　役割など、それぞれの関係性や流れを分かりやすく図示したものとすること。</t>
    <phoneticPr fontId="4"/>
  </si>
  <si>
    <t>※参集範囲は、(1)の構成員以外の者が参加する場合は、その者の所属・役職名、氏名を併せて記入すること。</t>
    <rPh sb="1" eb="3">
      <t>サンシュウ</t>
    </rPh>
    <rPh sb="3" eb="5">
      <t>ハンイ</t>
    </rPh>
    <rPh sb="11" eb="14">
      <t>コウセイイン</t>
    </rPh>
    <rPh sb="14" eb="16">
      <t>イガイ</t>
    </rPh>
    <rPh sb="17" eb="18">
      <t>モノ</t>
    </rPh>
    <rPh sb="19" eb="21">
      <t>サンカ</t>
    </rPh>
    <rPh sb="23" eb="25">
      <t>バアイ</t>
    </rPh>
    <rPh sb="29" eb="30">
      <t>モノ</t>
    </rPh>
    <rPh sb="31" eb="33">
      <t>ショゾク</t>
    </rPh>
    <rPh sb="34" eb="37">
      <t>ヤクショクメイ</t>
    </rPh>
    <rPh sb="38" eb="40">
      <t>シメイ</t>
    </rPh>
    <rPh sb="41" eb="42">
      <t>アワ</t>
    </rPh>
    <rPh sb="44" eb="46">
      <t>キニュウ</t>
    </rPh>
    <phoneticPr fontId="4"/>
  </si>
  <si>
    <r>
      <t>　　　注</t>
    </r>
    <r>
      <rPr>
        <sz val="13"/>
        <color theme="1"/>
        <rFont val="ＭＳ Ｐゴシック"/>
        <family val="3"/>
      </rPr>
      <t>１：茶生産者グループ内の茶園面積の合計。当該年度に事業を実施する生産者の茶園面積だけでなく、当該年度に事業を実施しない生産者の茶園面積も含む。</t>
    </r>
    <r>
      <rPr>
        <sz val="13"/>
        <color theme="1"/>
        <rFont val="ＭＳ Ｐゴシック"/>
        <family val="3"/>
        <charset val="128"/>
      </rPr>
      <t xml:space="preserve">
　　　注２：本別紙のⅡの第４の（６）（カ）の規定に従い、植栽に伴う未収益支援②の場合は、以下の取組を行うこと
      　　　（ア）　40アール以上又は植栽実施面積の１割以上について異なる品種への転換を行うこと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注３：年度内事業実施の確実性の記入については、生産者グループが支援対象者の責任の範囲で実施が確実と確認できる場合に○を記載し、それ以外には×を記載する。</t>
    </r>
    <r>
      <rPr>
        <strike/>
        <sz val="13"/>
        <color theme="1"/>
        <rFont val="ＭＳ Ｐゴシック"/>
        <family val="3"/>
        <charset val="128"/>
      </rPr>
      <t xml:space="preserve">
</t>
    </r>
    <r>
      <rPr>
        <sz val="13"/>
        <color theme="1"/>
        <rFont val="ＭＳ Ｐゴシック"/>
        <family val="3"/>
        <charset val="128"/>
      </rPr>
      <t>　　　注４：農地中間管理機構との連携の有無の確認欄については、当該年度までに農地中間管理事業により支援対象者への貸し付けが確実に見込まれる茶園において茶の植栽等を実施する取組が行われる場合に○を記入する。
　　　注５：別紙２のⅡの第４の（６）のアの（ウ）a～ｃのいずれかを満たしている場合に○を記入。</t>
    </r>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79" eb="80">
      <t>チュウ</t>
    </rPh>
    <rPh sb="103" eb="105">
      <t>ショクサイ</t>
    </rPh>
    <rPh sb="152" eb="154">
      <t>ショクサイ</t>
    </rPh>
    <rPh sb="174" eb="176">
      <t>テンカン</t>
    </rPh>
    <rPh sb="485" eb="486">
      <t>チュウ</t>
    </rPh>
    <rPh sb="490" eb="492">
      <t>ジギョウ</t>
    </rPh>
    <rPh sb="565" eb="566">
      <t>チュウ</t>
    </rPh>
    <rPh sb="569" eb="571">
      <t>チュウカン</t>
    </rPh>
    <rPh sb="571" eb="573">
      <t>カンリ</t>
    </rPh>
    <rPh sb="573" eb="575">
      <t>キコウ</t>
    </rPh>
    <rPh sb="577" eb="579">
      <t>レンケイ</t>
    </rPh>
    <rPh sb="580" eb="582">
      <t>ウム</t>
    </rPh>
    <rPh sb="583" eb="585">
      <t>カクニン</t>
    </rPh>
    <rPh sb="585" eb="586">
      <t>ラン</t>
    </rPh>
    <rPh sb="592" eb="594">
      <t>トウガイ</t>
    </rPh>
    <rPh sb="594" eb="596">
      <t>ネンド</t>
    </rPh>
    <rPh sb="599" eb="601">
      <t>ノウチ</t>
    </rPh>
    <rPh sb="601" eb="603">
      <t>チュウカン</t>
    </rPh>
    <rPh sb="603" eb="605">
      <t>カンリ</t>
    </rPh>
    <rPh sb="605" eb="607">
      <t>ジギョウ</t>
    </rPh>
    <rPh sb="610" eb="612">
      <t>シエン</t>
    </rPh>
    <rPh sb="612" eb="615">
      <t>タイショウシャ</t>
    </rPh>
    <rPh sb="617" eb="618">
      <t>カ</t>
    </rPh>
    <rPh sb="619" eb="620">
      <t>ツ</t>
    </rPh>
    <rPh sb="622" eb="624">
      <t>カクジツ</t>
    </rPh>
    <rPh sb="625" eb="627">
      <t>ミコ</t>
    </rPh>
    <rPh sb="630" eb="632">
      <t>チャエン</t>
    </rPh>
    <rPh sb="636" eb="637">
      <t>チャ</t>
    </rPh>
    <rPh sb="638" eb="640">
      <t>ショクサイ</t>
    </rPh>
    <rPh sb="640" eb="641">
      <t>トウ</t>
    </rPh>
    <rPh sb="642" eb="644">
      <t>ジッシ</t>
    </rPh>
    <rPh sb="646" eb="648">
      <t>トリクミ</t>
    </rPh>
    <rPh sb="649" eb="650">
      <t>オコナ</t>
    </rPh>
    <rPh sb="653" eb="655">
      <t>バアイ</t>
    </rPh>
    <rPh sb="658" eb="660">
      <t>キニュウ</t>
    </rPh>
    <rPh sb="668" eb="669">
      <t>チュウ</t>
    </rPh>
    <phoneticPr fontId="4"/>
  </si>
  <si>
    <t>注１：</t>
    <rPh sb="0" eb="1">
      <t>チュウ</t>
    </rPh>
    <phoneticPr fontId="3"/>
  </si>
  <si>
    <t>　生産者組織（特認団体も含む）が事業を実施する場合、「農業者氏名」の欄には代表者名を、「農業者住所」の欄には代表者等の住所を記入すること。</t>
    <rPh sb="1" eb="4">
      <t>セイサンシャ</t>
    </rPh>
    <rPh sb="4" eb="6">
      <t>ソシキ</t>
    </rPh>
    <rPh sb="7" eb="9">
      <t>トクニン</t>
    </rPh>
    <rPh sb="9" eb="11">
      <t>ダンタイ</t>
    </rPh>
    <rPh sb="12" eb="13">
      <t>フク</t>
    </rPh>
    <rPh sb="16" eb="18">
      <t>ジギョウ</t>
    </rPh>
    <rPh sb="19" eb="21">
      <t>ジッシ</t>
    </rPh>
    <rPh sb="23" eb="25">
      <t>バアイ</t>
    </rPh>
    <rPh sb="27" eb="30">
      <t>ノウギョウシャ</t>
    </rPh>
    <rPh sb="30" eb="32">
      <t>シメイ</t>
    </rPh>
    <rPh sb="34" eb="35">
      <t>ラン</t>
    </rPh>
    <rPh sb="37" eb="40">
      <t>ダイヒョウシャ</t>
    </rPh>
    <rPh sb="40" eb="41">
      <t>メイ</t>
    </rPh>
    <rPh sb="44" eb="46">
      <t>ノウギョウ</t>
    </rPh>
    <rPh sb="46" eb="47">
      <t>シャ</t>
    </rPh>
    <rPh sb="47" eb="49">
      <t>ジュウショ</t>
    </rPh>
    <rPh sb="51" eb="52">
      <t>ラン</t>
    </rPh>
    <rPh sb="54" eb="57">
      <t>ダイヒョウシャ</t>
    </rPh>
    <rPh sb="57" eb="58">
      <t>トウ</t>
    </rPh>
    <rPh sb="59" eb="61">
      <t>ジュウショ</t>
    </rPh>
    <rPh sb="62" eb="64">
      <t>キニュウ</t>
    </rPh>
    <phoneticPr fontId="3"/>
  </si>
  <si>
    <t>注２：</t>
    <rPh sb="0" eb="1">
      <t>チュウ</t>
    </rPh>
    <phoneticPr fontId="3"/>
  </si>
  <si>
    <t>　農地中間管理機構が事業を実施する場合、「農業者」とあるのは、「農地中間管理機構」と読み替えるものとし、「農業者の氏名」の欄には当該農地中間管理機構の名称及び代表者名を、「農業者住所」の欄には、当該農地中間管理機構の所在地の住所をそれぞれ記入し、「農業者の位置付け」の欄にはその他に「○」を付すこと。</t>
    <rPh sb="21" eb="24">
      <t>ノウギョウシャ</t>
    </rPh>
    <rPh sb="42" eb="43">
      <t>ヨ</t>
    </rPh>
    <rPh sb="44" eb="45">
      <t>カ</t>
    </rPh>
    <rPh sb="64" eb="66">
      <t>トウガイ</t>
    </rPh>
    <rPh sb="66" eb="68">
      <t>ノウチ</t>
    </rPh>
    <rPh sb="98" eb="100">
      <t>トウガイ</t>
    </rPh>
    <rPh sb="109" eb="112">
      <t>ショザイチ</t>
    </rPh>
    <rPh sb="120" eb="122">
      <t>キニュウ</t>
    </rPh>
    <rPh sb="125" eb="128">
      <t>ノウギョウシャ</t>
    </rPh>
    <rPh sb="129" eb="132">
      <t>イチヅ</t>
    </rPh>
    <rPh sb="135" eb="136">
      <t>ラン</t>
    </rPh>
    <rPh sb="140" eb="141">
      <t>タ</t>
    </rPh>
    <rPh sb="146" eb="147">
      <t>フ</t>
    </rPh>
    <phoneticPr fontId="3"/>
  </si>
  <si>
    <t>注３：</t>
    <rPh sb="0" eb="1">
      <t>チュウ</t>
    </rPh>
    <phoneticPr fontId="3"/>
  </si>
  <si>
    <t>注４：</t>
    <rPh sb="0" eb="1">
      <t>チュウ</t>
    </rPh>
    <phoneticPr fontId="3"/>
  </si>
  <si>
    <t>注５：</t>
    <rPh sb="0" eb="1">
      <t>チュウ</t>
    </rPh>
    <phoneticPr fontId="3"/>
  </si>
  <si>
    <t>注６：</t>
    <rPh sb="0" eb="1">
      <t>チュウ</t>
    </rPh>
    <phoneticPr fontId="3"/>
  </si>
  <si>
    <t>注７：</t>
    <rPh sb="0" eb="1">
      <t>チュウ</t>
    </rPh>
    <phoneticPr fontId="3"/>
  </si>
  <si>
    <t>注８：</t>
    <rPh sb="0" eb="1">
      <t>チュウ</t>
    </rPh>
    <phoneticPr fontId="3"/>
  </si>
  <si>
    <t>注９：</t>
    <rPh sb="0" eb="1">
      <t>チュウ</t>
    </rPh>
    <phoneticPr fontId="3"/>
  </si>
  <si>
    <t>注10：</t>
    <rPh sb="0" eb="1">
      <t>チュウ</t>
    </rPh>
    <phoneticPr fontId="3"/>
  </si>
  <si>
    <t>　「転換元（現況）」、「転換先」の欄については、「事業内容」が優良品目・品種への転換又は優良品目・品種への転換と同時に災害防止設備の設置、安定生産に資する設備の設置、ほ場条件の整備及び病害低減設備の設置を実施する場合、「転換元（現況）」、「転換先」の欄にそれぞれの品目及び品種を記入すること。災害防止設備の設置、安定生産に資する設備の設置、ほ場条件の整備及び病害低減設備の設置を実施する場合（優良品目・品種への転換と同時に実施しない場合）は、「転換元（現況）」の欄にその品目及び品種を記入すること。
　なお、品目を記入する場合、うんしゅうみかんでは、極早生・早生・普通の別を、りんごでは普通栽培・わい化栽培の別を区分して記入すること。
　「改植」は別紙２第２の１（６）、（８）の取組、「新植」は別紙２第２の１（８）の取組、「災害防止設備の設置」及び「安定生産に資する設備の設置」は別紙２第２の１（２）の取組とすること。</t>
    <rPh sb="2" eb="4">
      <t>テンカン</t>
    </rPh>
    <rPh sb="4" eb="5">
      <t>モト</t>
    </rPh>
    <rPh sb="6" eb="8">
      <t>ゲンキョウ</t>
    </rPh>
    <rPh sb="12" eb="14">
      <t>テンカン</t>
    </rPh>
    <rPh sb="14" eb="15">
      <t>サキ</t>
    </rPh>
    <rPh sb="17" eb="18">
      <t>ラン</t>
    </rPh>
    <rPh sb="25" eb="27">
      <t>ジギョウ</t>
    </rPh>
    <rPh sb="27" eb="29">
      <t>ナイヨウ</t>
    </rPh>
    <rPh sb="31" eb="33">
      <t>ユウリョウ</t>
    </rPh>
    <rPh sb="33" eb="35">
      <t>ヒンモク</t>
    </rPh>
    <rPh sb="36" eb="38">
      <t>ヒンシュ</t>
    </rPh>
    <rPh sb="40" eb="42">
      <t>テンカン</t>
    </rPh>
    <rPh sb="42" eb="43">
      <t>マタ</t>
    </rPh>
    <rPh sb="44" eb="46">
      <t>ユウリョウ</t>
    </rPh>
    <rPh sb="46" eb="48">
      <t>ヒンモク</t>
    </rPh>
    <rPh sb="49" eb="51">
      <t>ヒンシュ</t>
    </rPh>
    <rPh sb="53" eb="55">
      <t>テンカン</t>
    </rPh>
    <rPh sb="56" eb="58">
      <t>ドウジ</t>
    </rPh>
    <rPh sb="59" eb="61">
      <t>サイガイ</t>
    </rPh>
    <rPh sb="61" eb="63">
      <t>ボウシ</t>
    </rPh>
    <rPh sb="63" eb="65">
      <t>セツビ</t>
    </rPh>
    <rPh sb="66" eb="68">
      <t>セッチ</t>
    </rPh>
    <rPh sb="69" eb="73">
      <t>アンテイセイサン</t>
    </rPh>
    <rPh sb="74" eb="75">
      <t>シ</t>
    </rPh>
    <rPh sb="77" eb="79">
      <t>セツビ</t>
    </rPh>
    <rPh sb="80" eb="82">
      <t>セッチ</t>
    </rPh>
    <rPh sb="84" eb="85">
      <t>ジョウ</t>
    </rPh>
    <rPh sb="85" eb="87">
      <t>ジョウケン</t>
    </rPh>
    <rPh sb="88" eb="90">
      <t>セイビ</t>
    </rPh>
    <rPh sb="90" eb="91">
      <t>オヨ</t>
    </rPh>
    <rPh sb="110" eb="112">
      <t>テンカン</t>
    </rPh>
    <rPh sb="112" eb="113">
      <t>モト</t>
    </rPh>
    <rPh sb="114" eb="116">
      <t>ゲンキョウ</t>
    </rPh>
    <rPh sb="120" eb="122">
      <t>テンカン</t>
    </rPh>
    <rPh sb="122" eb="123">
      <t>サキ</t>
    </rPh>
    <rPh sb="125" eb="126">
      <t>ラン</t>
    </rPh>
    <rPh sb="132" eb="134">
      <t>ヒンモク</t>
    </rPh>
    <rPh sb="134" eb="135">
      <t>オヨ</t>
    </rPh>
    <rPh sb="136" eb="138">
      <t>ヒンシュ</t>
    </rPh>
    <rPh sb="139" eb="141">
      <t>キニュウ</t>
    </rPh>
    <rPh sb="177" eb="178">
      <t>オヨ</t>
    </rPh>
    <rPh sb="193" eb="195">
      <t>バアイ</t>
    </rPh>
    <rPh sb="231" eb="232">
      <t>ラン</t>
    </rPh>
    <rPh sb="235" eb="237">
      <t>ヒンモク</t>
    </rPh>
    <rPh sb="237" eb="238">
      <t>オヨ</t>
    </rPh>
    <rPh sb="239" eb="241">
      <t>ヒンシュ</t>
    </rPh>
    <rPh sb="320" eb="322">
      <t>カイショク</t>
    </rPh>
    <rPh sb="343" eb="345">
      <t>シンショク</t>
    </rPh>
    <rPh sb="372" eb="373">
      <t>オヨ</t>
    </rPh>
    <phoneticPr fontId="3"/>
  </si>
  <si>
    <t>　調査項目は、実証に必要な項目を適宜記載すること。</t>
    <rPh sb="1" eb="3">
      <t>チョウサ</t>
    </rPh>
    <rPh sb="3" eb="5">
      <t>コウモク</t>
    </rPh>
    <rPh sb="7" eb="9">
      <t>ジッショウ</t>
    </rPh>
    <rPh sb="10" eb="12">
      <t>ヒツヨウ</t>
    </rPh>
    <rPh sb="13" eb="15">
      <t>コウモク</t>
    </rPh>
    <rPh sb="16" eb="18">
      <t>テキギ</t>
    </rPh>
    <rPh sb="18" eb="20">
      <t>キサイ</t>
    </rPh>
    <phoneticPr fontId="36"/>
  </si>
  <si>
    <t>　評価報告時に、イの条件設定の整理番号に対応する各項目の結果を記載すること。</t>
    <rPh sb="1" eb="3">
      <t>ヒョウカ</t>
    </rPh>
    <rPh sb="3" eb="5">
      <t>ホウコク</t>
    </rPh>
    <rPh sb="5" eb="6">
      <t>ジ</t>
    </rPh>
    <rPh sb="10" eb="12">
      <t>ジョウケン</t>
    </rPh>
    <rPh sb="12" eb="14">
      <t>セッテイ</t>
    </rPh>
    <rPh sb="15" eb="17">
      <t>セイリ</t>
    </rPh>
    <rPh sb="17" eb="19">
      <t>バンゴウ</t>
    </rPh>
    <rPh sb="20" eb="22">
      <t>タイオウ</t>
    </rPh>
    <rPh sb="24" eb="27">
      <t>カクコウモク</t>
    </rPh>
    <rPh sb="28" eb="30">
      <t>ケッカ</t>
    </rPh>
    <rPh sb="31" eb="33">
      <t>キサイ</t>
    </rPh>
    <phoneticPr fontId="36"/>
  </si>
  <si>
    <t>　受益面積は５の記載内容と対応させること。</t>
    <phoneticPr fontId="36"/>
  </si>
  <si>
    <t>　園地番号は「別紙参考様式２号」と対応させること。</t>
    <rPh sb="1" eb="3">
      <t>エンチ</t>
    </rPh>
    <rPh sb="3" eb="5">
      <t>バンゴウ</t>
    </rPh>
    <rPh sb="7" eb="9">
      <t>ベッシ</t>
    </rPh>
    <rPh sb="9" eb="11">
      <t>サンコウ</t>
    </rPh>
    <rPh sb="11" eb="13">
      <t>ヨウシキ</t>
    </rPh>
    <rPh sb="14" eb="15">
      <t>ゴウ</t>
    </rPh>
    <rPh sb="17" eb="19">
      <t>タイオウ</t>
    </rPh>
    <phoneticPr fontId="36"/>
  </si>
  <si>
    <t>　園地管理者の課税区分は、当該園地を管理する農業者が「免税業者」、「簡易課税業者」、「一般課税業者」のいずれに該当するかを記載すること。</t>
    <rPh sb="1" eb="3">
      <t>エンチ</t>
    </rPh>
    <rPh sb="3" eb="6">
      <t>カンリシャ</t>
    </rPh>
    <rPh sb="7" eb="9">
      <t>カゼイ</t>
    </rPh>
    <rPh sb="9" eb="11">
      <t>クブン</t>
    </rPh>
    <rPh sb="13" eb="15">
      <t>トウガイ</t>
    </rPh>
    <rPh sb="15" eb="17">
      <t>エンチ</t>
    </rPh>
    <rPh sb="18" eb="20">
      <t>カンリ</t>
    </rPh>
    <rPh sb="22" eb="25">
      <t>ノウギョウシャ</t>
    </rPh>
    <rPh sb="27" eb="29">
      <t>メンゼイ</t>
    </rPh>
    <rPh sb="29" eb="31">
      <t>ギョウシャ</t>
    </rPh>
    <rPh sb="34" eb="36">
      <t>カンイ</t>
    </rPh>
    <rPh sb="36" eb="38">
      <t>カゼイ</t>
    </rPh>
    <rPh sb="38" eb="40">
      <t>ギョウシャ</t>
    </rPh>
    <rPh sb="43" eb="45">
      <t>イッパン</t>
    </rPh>
    <rPh sb="45" eb="47">
      <t>カゼイ</t>
    </rPh>
    <rPh sb="47" eb="48">
      <t>ギョウ</t>
    </rPh>
    <rPh sb="48" eb="49">
      <t>シャ</t>
    </rPh>
    <rPh sb="55" eb="57">
      <t>ガイトウ</t>
    </rPh>
    <rPh sb="61" eb="63">
      <t>キサイ</t>
    </rPh>
    <phoneticPr fontId="3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</si>
</sst>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0%"/>
    <numFmt numFmtId="177" formatCode="#,##0_ "/>
    <numFmt numFmtId="178" formatCode="#,##0_);[Red]\(#,##0\)"/>
    <numFmt numFmtId="179" formatCode="0_);\(0\)"/>
    <numFmt numFmtId="180" formatCode="[$-411]ggge&quot;年&quot;m&quot;月&quot;d&quot;日&quot;;@"/>
    <numFmt numFmtId="181" formatCode="0_ "/>
    <numFmt numFmtId="182" formatCode="\(#,##0\);\(\-#,##0\)"/>
    <numFmt numFmtId="183" formatCode="\(#,##0\)&quot;の&quot;&quot;合計&quot;;\(\-#,##0\)&quot;の&quot;&quot;合計&quot;"/>
    <numFmt numFmtId="184" formatCode="\(@\)"/>
  </numFmts>
  <fonts count="91"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Ｐゴシック"/>
      <family val="3"/>
      <charset val="128"/>
    </font>
    <font>
      <sz val="6"/>
      <name val="ＭＳ 明朝"/>
      <family val="1"/>
      <charset val="128"/>
    </font>
    <font>
      <sz val="12"/>
      <color theme="1"/>
      <name val="ＭＳ Ｐゴシック"/>
      <family val="3"/>
      <charset val="128"/>
    </font>
    <font>
      <sz val="11"/>
      <name val="ＭＳ 明朝"/>
      <family val="1"/>
      <charset val="128"/>
    </font>
    <font>
      <sz val="11"/>
      <name val="ＭＳ ゴシック"/>
      <family val="3"/>
      <charset val="128"/>
    </font>
    <font>
      <sz val="11"/>
      <color theme="1"/>
      <name val="ＭＳ Ｐ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1"/>
      <color rgb="FFFF0000"/>
      <name val="ＭＳ ゴシック"/>
      <family val="3"/>
      <charset val="128"/>
    </font>
    <font>
      <sz val="12"/>
      <name val="ＭＳ ゴシック"/>
      <family val="3"/>
      <charset val="128"/>
    </font>
    <font>
      <sz val="12"/>
      <color theme="1"/>
      <name val="ＭＳ ゴシック"/>
      <family val="3"/>
      <charset val="128"/>
    </font>
    <font>
      <strike/>
      <sz val="12"/>
      <color theme="1"/>
      <name val="ＭＳ ゴシック"/>
      <family val="3"/>
      <charset val="128"/>
    </font>
    <font>
      <sz val="11"/>
      <color theme="1"/>
      <name val="游ゴシック"/>
      <family val="3"/>
      <charset val="128"/>
      <scheme val="minor"/>
    </font>
    <font>
      <sz val="6"/>
      <name val="游ゴシック"/>
      <family val="2"/>
      <charset val="128"/>
      <scheme val="minor"/>
    </font>
    <font>
      <sz val="20"/>
      <name val="ＭＳ Ｐゴシック"/>
      <family val="3"/>
      <charset val="128"/>
    </font>
    <font>
      <sz val="16"/>
      <name val="ＭＳ Ｐゴシック"/>
      <family val="3"/>
      <charset val="128"/>
    </font>
    <font>
      <sz val="22"/>
      <name val="ＭＳ Ｐゴシック"/>
      <family val="3"/>
      <charset val="128"/>
    </font>
    <font>
      <sz val="22"/>
      <color theme="1"/>
      <name val="ＭＳ Ｐゴシック"/>
      <family val="3"/>
      <charset val="128"/>
    </font>
    <font>
      <sz val="16"/>
      <color theme="1"/>
      <name val="ＭＳ Ｐゴシック"/>
      <family val="3"/>
      <charset val="128"/>
    </font>
    <font>
      <b/>
      <sz val="22"/>
      <color theme="1"/>
      <name val="ＭＳ Ｐゴシック"/>
      <family val="3"/>
      <charset val="128"/>
    </font>
    <font>
      <sz val="20"/>
      <color theme="1"/>
      <name val="ＭＳ Ｐゴシック"/>
      <family val="3"/>
      <charset val="128"/>
    </font>
    <font>
      <sz val="14"/>
      <name val="ＭＳ Ｐゴシック"/>
      <family val="3"/>
      <charset val="128"/>
    </font>
    <font>
      <sz val="14"/>
      <color theme="1"/>
      <name val="ＭＳ Ｐゴシック"/>
      <family val="3"/>
      <charset val="128"/>
    </font>
    <font>
      <sz val="18"/>
      <color theme="1"/>
      <name val="ＭＳ Ｐゴシック"/>
      <family val="3"/>
      <charset val="128"/>
    </font>
    <font>
      <b/>
      <sz val="16"/>
      <color theme="1"/>
      <name val="ＭＳ Ｐゴシック"/>
      <family val="3"/>
      <charset val="128"/>
    </font>
    <font>
      <b/>
      <sz val="20"/>
      <color theme="1"/>
      <name val="ＭＳ Ｐゴシック"/>
      <family val="3"/>
      <charset val="128"/>
    </font>
    <font>
      <sz val="9"/>
      <color theme="1"/>
      <name val="ＭＳ Ｐゴシック"/>
      <family val="3"/>
      <charset val="128"/>
    </font>
    <font>
      <sz val="26"/>
      <name val="ＭＳ Ｐゴシック"/>
      <family val="3"/>
      <charset val="128"/>
    </font>
    <font>
      <sz val="26"/>
      <color theme="1"/>
      <name val="ＭＳ Ｐゴシック"/>
      <family val="3"/>
      <charset val="128"/>
    </font>
    <font>
      <b/>
      <sz val="24"/>
      <color theme="1"/>
      <name val="ＭＳ Ｐゴシック"/>
      <family val="3"/>
      <charset val="128"/>
    </font>
    <font>
      <sz val="11"/>
      <color theme="1"/>
      <name val="游ゴシック"/>
      <family val="2"/>
      <scheme val="minor"/>
    </font>
    <font>
      <sz val="16"/>
      <color theme="1"/>
      <name val="ＭＳ ゴシック"/>
      <family val="3"/>
      <charset val="128"/>
    </font>
    <font>
      <sz val="6"/>
      <name val="游ゴシック"/>
      <family val="3"/>
      <charset val="128"/>
      <scheme val="minor"/>
    </font>
    <font>
      <sz val="14"/>
      <color theme="1"/>
      <name val="ＭＳ ゴシック"/>
      <family val="3"/>
      <charset val="128"/>
    </font>
    <font>
      <sz val="22"/>
      <color theme="1"/>
      <name val="ＭＳ ゴシック"/>
      <family val="3"/>
      <charset val="128"/>
    </font>
    <font>
      <b/>
      <sz val="16"/>
      <color theme="1"/>
      <name val="ＭＳ ゴシック"/>
      <family val="3"/>
      <charset val="128"/>
    </font>
    <font>
      <b/>
      <sz val="12"/>
      <color theme="1"/>
      <name val="ＭＳ ゴシック"/>
      <family val="3"/>
      <charset val="128"/>
    </font>
    <font>
      <sz val="18"/>
      <color theme="1"/>
      <name val="ＭＳ ゴシック"/>
      <family val="3"/>
      <charset val="128"/>
    </font>
    <font>
      <b/>
      <sz val="18"/>
      <color theme="1"/>
      <name val="ＭＳ ゴシック"/>
      <family val="3"/>
      <charset val="128"/>
    </font>
    <font>
      <sz val="12"/>
      <name val="ＭＳ Ｐゴシック"/>
      <family val="3"/>
      <charset val="128"/>
    </font>
    <font>
      <sz val="24"/>
      <color theme="1"/>
      <name val="ＭＳ Ｐゴシック"/>
      <family val="3"/>
      <charset val="128"/>
    </font>
    <font>
      <b/>
      <sz val="11"/>
      <color theme="1"/>
      <name val="ＭＳ ゴシック"/>
      <family val="3"/>
      <charset val="128"/>
    </font>
    <font>
      <strike/>
      <u/>
      <sz val="11"/>
      <name val="ＭＳ ゴシック"/>
      <family val="3"/>
      <charset val="128"/>
    </font>
    <font>
      <sz val="12"/>
      <color rgb="FF000000"/>
      <name val="ＭＳ Ｐゴシック"/>
      <family val="3"/>
      <charset val="128"/>
    </font>
    <font>
      <u/>
      <sz val="11"/>
      <color theme="1"/>
      <name val="ＭＳ Ｐゴシック"/>
      <family val="3"/>
      <charset val="128"/>
    </font>
    <font>
      <b/>
      <u/>
      <sz val="11"/>
      <name val="ＭＳ ゴシック"/>
      <family val="3"/>
      <charset val="128"/>
    </font>
    <font>
      <b/>
      <u/>
      <sz val="11"/>
      <color rgb="FFFF0000"/>
      <name val="ＭＳ ゴシック"/>
      <family val="3"/>
      <charset val="128"/>
    </font>
    <font>
      <u/>
      <sz val="11"/>
      <name val="ＭＳ 明朝"/>
      <family val="1"/>
      <charset val="128"/>
    </font>
    <font>
      <u/>
      <sz val="11"/>
      <color rgb="FFFF0000"/>
      <name val="ＭＳ ゴシック"/>
      <family val="3"/>
      <charset val="128"/>
    </font>
    <font>
      <u/>
      <sz val="10"/>
      <name val="ＭＳ ゴシック"/>
      <family val="3"/>
      <charset val="128"/>
    </font>
    <font>
      <u/>
      <sz val="11"/>
      <color rgb="FF00B0F0"/>
      <name val="ＭＳ ゴシック"/>
      <family val="3"/>
      <charset val="128"/>
    </font>
    <font>
      <u/>
      <sz val="11"/>
      <color theme="1"/>
      <name val="ＭＳ ゴシック"/>
      <family val="3"/>
      <charset val="128"/>
    </font>
    <font>
      <u/>
      <sz val="11"/>
      <name val="ＭＳ Ｐゴシック"/>
      <family val="3"/>
    </font>
    <font>
      <u/>
      <sz val="11"/>
      <color theme="1"/>
      <name val="ＭＳ Ｐゴシック"/>
      <family val="3"/>
    </font>
    <font>
      <u/>
      <sz val="11"/>
      <name val="ＭＳ ゴシック"/>
      <family val="3"/>
    </font>
    <font>
      <u/>
      <sz val="22"/>
      <color theme="1"/>
      <name val="ＭＳ ゴシック"/>
      <family val="3"/>
      <charset val="128"/>
    </font>
    <font>
      <b/>
      <sz val="11"/>
      <color theme="1"/>
      <name val="ＭＳ 明朝"/>
      <family val="1"/>
      <charset val="128"/>
    </font>
    <font>
      <i/>
      <sz val="11"/>
      <name val="ＭＳ ゴシック"/>
      <family val="3"/>
      <charset val="128"/>
    </font>
    <font>
      <sz val="11"/>
      <color theme="1"/>
      <name val="ＭＳ Ｐゴシック"/>
      <family val="3"/>
    </font>
    <font>
      <sz val="13"/>
      <color theme="1"/>
      <name val="ＭＳ Ｐゴシック"/>
      <family val="3"/>
      <charset val="128"/>
    </font>
    <font>
      <u/>
      <sz val="28"/>
      <color theme="1"/>
      <name val="ＭＳ ゴシック"/>
      <family val="3"/>
      <charset val="128"/>
    </font>
    <font>
      <sz val="10"/>
      <color theme="1"/>
      <name val="ＭＳ ゴシック"/>
      <family val="3"/>
      <charset val="128"/>
    </font>
    <font>
      <sz val="11"/>
      <color theme="1"/>
      <name val="ＭＳ 明朝"/>
      <family val="1"/>
      <charset val="128"/>
    </font>
    <font>
      <vertAlign val="superscript"/>
      <sz val="12"/>
      <color theme="1"/>
      <name val="ＭＳ Ｐゴシック"/>
      <family val="3"/>
      <charset val="128"/>
    </font>
    <font>
      <b/>
      <sz val="11"/>
      <name val="ＭＳ ゴシック"/>
      <family val="3"/>
      <charset val="128"/>
    </font>
    <font>
      <sz val="28"/>
      <color theme="1"/>
      <name val="ＭＳ ゴシック"/>
      <family val="3"/>
      <charset val="128"/>
    </font>
    <font>
      <b/>
      <sz val="11"/>
      <color rgb="FFFF0000"/>
      <name val="ＭＳ ゴシック"/>
      <family val="3"/>
      <charset val="128"/>
    </font>
    <font>
      <sz val="28"/>
      <name val="ＭＳ ゴシック"/>
      <family val="3"/>
      <charset val="128"/>
    </font>
    <font>
      <strike/>
      <sz val="11"/>
      <color theme="1"/>
      <name val="ＭＳ ゴシック"/>
      <family val="3"/>
      <charset val="128"/>
    </font>
    <font>
      <strike/>
      <sz val="28"/>
      <color theme="1"/>
      <name val="ＭＳ ゴシック"/>
      <family val="3"/>
      <charset val="128"/>
    </font>
    <font>
      <sz val="11"/>
      <color rgb="FF00B0F0"/>
      <name val="ＭＳ ゴシック"/>
      <family val="3"/>
      <charset val="128"/>
    </font>
    <font>
      <sz val="9"/>
      <color theme="1"/>
      <name val="ＭＳ ゴシック"/>
      <family val="3"/>
      <charset val="128"/>
    </font>
    <font>
      <sz val="10"/>
      <name val="ＭＳ ゴシック"/>
      <family val="3"/>
      <charset val="128"/>
    </font>
    <font>
      <sz val="8"/>
      <color theme="1"/>
      <name val="ＭＳ ゴシック"/>
      <family val="3"/>
      <charset val="128"/>
    </font>
    <font>
      <b/>
      <sz val="11"/>
      <name val="ＭＳ 明朝"/>
      <family val="1"/>
      <charset val="128"/>
    </font>
    <font>
      <sz val="9"/>
      <name val="ＭＳ ゴシック"/>
      <family val="3"/>
      <charset val="128"/>
    </font>
    <font>
      <sz val="11"/>
      <color theme="1"/>
      <name val="ＭＳ ゴシック"/>
      <family val="3"/>
    </font>
    <font>
      <sz val="12"/>
      <color theme="1"/>
      <name val="ＭＳ Ｐゴシック"/>
      <family val="3"/>
    </font>
    <font>
      <sz val="14"/>
      <color theme="1"/>
      <name val="ＭＳ Ｐゴシック"/>
      <family val="3"/>
    </font>
    <font>
      <sz val="11"/>
      <name val="ＭＳ Ｐゴシック"/>
      <family val="3"/>
    </font>
    <font>
      <sz val="14"/>
      <name val="ＭＳ Ｐゴシック"/>
      <family val="3"/>
    </font>
    <font>
      <sz val="13"/>
      <color theme="1"/>
      <name val="ＭＳ Ｐゴシック"/>
      <family val="3"/>
    </font>
    <font>
      <strike/>
      <sz val="13"/>
      <color theme="1"/>
      <name val="ＭＳ Ｐゴシック"/>
      <family val="3"/>
      <charset val="128"/>
    </font>
    <font>
      <sz val="10.5"/>
      <color theme="1"/>
      <name val="ＭＳ Ｐゴシック"/>
      <family val="3"/>
      <charset val="128"/>
    </font>
    <font>
      <sz val="8"/>
      <color theme="1"/>
      <name val="ＭＳ Ｐゴシック"/>
      <family val="3"/>
      <charset val="128"/>
    </font>
    <font>
      <sz val="11"/>
      <color rgb="FFFF0000"/>
      <name val="ＭＳ Ｐゴシック"/>
      <family val="3"/>
      <charset val="128"/>
    </font>
    <font>
      <sz val="9"/>
      <name val="ＭＳ 明朝"/>
      <family val="1"/>
      <charset val="128"/>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41"/>
        <bgColor indexed="64"/>
      </patternFill>
    </fill>
    <fill>
      <patternFill patternType="solid">
        <fgColor rgb="FFCCFFFF"/>
        <bgColor indexed="64"/>
      </patternFill>
    </fill>
    <fill>
      <patternFill patternType="solid">
        <fgColor indexed="43"/>
        <bgColor indexed="64"/>
      </patternFill>
    </fill>
  </fills>
  <borders count="233">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auto="1"/>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style="thin">
        <color indexed="64"/>
      </right>
      <top/>
      <bottom/>
      <diagonal/>
    </border>
    <border>
      <left/>
      <right style="thin">
        <color indexed="64"/>
      </right>
      <top style="medium">
        <color indexed="64"/>
      </top>
      <bottom/>
      <diagonal/>
    </border>
    <border>
      <left/>
      <right style="thin">
        <color indexed="64"/>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medium">
        <color indexed="64"/>
      </top>
      <bottom/>
      <diagonal/>
    </border>
    <border>
      <left/>
      <right style="thin">
        <color indexed="64"/>
      </right>
      <top style="double">
        <color indexed="64"/>
      </top>
      <bottom style="medium">
        <color indexed="64"/>
      </bottom>
      <diagonal/>
    </border>
    <border>
      <left/>
      <right/>
      <top style="double">
        <color indexed="64"/>
      </top>
      <bottom style="medium">
        <color indexed="64"/>
      </bottom>
      <diagonal/>
    </border>
    <border>
      <left/>
      <right style="mediumDashed">
        <color indexed="64"/>
      </right>
      <top style="double">
        <color indexed="64"/>
      </top>
      <bottom style="mediumDashed">
        <color indexed="64"/>
      </bottom>
      <diagonal/>
    </border>
    <border>
      <left/>
      <right/>
      <top style="double">
        <color indexed="64"/>
      </top>
      <bottom style="mediumDashed">
        <color indexed="64"/>
      </bottom>
      <diagonal/>
    </border>
    <border>
      <left style="mediumDashed">
        <color indexed="64"/>
      </left>
      <right/>
      <top style="double">
        <color indexed="64"/>
      </top>
      <bottom style="mediumDashed">
        <color indexed="64"/>
      </bottom>
      <diagonal/>
    </border>
    <border>
      <left style="thin">
        <color indexed="64"/>
      </left>
      <right/>
      <top style="double">
        <color indexed="64"/>
      </top>
      <bottom style="medium">
        <color indexed="64"/>
      </bottom>
      <diagonal/>
    </border>
    <border>
      <left/>
      <right style="mediumDashed">
        <color indexed="64"/>
      </right>
      <top style="hair">
        <color indexed="64"/>
      </top>
      <bottom style="hair">
        <color indexed="64"/>
      </bottom>
      <diagonal/>
    </border>
    <border>
      <left/>
      <right/>
      <top/>
      <bottom style="hair">
        <color indexed="64"/>
      </bottom>
      <diagonal/>
    </border>
    <border>
      <left style="mediumDashed">
        <color indexed="64"/>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top/>
      <bottom style="hair">
        <color indexed="64"/>
      </bottom>
      <diagonal/>
    </border>
    <border>
      <left style="mediumDashed">
        <color indexed="64"/>
      </left>
      <right/>
      <top style="hair">
        <color indexed="64"/>
      </top>
      <bottom style="hair">
        <color indexed="64"/>
      </bottom>
      <diagonal/>
    </border>
    <border>
      <left/>
      <right style="hair">
        <color indexed="64"/>
      </right>
      <top/>
      <bottom/>
      <diagonal/>
    </border>
    <border>
      <left style="mediumDashed">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mediumDashed">
        <color indexed="64"/>
      </left>
      <right/>
      <top/>
      <bottom style="thin">
        <color indexed="64"/>
      </bottom>
      <diagonal/>
    </border>
    <border>
      <left/>
      <right style="mediumDashed">
        <color indexed="64"/>
      </right>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mediumDashed">
        <color indexed="64"/>
      </left>
      <right/>
      <top style="medium">
        <color indexed="64"/>
      </top>
      <bottom/>
      <diagonal/>
    </border>
    <border>
      <left/>
      <right style="mediumDashed">
        <color indexed="64"/>
      </right>
      <top style="mediumDashed">
        <color indexed="64"/>
      </top>
      <bottom/>
      <diagonal/>
    </border>
    <border>
      <left/>
      <right/>
      <top style="mediumDashed">
        <color indexed="64"/>
      </top>
      <bottom/>
      <diagonal/>
    </border>
    <border>
      <left style="mediumDashed">
        <color indexed="64"/>
      </left>
      <right/>
      <top style="mediumDashed">
        <color indexed="64"/>
      </top>
      <bottom/>
      <diagonal/>
    </border>
    <border>
      <left style="hair">
        <color indexed="64"/>
      </left>
      <right/>
      <top style="medium">
        <color indexed="64"/>
      </top>
      <bottom/>
      <diagonal/>
    </border>
    <border>
      <left/>
      <right style="hair">
        <color indexed="64"/>
      </right>
      <top style="medium">
        <color indexed="64"/>
      </top>
      <bottom/>
      <diagonal/>
    </border>
    <border>
      <left style="thin">
        <color indexed="64"/>
      </left>
      <right/>
      <top style="thin">
        <color indexed="64"/>
      </top>
      <bottom style="medium">
        <color indexed="64"/>
      </bottom>
      <diagonal/>
    </border>
    <border>
      <left style="thin">
        <color indexed="64"/>
      </left>
      <right style="medium">
        <color indexed="64"/>
      </right>
      <top style="hair">
        <color indexed="64"/>
      </top>
      <bottom style="hair">
        <color indexed="64"/>
      </bottom>
      <diagonal/>
    </border>
    <border>
      <left style="hair">
        <color indexed="64"/>
      </left>
      <right/>
      <top/>
      <bottom/>
      <diagonal/>
    </border>
    <border>
      <left style="thin">
        <color indexed="64"/>
      </left>
      <right style="medium">
        <color indexed="64"/>
      </right>
      <top/>
      <bottom/>
      <diagonal/>
    </border>
    <border>
      <left style="thin">
        <color indexed="64"/>
      </left>
      <right style="medium">
        <color indexed="64"/>
      </right>
      <top/>
      <bottom style="hair">
        <color indexed="64"/>
      </bottom>
      <diagonal/>
    </border>
    <border>
      <left style="hair">
        <color indexed="64"/>
      </left>
      <right/>
      <top style="thin">
        <color indexed="64"/>
      </top>
      <bottom/>
      <diagonal/>
    </border>
    <border>
      <left style="thin">
        <color indexed="64"/>
      </left>
      <right style="medium">
        <color indexed="64"/>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right style="hair">
        <color indexed="64"/>
      </right>
      <top style="hair">
        <color indexed="64"/>
      </top>
      <bottom/>
      <diagonal/>
    </border>
    <border>
      <left/>
      <right/>
      <top style="hair">
        <color indexed="64"/>
      </top>
      <bottom/>
      <diagonal/>
    </border>
    <border>
      <left style="hair">
        <color indexed="64"/>
      </left>
      <right/>
      <top style="hair">
        <color indexed="64"/>
      </top>
      <bottom/>
      <diagonal/>
    </border>
    <border>
      <left style="thin">
        <color indexed="64"/>
      </left>
      <right/>
      <top style="hair">
        <color indexed="64"/>
      </top>
      <bottom/>
      <diagonal/>
    </border>
    <border diagonalUp="1">
      <left/>
      <right style="medium">
        <color indexed="64"/>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diagonalUp="1">
      <left/>
      <right style="thin">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right style="medium">
        <color indexed="64"/>
      </right>
      <top style="double">
        <color indexed="64"/>
      </top>
      <bottom style="thin">
        <color indexed="64"/>
      </bottom>
      <diagonal style="thin">
        <color indexed="64"/>
      </diagonal>
    </border>
    <border diagonalUp="1">
      <left style="thin">
        <color indexed="64"/>
      </left>
      <right/>
      <top style="double">
        <color indexed="64"/>
      </top>
      <bottom style="thin">
        <color indexed="64"/>
      </bottom>
      <diagonal style="thin">
        <color indexed="64"/>
      </diagonal>
    </border>
    <border diagonalUp="1">
      <left/>
      <right style="thin">
        <color indexed="64"/>
      </right>
      <top/>
      <bottom style="thin">
        <color indexed="64"/>
      </bottom>
      <diagonal style="thin">
        <color indexed="64"/>
      </diagonal>
    </border>
    <border diagonalUp="1">
      <left/>
      <right style="medium">
        <color indexed="64"/>
      </right>
      <top style="thin">
        <color indexed="64"/>
      </top>
      <bottom style="double">
        <color indexed="64"/>
      </bottom>
      <diagonal style="thin">
        <color indexed="64"/>
      </diagonal>
    </border>
    <border diagonalUp="1">
      <left style="thin">
        <color indexed="64"/>
      </left>
      <right/>
      <top style="thin">
        <color indexed="64"/>
      </top>
      <bottom style="double">
        <color indexed="64"/>
      </bottom>
      <diagonal style="thin">
        <color indexed="64"/>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diagonalUp="1">
      <left style="thin">
        <color indexed="64"/>
      </left>
      <right style="thin">
        <color indexed="64"/>
      </right>
      <top style="thin">
        <color indexed="64"/>
      </top>
      <bottom style="double">
        <color indexed="64"/>
      </bottom>
      <diagonal style="thin">
        <color indexed="64"/>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medium">
        <color indexed="64"/>
      </left>
      <right/>
      <top style="thin">
        <color indexed="64"/>
      </top>
      <bottom style="double">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
      <left style="hair">
        <color indexed="64"/>
      </left>
      <right style="thin">
        <color indexed="64"/>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diagonalUp="1">
      <left style="thin">
        <color theme="1"/>
      </left>
      <right style="medium">
        <color indexed="64"/>
      </right>
      <top style="hair">
        <color auto="1"/>
      </top>
      <bottom style="medium">
        <color indexed="64"/>
      </bottom>
      <diagonal style="thin">
        <color indexed="64"/>
      </diagonal>
    </border>
    <border>
      <left style="medium">
        <color indexed="64"/>
      </left>
      <right style="medium">
        <color indexed="64"/>
      </right>
      <top style="hair">
        <color auto="1"/>
      </top>
      <bottom style="medium">
        <color indexed="64"/>
      </bottom>
      <diagonal/>
    </border>
    <border>
      <left style="thin">
        <color theme="1"/>
      </left>
      <right style="thin">
        <color theme="1"/>
      </right>
      <top style="hair">
        <color auto="1"/>
      </top>
      <bottom style="medium">
        <color indexed="64"/>
      </bottom>
      <diagonal/>
    </border>
    <border diagonalUp="1">
      <left style="medium">
        <color auto="1"/>
      </left>
      <right style="thin">
        <color theme="1"/>
      </right>
      <top style="hair">
        <color indexed="64"/>
      </top>
      <bottom style="medium">
        <color indexed="64"/>
      </bottom>
      <diagonal style="thin">
        <color indexed="64"/>
      </diagonal>
    </border>
    <border>
      <left style="thin">
        <color auto="1"/>
      </left>
      <right style="thin">
        <color auto="1"/>
      </right>
      <top style="hair">
        <color auto="1"/>
      </top>
      <bottom style="medium">
        <color indexed="64"/>
      </bottom>
      <diagonal/>
    </border>
    <border>
      <left style="thin">
        <color indexed="64"/>
      </left>
      <right style="medium">
        <color indexed="64"/>
      </right>
      <top style="hair">
        <color auto="1"/>
      </top>
      <bottom style="medium">
        <color indexed="64"/>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diagonalUp="1">
      <left style="thin">
        <color theme="1"/>
      </left>
      <right style="medium">
        <color indexed="64"/>
      </right>
      <top style="double">
        <color indexed="64"/>
      </top>
      <bottom style="hair">
        <color auto="1"/>
      </bottom>
      <diagonal style="thin">
        <color indexed="64"/>
      </diagonal>
    </border>
    <border>
      <left style="medium">
        <color indexed="64"/>
      </left>
      <right style="medium">
        <color indexed="64"/>
      </right>
      <top style="double">
        <color indexed="64"/>
      </top>
      <bottom style="hair">
        <color indexed="64"/>
      </bottom>
      <diagonal/>
    </border>
    <border>
      <left style="thin">
        <color theme="1"/>
      </left>
      <right style="thin">
        <color theme="1"/>
      </right>
      <top style="double">
        <color indexed="64"/>
      </top>
      <bottom style="hair">
        <color indexed="64"/>
      </bottom>
      <diagonal/>
    </border>
    <border diagonalUp="1">
      <left style="medium">
        <color auto="1"/>
      </left>
      <right style="thin">
        <color theme="1"/>
      </right>
      <top style="double">
        <color indexed="64"/>
      </top>
      <bottom style="hair">
        <color indexed="64"/>
      </bottom>
      <diagonal style="thin">
        <color indexed="64"/>
      </diagonal>
    </border>
    <border>
      <left style="thin">
        <color indexed="64"/>
      </left>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thin">
        <color indexed="64"/>
      </right>
      <top style="double">
        <color indexed="64"/>
      </top>
      <bottom style="hair">
        <color indexed="64"/>
      </bottom>
      <diagonal/>
    </border>
    <border>
      <left/>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right style="medium">
        <color indexed="64"/>
      </right>
      <top style="double">
        <color indexed="64"/>
      </top>
      <bottom/>
      <diagonal/>
    </border>
    <border>
      <left style="thin">
        <color indexed="64"/>
      </left>
      <right style="medium">
        <color auto="1"/>
      </right>
      <top style="thin">
        <color indexed="64"/>
      </top>
      <bottom/>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auto="1"/>
      </right>
      <top style="double">
        <color indexed="64"/>
      </top>
      <bottom/>
      <diagonal style="thin">
        <color indexed="64"/>
      </diagonal>
    </border>
    <border diagonalUp="1">
      <left style="thin">
        <color indexed="64"/>
      </left>
      <right style="thin">
        <color indexed="64"/>
      </right>
      <top style="double">
        <color indexed="64"/>
      </top>
      <bottom/>
      <diagonal style="thin">
        <color indexed="64"/>
      </diagonal>
    </border>
    <border>
      <left style="medium">
        <color indexed="64"/>
      </left>
      <right style="thin">
        <color indexed="64"/>
      </right>
      <top style="double">
        <color indexed="64"/>
      </top>
      <bottom/>
      <diagonal/>
    </border>
    <border>
      <left style="medium">
        <color indexed="64"/>
      </left>
      <right style="medium">
        <color indexed="64"/>
      </right>
      <top style="hair">
        <color indexed="64"/>
      </top>
      <bottom/>
      <diagonal/>
    </border>
    <border>
      <left style="medium">
        <color auto="1"/>
      </left>
      <right style="medium">
        <color auto="1"/>
      </right>
      <top/>
      <bottom/>
      <diagonal/>
    </border>
    <border>
      <left style="thin">
        <color theme="1"/>
      </left>
      <right style="medium">
        <color indexed="64"/>
      </right>
      <top/>
      <bottom/>
      <diagonal/>
    </border>
    <border>
      <left style="thin">
        <color theme="1"/>
      </left>
      <right style="thin">
        <color theme="1"/>
      </right>
      <top/>
      <bottom/>
      <diagonal/>
    </border>
    <border>
      <left style="medium">
        <color auto="1"/>
      </left>
      <right style="thin">
        <color theme="1"/>
      </right>
      <top/>
      <bottom/>
      <diagonal/>
    </border>
    <border>
      <left style="thin">
        <color indexed="64"/>
      </left>
      <right style="thin">
        <color auto="1"/>
      </right>
      <top style="hair">
        <color indexed="64"/>
      </top>
      <bottom/>
      <diagonal/>
    </border>
    <border>
      <left/>
      <right style="thin">
        <color indexed="64"/>
      </right>
      <top style="hair">
        <color indexed="64"/>
      </top>
      <bottom/>
      <diagonal/>
    </border>
    <border>
      <left style="thin">
        <color indexed="64"/>
      </left>
      <right style="medium">
        <color indexed="64"/>
      </right>
      <top style="hair">
        <color indexed="64"/>
      </top>
      <bottom/>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thin">
        <color theme="1"/>
      </top>
      <bottom/>
      <diagonal/>
    </border>
    <border>
      <left style="medium">
        <color indexed="64"/>
      </left>
      <right style="medium">
        <color indexed="64"/>
      </right>
      <top style="thin">
        <color indexed="64"/>
      </top>
      <bottom style="hair">
        <color indexed="64"/>
      </bottom>
      <diagonal/>
    </border>
    <border>
      <left style="thin">
        <color theme="1"/>
      </left>
      <right style="medium">
        <color indexed="64"/>
      </right>
      <top style="thin">
        <color indexed="64"/>
      </top>
      <bottom style="hair">
        <color indexed="64"/>
      </bottom>
      <diagonal/>
    </border>
    <border>
      <left style="thin">
        <color theme="1"/>
      </left>
      <right style="thin">
        <color theme="1"/>
      </right>
      <top style="thin">
        <color indexed="64"/>
      </top>
      <bottom style="hair">
        <color indexed="64"/>
      </bottom>
      <diagonal/>
    </border>
    <border>
      <left style="medium">
        <color auto="1"/>
      </left>
      <right style="thin">
        <color theme="1"/>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thin">
        <color indexed="64"/>
      </bottom>
      <diagonal/>
    </border>
    <border>
      <left style="medium">
        <color auto="1"/>
      </left>
      <right style="medium">
        <color auto="1"/>
      </right>
      <top/>
      <bottom style="thin">
        <color auto="1"/>
      </bottom>
      <diagonal/>
    </border>
    <border>
      <left style="thin">
        <color theme="1"/>
      </left>
      <right style="medium">
        <color indexed="64"/>
      </right>
      <top/>
      <bottom style="thin">
        <color auto="1"/>
      </bottom>
      <diagonal/>
    </border>
    <border>
      <left style="thin">
        <color theme="1"/>
      </left>
      <right style="thin">
        <color theme="1"/>
      </right>
      <top/>
      <bottom style="thin">
        <color auto="1"/>
      </bottom>
      <diagonal/>
    </border>
    <border>
      <left style="medium">
        <color auto="1"/>
      </left>
      <right style="thin">
        <color theme="1"/>
      </right>
      <top/>
      <bottom style="thin">
        <color auto="1"/>
      </bottom>
      <diagonal/>
    </border>
    <border>
      <left style="thin">
        <color theme="1"/>
      </left>
      <right style="medium">
        <color indexed="64"/>
      </right>
      <top style="hair">
        <color indexed="64"/>
      </top>
      <bottom/>
      <diagonal/>
    </border>
    <border>
      <left style="thin">
        <color theme="1"/>
      </left>
      <right style="thin">
        <color theme="1"/>
      </right>
      <top style="hair">
        <color indexed="64"/>
      </top>
      <bottom/>
      <diagonal/>
    </border>
    <border>
      <left style="medium">
        <color auto="1"/>
      </left>
      <right style="thin">
        <color theme="1"/>
      </right>
      <top style="hair">
        <color indexed="64"/>
      </top>
      <bottom/>
      <diagonal/>
    </border>
    <border diagonalUp="1">
      <left style="thin">
        <color indexed="64"/>
      </left>
      <right style="thin">
        <color indexed="64"/>
      </right>
      <top/>
      <bottom/>
      <diagonal style="thin">
        <color indexed="64"/>
      </diagonal>
    </border>
    <border>
      <left style="thin">
        <color theme="1"/>
      </left>
      <right style="medium">
        <color indexed="64"/>
      </right>
      <top style="thin">
        <color theme="1"/>
      </top>
      <bottom/>
      <diagonal/>
    </border>
    <border>
      <left style="medium">
        <color indexed="64"/>
      </left>
      <right style="medium">
        <color indexed="64"/>
      </right>
      <top style="thin">
        <color indexed="64"/>
      </top>
      <bottom/>
      <diagonal/>
    </border>
    <border>
      <left style="thin">
        <color theme="1"/>
      </left>
      <right style="thin">
        <color theme="1"/>
      </right>
      <top style="thin">
        <color auto="1"/>
      </top>
      <bottom/>
      <diagonal/>
    </border>
    <border>
      <left style="medium">
        <color auto="1"/>
      </left>
      <right style="thin">
        <color theme="1"/>
      </right>
      <top style="thin">
        <color auto="1"/>
      </top>
      <bottom/>
      <diagonal/>
    </border>
    <border>
      <left style="medium">
        <color indexed="64"/>
      </left>
      <right style="medium">
        <color indexed="64"/>
      </right>
      <top style="thin">
        <color indexed="64"/>
      </top>
      <bottom style="thin">
        <color indexed="64"/>
      </bottom>
      <diagonal/>
    </border>
    <border>
      <left style="thin">
        <color auto="1"/>
      </left>
      <right style="medium">
        <color indexed="64"/>
      </right>
      <top/>
      <bottom style="thin">
        <color theme="1"/>
      </bottom>
      <diagonal/>
    </border>
    <border>
      <left style="medium">
        <color auto="1"/>
      </left>
      <right style="medium">
        <color auto="1"/>
      </right>
      <top style="medium">
        <color auto="1"/>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hair">
        <color indexed="64"/>
      </right>
      <top style="medium">
        <color auto="1"/>
      </top>
      <bottom style="medium">
        <color auto="1"/>
      </bottom>
      <diagonal/>
    </border>
    <border>
      <left style="thin">
        <color indexed="64"/>
      </left>
      <right style="hair">
        <color indexed="64"/>
      </right>
      <top style="medium">
        <color auto="1"/>
      </top>
      <bottom style="medium">
        <color auto="1"/>
      </bottom>
      <diagonal/>
    </border>
    <border>
      <left style="hair">
        <color indexed="64"/>
      </left>
      <right style="thin">
        <color auto="1"/>
      </right>
      <top style="medium">
        <color auto="1"/>
      </top>
      <bottom style="medium">
        <color indexed="64"/>
      </bottom>
      <diagonal/>
    </border>
    <border>
      <left style="thin">
        <color indexed="64"/>
      </left>
      <right style="hair">
        <color indexed="64"/>
      </right>
      <top/>
      <bottom/>
      <diagonal/>
    </border>
    <border>
      <left style="hair">
        <color indexed="64"/>
      </left>
      <right style="thin">
        <color auto="1"/>
      </right>
      <top/>
      <bottom/>
      <diagonal/>
    </border>
    <border>
      <left style="medium">
        <color indexed="64"/>
      </left>
      <right style="medium">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auto="1"/>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auto="1"/>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hair">
        <color indexed="64"/>
      </left>
      <right style="thin">
        <color indexed="64"/>
      </right>
      <top/>
      <bottom style="thin">
        <color indexed="64"/>
      </bottom>
      <diagonal/>
    </border>
    <border>
      <left style="hair">
        <color indexed="64"/>
      </left>
      <right style="thin">
        <color auto="1"/>
      </right>
      <top style="hair">
        <color indexed="64"/>
      </top>
      <bottom/>
      <diagonal/>
    </border>
  </borders>
  <cellStyleXfs count="14">
    <xf numFmtId="0" fontId="0" fillId="0" borderId="0">
      <alignment vertical="center"/>
    </xf>
    <xf numFmtId="0" fontId="2" fillId="0" borderId="0">
      <alignment vertical="center"/>
    </xf>
    <xf numFmtId="0" fontId="6" fillId="0" borderId="0">
      <alignment vertical="center"/>
    </xf>
    <xf numFmtId="38" fontId="6"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34" fillId="0" borderId="0"/>
    <xf numFmtId="38" fontId="34" fillId="0" borderId="0" applyFont="0" applyFill="0" applyBorder="0" applyAlignment="0" applyProtection="0">
      <alignment vertical="center"/>
    </xf>
    <xf numFmtId="9" fontId="6" fillId="0" borderId="0" applyFont="0" applyFill="0" applyBorder="0" applyAlignment="0" applyProtection="0">
      <alignment vertical="center"/>
    </xf>
    <xf numFmtId="0" fontId="16" fillId="0" borderId="0">
      <alignment vertical="center"/>
    </xf>
  </cellStyleXfs>
  <cellXfs count="1555">
    <xf numFmtId="0" fontId="0" fillId="0" borderId="0" xfId="0">
      <alignment vertical="center"/>
    </xf>
    <xf numFmtId="0" fontId="7" fillId="0" borderId="0" xfId="2" applyFont="1">
      <alignment vertical="center"/>
    </xf>
    <xf numFmtId="0" fontId="7" fillId="0" borderId="0" xfId="2" applyFont="1" applyAlignment="1">
      <alignment vertical="top"/>
    </xf>
    <xf numFmtId="0" fontId="7" fillId="2" borderId="0" xfId="2" applyFont="1" applyFill="1">
      <alignment vertical="center"/>
    </xf>
    <xf numFmtId="0" fontId="5" fillId="0" borderId="0" xfId="4" applyFont="1">
      <alignment vertical="center"/>
    </xf>
    <xf numFmtId="0" fontId="5" fillId="0" borderId="0" xfId="4" applyFont="1" applyAlignment="1">
      <alignment horizontal="left" vertical="center"/>
    </xf>
    <xf numFmtId="0" fontId="8" fillId="0" borderId="0" xfId="4" applyFont="1">
      <alignment vertical="center"/>
    </xf>
    <xf numFmtId="0" fontId="11" fillId="2" borderId="0" xfId="2" applyFont="1" applyFill="1">
      <alignment vertical="center"/>
    </xf>
    <xf numFmtId="0" fontId="7" fillId="2" borderId="0" xfId="2" applyFont="1" applyFill="1" applyAlignment="1">
      <alignment horizontal="left" vertical="center"/>
    </xf>
    <xf numFmtId="0" fontId="7" fillId="2" borderId="11" xfId="2" applyFont="1" applyFill="1" applyBorder="1">
      <alignment vertical="center"/>
    </xf>
    <xf numFmtId="0" fontId="7" fillId="2" borderId="12" xfId="2" applyFont="1" applyFill="1" applyBorder="1">
      <alignment vertical="center"/>
    </xf>
    <xf numFmtId="0" fontId="7" fillId="2" borderId="10" xfId="2" applyFont="1" applyFill="1" applyBorder="1">
      <alignment vertical="center"/>
    </xf>
    <xf numFmtId="0" fontId="12" fillId="0" borderId="0" xfId="2" applyFont="1">
      <alignment vertical="center"/>
    </xf>
    <xf numFmtId="0" fontId="12" fillId="2" borderId="0" xfId="2" applyFont="1" applyFill="1">
      <alignment vertical="center"/>
    </xf>
    <xf numFmtId="0" fontId="13" fillId="0" borderId="0" xfId="0" applyFont="1">
      <alignment vertical="center"/>
    </xf>
    <xf numFmtId="0" fontId="14" fillId="0" borderId="0" xfId="1" applyFont="1">
      <alignment vertical="center"/>
    </xf>
    <xf numFmtId="0" fontId="14" fillId="0" borderId="0" xfId="0" applyFont="1">
      <alignment vertical="center"/>
    </xf>
    <xf numFmtId="49" fontId="14" fillId="0" borderId="0" xfId="0" applyNumberFormat="1" applyFont="1">
      <alignment vertical="center"/>
    </xf>
    <xf numFmtId="0" fontId="15" fillId="0" borderId="0" xfId="0" applyFont="1">
      <alignment vertical="center"/>
    </xf>
    <xf numFmtId="0" fontId="14" fillId="0" borderId="0" xfId="0" applyFont="1" applyAlignment="1">
      <alignment horizontal="right" vertical="center"/>
    </xf>
    <xf numFmtId="0" fontId="14" fillId="0" borderId="0" xfId="9" applyFont="1">
      <alignment vertical="center"/>
    </xf>
    <xf numFmtId="0" fontId="8" fillId="0" borderId="15" xfId="4" applyFont="1" applyBorder="1">
      <alignment vertical="center"/>
    </xf>
    <xf numFmtId="0" fontId="8" fillId="0" borderId="49" xfId="4" applyFont="1" applyBorder="1" applyAlignment="1">
      <alignment horizontal="left" vertical="center"/>
    </xf>
    <xf numFmtId="0" fontId="8" fillId="0" borderId="11" xfId="4" applyFont="1" applyBorder="1" applyAlignment="1">
      <alignment horizontal="left" vertical="center"/>
    </xf>
    <xf numFmtId="0" fontId="8" fillId="0" borderId="49" xfId="4" applyFont="1" applyBorder="1">
      <alignment vertical="center"/>
    </xf>
    <xf numFmtId="0" fontId="8" fillId="0" borderId="11" xfId="4" applyFont="1" applyBorder="1">
      <alignment vertical="center"/>
    </xf>
    <xf numFmtId="0" fontId="8" fillId="0" borderId="12" xfId="4" applyFont="1" applyBorder="1" applyAlignment="1">
      <alignment horizontal="left" vertical="center"/>
    </xf>
    <xf numFmtId="0" fontId="8" fillId="0" borderId="12" xfId="4" applyFont="1" applyBorder="1">
      <alignment vertical="center"/>
    </xf>
    <xf numFmtId="0" fontId="8" fillId="0" borderId="16" xfId="4" applyFont="1" applyBorder="1">
      <alignment vertical="center"/>
    </xf>
    <xf numFmtId="0" fontId="8" fillId="0" borderId="38" xfId="4" applyFont="1" applyBorder="1" applyAlignment="1">
      <alignment horizontal="left" vertical="center"/>
    </xf>
    <xf numFmtId="0" fontId="8" fillId="0" borderId="38" xfId="4" applyFont="1" applyBorder="1">
      <alignment vertical="center"/>
    </xf>
    <xf numFmtId="0" fontId="8" fillId="0" borderId="14" xfId="4" applyFont="1" applyBorder="1">
      <alignment vertical="center"/>
    </xf>
    <xf numFmtId="0" fontId="2" fillId="0" borderId="0" xfId="1">
      <alignment vertical="center"/>
    </xf>
    <xf numFmtId="0" fontId="2" fillId="0" borderId="0" xfId="1" applyAlignment="1">
      <alignment vertical="center" shrinkToFit="1"/>
    </xf>
    <xf numFmtId="0" fontId="18" fillId="0" borderId="0" xfId="1" applyFont="1">
      <alignment vertical="center"/>
    </xf>
    <xf numFmtId="0" fontId="19" fillId="0" borderId="0" xfId="1" applyFont="1">
      <alignment vertical="center"/>
    </xf>
    <xf numFmtId="0" fontId="19" fillId="0" borderId="0" xfId="1" applyFont="1" applyAlignment="1">
      <alignment vertical="center" shrinkToFit="1"/>
    </xf>
    <xf numFmtId="177" fontId="19" fillId="0" borderId="0" xfId="1" applyNumberFormat="1" applyFont="1" applyAlignment="1">
      <alignment vertical="center" shrinkToFit="1"/>
    </xf>
    <xf numFmtId="177" fontId="19" fillId="0" borderId="0" xfId="1" applyNumberFormat="1" applyFont="1" applyAlignment="1">
      <alignment horizontal="center" vertical="center" shrinkToFit="1"/>
    </xf>
    <xf numFmtId="0" fontId="19" fillId="0" borderId="0" xfId="1" applyFont="1" applyAlignment="1">
      <alignment horizontal="center" vertical="center"/>
    </xf>
    <xf numFmtId="178" fontId="19" fillId="0" borderId="0" xfId="1" applyNumberFormat="1" applyFont="1">
      <alignment vertical="center"/>
    </xf>
    <xf numFmtId="179" fontId="19" fillId="0" borderId="0" xfId="1" applyNumberFormat="1" applyFont="1">
      <alignment vertical="center"/>
    </xf>
    <xf numFmtId="0" fontId="20" fillId="0" borderId="0" xfId="1" applyFont="1" applyAlignment="1">
      <alignment horizontal="left" vertical="top" wrapText="1"/>
    </xf>
    <xf numFmtId="179" fontId="21" fillId="0" borderId="0" xfId="1" applyNumberFormat="1" applyFont="1">
      <alignment vertical="center"/>
    </xf>
    <xf numFmtId="0" fontId="21" fillId="0" borderId="0" xfId="1" applyFont="1">
      <alignment vertical="center"/>
    </xf>
    <xf numFmtId="0" fontId="8" fillId="0" borderId="0" xfId="1" applyFont="1">
      <alignment vertical="center"/>
    </xf>
    <xf numFmtId="0" fontId="22" fillId="0" borderId="0" xfId="1" applyFont="1">
      <alignment vertical="center"/>
    </xf>
    <xf numFmtId="0" fontId="21" fillId="0" borderId="0" xfId="1" applyFont="1" applyAlignment="1">
      <alignment vertical="center" shrinkToFit="1"/>
    </xf>
    <xf numFmtId="177" fontId="21" fillId="0" borderId="0" xfId="1" applyNumberFormat="1" applyFont="1" applyAlignment="1">
      <alignment vertical="center" shrinkToFit="1"/>
    </xf>
    <xf numFmtId="177" fontId="21" fillId="0" borderId="0" xfId="1" applyNumberFormat="1" applyFont="1" applyAlignment="1">
      <alignment horizontal="center" vertical="center" shrinkToFit="1"/>
    </xf>
    <xf numFmtId="0" fontId="21" fillId="0" borderId="0" xfId="1" applyFont="1" applyAlignment="1">
      <alignment horizontal="right" vertical="center" shrinkToFit="1"/>
    </xf>
    <xf numFmtId="0" fontId="21" fillId="0" borderId="0" xfId="1" applyFont="1" applyAlignment="1">
      <alignment horizontal="right" vertical="center"/>
    </xf>
    <xf numFmtId="178" fontId="21" fillId="0" borderId="0" xfId="1" applyNumberFormat="1" applyFont="1" applyAlignment="1">
      <alignment horizontal="right" vertical="center"/>
    </xf>
    <xf numFmtId="0" fontId="23" fillId="0" borderId="0" xfId="1" applyFont="1">
      <alignment vertical="center"/>
    </xf>
    <xf numFmtId="0" fontId="24" fillId="0" borderId="0" xfId="1" applyFont="1">
      <alignment vertical="center"/>
    </xf>
    <xf numFmtId="0" fontId="25" fillId="0" borderId="0" xfId="1" applyFont="1">
      <alignment vertical="center"/>
    </xf>
    <xf numFmtId="0" fontId="22" fillId="0" borderId="0" xfId="1" applyFont="1" applyAlignment="1">
      <alignment vertical="center" shrinkToFit="1"/>
    </xf>
    <xf numFmtId="177" fontId="22" fillId="0" borderId="0" xfId="1" applyNumberFormat="1" applyFont="1" applyAlignment="1">
      <alignment vertical="center" shrinkToFit="1"/>
    </xf>
    <xf numFmtId="177" fontId="22" fillId="0" borderId="0" xfId="1" applyNumberFormat="1" applyFont="1" applyAlignment="1">
      <alignment horizontal="center" vertical="center" shrinkToFit="1"/>
    </xf>
    <xf numFmtId="0" fontId="22" fillId="0" borderId="0" xfId="1" applyFont="1" applyAlignment="1">
      <alignment horizontal="center" vertical="center"/>
    </xf>
    <xf numFmtId="0" fontId="22" fillId="0" borderId="0" xfId="1" applyFont="1" applyAlignment="1">
      <alignment horizontal="right" vertical="center" shrinkToFit="1"/>
    </xf>
    <xf numFmtId="0" fontId="22" fillId="0" borderId="0" xfId="1" applyFont="1" applyAlignment="1">
      <alignment horizontal="right" vertical="center"/>
    </xf>
    <xf numFmtId="178" fontId="22" fillId="0" borderId="0" xfId="1" applyNumberFormat="1" applyFont="1">
      <alignment vertical="center"/>
    </xf>
    <xf numFmtId="0" fontId="26" fillId="0" borderId="0" xfId="1" applyFont="1">
      <alignment vertical="center"/>
    </xf>
    <xf numFmtId="0" fontId="25" fillId="0" borderId="0" xfId="1" applyFont="1" applyAlignment="1">
      <alignment vertical="top" wrapText="1"/>
    </xf>
    <xf numFmtId="0" fontId="20" fillId="0" borderId="0" xfId="1" applyFont="1" applyAlignment="1">
      <alignment vertical="top" wrapText="1"/>
    </xf>
    <xf numFmtId="0" fontId="20" fillId="0" borderId="0" xfId="1" applyFont="1" applyAlignment="1">
      <alignment horizontal="left" vertical="center"/>
    </xf>
    <xf numFmtId="0" fontId="2" fillId="0" borderId="0" xfId="1" applyAlignment="1">
      <alignment vertical="center" wrapText="1"/>
    </xf>
    <xf numFmtId="0" fontId="19" fillId="0" borderId="0" xfId="1" applyFont="1" applyAlignment="1">
      <alignment vertical="center" wrapText="1"/>
    </xf>
    <xf numFmtId="0" fontId="22" fillId="0" borderId="0" xfId="1" applyFont="1" applyAlignment="1">
      <alignment vertical="center" wrapText="1"/>
    </xf>
    <xf numFmtId="0" fontId="22" fillId="0" borderId="0" xfId="1" applyFont="1" applyAlignment="1">
      <alignment vertical="top" wrapText="1"/>
    </xf>
    <xf numFmtId="0" fontId="22" fillId="0" borderId="0" xfId="1" applyFont="1" applyAlignment="1">
      <alignment vertical="top" shrinkToFit="1"/>
    </xf>
    <xf numFmtId="0" fontId="22" fillId="0" borderId="0" xfId="1" applyFont="1" applyAlignment="1">
      <alignment horizontal="left" vertical="center"/>
    </xf>
    <xf numFmtId="0" fontId="21" fillId="0" borderId="0" xfId="1" applyFont="1" applyAlignment="1">
      <alignment vertical="top" wrapText="1"/>
    </xf>
    <xf numFmtId="0" fontId="24" fillId="0" borderId="0" xfId="1" applyFont="1" applyAlignment="1">
      <alignment horizontal="left" vertical="center"/>
    </xf>
    <xf numFmtId="0" fontId="24" fillId="3" borderId="0" xfId="1" applyFont="1" applyFill="1" applyAlignment="1">
      <alignment horizontal="center" vertical="center"/>
    </xf>
    <xf numFmtId="0" fontId="20" fillId="0" borderId="0" xfId="1" applyFont="1" applyAlignment="1">
      <alignment vertical="center" shrinkToFit="1"/>
    </xf>
    <xf numFmtId="0" fontId="20" fillId="0" borderId="0" xfId="1" applyFont="1">
      <alignment vertical="center"/>
    </xf>
    <xf numFmtId="0" fontId="21" fillId="3" borderId="0" xfId="1" applyFont="1" applyFill="1" applyAlignment="1">
      <alignment horizontal="right" vertical="top"/>
    </xf>
    <xf numFmtId="0" fontId="24" fillId="3" borderId="0" xfId="1" applyFont="1" applyFill="1">
      <alignment vertical="center"/>
    </xf>
    <xf numFmtId="0" fontId="21" fillId="0" borderId="0" xfId="1" applyFont="1" applyAlignment="1">
      <alignment vertical="top"/>
    </xf>
    <xf numFmtId="56" fontId="19" fillId="0" borderId="0" xfId="1" applyNumberFormat="1" applyFont="1" applyAlignment="1">
      <alignment vertical="center" shrinkToFit="1"/>
    </xf>
    <xf numFmtId="56" fontId="22" fillId="0" borderId="0" xfId="1" applyNumberFormat="1" applyFont="1" applyAlignment="1">
      <alignment vertical="center" shrinkToFit="1"/>
    </xf>
    <xf numFmtId="0" fontId="24" fillId="0" borderId="0" xfId="1" applyFont="1" applyAlignment="1">
      <alignment vertical="center" shrinkToFit="1"/>
    </xf>
    <xf numFmtId="177" fontId="24" fillId="0" borderId="0" xfId="1" applyNumberFormat="1" applyFont="1" applyAlignment="1">
      <alignment horizontal="center" vertical="center" shrinkToFit="1"/>
    </xf>
    <xf numFmtId="0" fontId="22" fillId="0" borderId="0" xfId="1" applyFont="1" applyAlignment="1">
      <alignment horizontal="center" vertical="center" shrinkToFit="1"/>
    </xf>
    <xf numFmtId="0" fontId="21" fillId="0" borderId="0" xfId="1" applyFont="1" applyAlignment="1">
      <alignment horizontal="center" vertical="center" shrinkToFit="1"/>
    </xf>
    <xf numFmtId="0" fontId="24" fillId="4" borderId="84" xfId="1" applyFont="1" applyFill="1" applyBorder="1" applyAlignment="1">
      <alignment vertical="center" shrinkToFit="1"/>
    </xf>
    <xf numFmtId="0" fontId="22" fillId="4" borderId="86" xfId="1" applyFont="1" applyFill="1" applyBorder="1" applyAlignment="1">
      <alignment horizontal="center" vertical="center" shrinkToFit="1"/>
    </xf>
    <xf numFmtId="0" fontId="22" fillId="4" borderId="85" xfId="1" applyFont="1" applyFill="1" applyBorder="1" applyAlignment="1">
      <alignment horizontal="center" vertical="center" shrinkToFit="1"/>
    </xf>
    <xf numFmtId="0" fontId="22" fillId="4" borderId="89" xfId="1" applyFont="1" applyFill="1" applyBorder="1" applyAlignment="1">
      <alignment horizontal="center" vertical="center" shrinkToFit="1"/>
    </xf>
    <xf numFmtId="56" fontId="22" fillId="0" borderId="0" xfId="1" applyNumberFormat="1" applyFont="1" applyAlignment="1">
      <alignment horizontal="center" vertical="center" shrinkToFit="1"/>
    </xf>
    <xf numFmtId="0" fontId="24" fillId="4" borderId="61" xfId="1" applyFont="1" applyFill="1" applyBorder="1" applyAlignment="1">
      <alignment vertical="center" shrinkToFit="1"/>
    </xf>
    <xf numFmtId="0" fontId="22" fillId="4" borderId="90" xfId="1" applyFont="1" applyFill="1" applyBorder="1" applyAlignment="1">
      <alignment vertical="center" shrinkToFit="1"/>
    </xf>
    <xf numFmtId="0" fontId="24" fillId="4" borderId="62" xfId="1" applyFont="1" applyFill="1" applyBorder="1" applyAlignment="1">
      <alignment horizontal="right" vertical="center" shrinkToFit="1"/>
    </xf>
    <xf numFmtId="178" fontId="24" fillId="4" borderId="93" xfId="1" applyNumberFormat="1" applyFont="1" applyFill="1" applyBorder="1" applyAlignment="1">
      <alignment vertical="center" shrinkToFit="1"/>
    </xf>
    <xf numFmtId="0" fontId="24" fillId="4" borderId="91" xfId="1" applyFont="1" applyFill="1" applyBorder="1" applyAlignment="1">
      <alignment horizontal="right" vertical="center" shrinkToFit="1"/>
    </xf>
    <xf numFmtId="0" fontId="24" fillId="4" borderId="95" xfId="1" applyFont="1" applyFill="1" applyBorder="1" applyAlignment="1">
      <alignment vertical="center" shrinkToFit="1"/>
    </xf>
    <xf numFmtId="178" fontId="24" fillId="4" borderId="96" xfId="1" applyNumberFormat="1" applyFont="1" applyFill="1" applyBorder="1" applyAlignment="1">
      <alignment vertical="center" shrinkToFit="1"/>
    </xf>
    <xf numFmtId="0" fontId="24" fillId="4" borderId="64" xfId="1" applyFont="1" applyFill="1" applyBorder="1" applyAlignment="1">
      <alignment vertical="center" shrinkToFit="1"/>
    </xf>
    <xf numFmtId="180" fontId="22" fillId="0" borderId="0" xfId="1" applyNumberFormat="1" applyFont="1" applyAlignment="1">
      <alignment horizontal="center" vertical="center" shrinkToFit="1"/>
    </xf>
    <xf numFmtId="180" fontId="22" fillId="6" borderId="41" xfId="1" applyNumberFormat="1" applyFont="1" applyFill="1" applyBorder="1" applyAlignment="1">
      <alignment horizontal="center" vertical="center" shrinkToFit="1"/>
    </xf>
    <xf numFmtId="56" fontId="22" fillId="6" borderId="10" xfId="1" applyNumberFormat="1" applyFont="1" applyFill="1" applyBorder="1" applyAlignment="1">
      <alignment horizontal="left" vertical="center" shrinkToFit="1"/>
    </xf>
    <xf numFmtId="56" fontId="22" fillId="6" borderId="11" xfId="1" applyNumberFormat="1" applyFont="1" applyFill="1" applyBorder="1" applyAlignment="1">
      <alignment horizontal="left" vertical="center" shrinkToFit="1"/>
    </xf>
    <xf numFmtId="0" fontId="22" fillId="6" borderId="54" xfId="1" applyFont="1" applyFill="1" applyBorder="1" applyAlignment="1">
      <alignment vertical="center" shrinkToFit="1"/>
    </xf>
    <xf numFmtId="177" fontId="22" fillId="6" borderId="11" xfId="1" applyNumberFormat="1" applyFont="1" applyFill="1" applyBorder="1" applyAlignment="1">
      <alignment horizontal="right" vertical="center" shrinkToFit="1"/>
    </xf>
    <xf numFmtId="0" fontId="24" fillId="6" borderId="2" xfId="1" applyFont="1" applyFill="1" applyBorder="1" applyAlignment="1">
      <alignment vertical="center" shrinkToFit="1"/>
    </xf>
    <xf numFmtId="0" fontId="24" fillId="6" borderId="53" xfId="1" applyFont="1" applyFill="1" applyBorder="1" applyAlignment="1">
      <alignment vertical="center" shrinkToFit="1"/>
    </xf>
    <xf numFmtId="0" fontId="24" fillId="6" borderId="115" xfId="1" applyFont="1" applyFill="1" applyBorder="1" applyAlignment="1">
      <alignment vertical="center" shrinkToFit="1"/>
    </xf>
    <xf numFmtId="180" fontId="24" fillId="0" borderId="0" xfId="1" applyNumberFormat="1" applyFont="1" applyAlignment="1">
      <alignment horizontal="center" vertical="center" shrinkToFit="1"/>
    </xf>
    <xf numFmtId="180" fontId="24" fillId="0" borderId="116" xfId="1" applyNumberFormat="1" applyFont="1" applyBorder="1" applyAlignment="1">
      <alignment horizontal="center" vertical="center" shrinkToFit="1"/>
    </xf>
    <xf numFmtId="0" fontId="22" fillId="3" borderId="95" xfId="1" applyFont="1" applyFill="1" applyBorder="1" applyAlignment="1">
      <alignment horizontal="center" vertical="center" shrinkToFit="1"/>
    </xf>
    <xf numFmtId="180" fontId="24" fillId="0" borderId="118" xfId="1" applyNumberFormat="1" applyFont="1" applyBorder="1" applyAlignment="1">
      <alignment horizontal="center" vertical="center" shrinkToFit="1"/>
    </xf>
    <xf numFmtId="180" fontId="24" fillId="0" borderId="119" xfId="1" applyNumberFormat="1" applyFont="1" applyBorder="1" applyAlignment="1">
      <alignment horizontal="center" vertical="center" shrinkToFit="1"/>
    </xf>
    <xf numFmtId="0" fontId="22" fillId="3" borderId="96" xfId="1" applyFont="1" applyFill="1" applyBorder="1" applyAlignment="1">
      <alignment horizontal="center" vertical="center" shrinkToFit="1"/>
    </xf>
    <xf numFmtId="180" fontId="24" fillId="6" borderId="33" xfId="1" applyNumberFormat="1" applyFont="1" applyFill="1" applyBorder="1" applyAlignment="1">
      <alignment horizontal="center" vertical="center" shrinkToFit="1"/>
    </xf>
    <xf numFmtId="177" fontId="24" fillId="6" borderId="53" xfId="1" applyNumberFormat="1" applyFont="1" applyFill="1" applyBorder="1" applyAlignment="1">
      <alignment horizontal="right" vertical="center" shrinkToFit="1"/>
    </xf>
    <xf numFmtId="0" fontId="22" fillId="0" borderId="95" xfId="1" applyFont="1" applyBorder="1" applyAlignment="1">
      <alignment horizontal="center" vertical="center" shrinkToFit="1"/>
    </xf>
    <xf numFmtId="0" fontId="22" fillId="0" borderId="96" xfId="1" applyFont="1" applyBorder="1" applyAlignment="1">
      <alignment horizontal="center" vertical="center" shrinkToFit="1"/>
    </xf>
    <xf numFmtId="0" fontId="24" fillId="0" borderId="65" xfId="1" applyFont="1" applyBorder="1" applyAlignment="1">
      <alignment horizontal="right" vertical="center" shrinkToFit="1"/>
    </xf>
    <xf numFmtId="0" fontId="22" fillId="0" borderId="64" xfId="1" applyFont="1" applyBorder="1" applyAlignment="1">
      <alignment horizontal="center" vertical="center" shrinkToFit="1"/>
    </xf>
    <xf numFmtId="0" fontId="22" fillId="0" borderId="103" xfId="1" applyFont="1" applyBorder="1" applyAlignment="1">
      <alignment horizontal="center" vertical="center" shrinkToFit="1"/>
    </xf>
    <xf numFmtId="178" fontId="22" fillId="0" borderId="0" xfId="1" applyNumberFormat="1" applyFont="1" applyAlignment="1">
      <alignment horizontal="center" vertical="center"/>
    </xf>
    <xf numFmtId="0" fontId="28" fillId="0" borderId="0" xfId="1" applyFont="1">
      <alignment vertical="center"/>
    </xf>
    <xf numFmtId="0" fontId="27" fillId="0" borderId="0" xfId="1" applyFont="1" applyAlignment="1">
      <alignment horizontal="left" vertical="top" wrapText="1"/>
    </xf>
    <xf numFmtId="0" fontId="19" fillId="0" borderId="0" xfId="1" applyFont="1" applyAlignment="1">
      <alignment vertical="top"/>
    </xf>
    <xf numFmtId="0" fontId="22" fillId="0" borderId="0" xfId="1" applyFont="1" applyAlignment="1">
      <alignment horizontal="left" vertical="top"/>
    </xf>
    <xf numFmtId="0" fontId="22" fillId="0" borderId="0" xfId="1" applyFont="1" applyAlignment="1">
      <alignment vertical="top"/>
    </xf>
    <xf numFmtId="0" fontId="8" fillId="0" borderId="0" xfId="1" applyFont="1" applyAlignment="1">
      <alignment vertical="top"/>
    </xf>
    <xf numFmtId="181" fontId="22" fillId="0" borderId="0" xfId="1" applyNumberFormat="1" applyFont="1" applyAlignment="1">
      <alignment horizontal="center" vertical="center" shrinkToFit="1"/>
    </xf>
    <xf numFmtId="0" fontId="29" fillId="0" borderId="0" xfId="1" applyFont="1">
      <alignment vertical="center"/>
    </xf>
    <xf numFmtId="0" fontId="31" fillId="0" borderId="0" xfId="1" applyFont="1">
      <alignment vertical="center"/>
    </xf>
    <xf numFmtId="0" fontId="32" fillId="0" borderId="0" xfId="1" applyFont="1">
      <alignment vertical="center"/>
    </xf>
    <xf numFmtId="0" fontId="32" fillId="0" borderId="0" xfId="1" applyFont="1" applyAlignment="1">
      <alignment vertical="center" shrinkToFit="1"/>
    </xf>
    <xf numFmtId="0" fontId="32" fillId="0" borderId="0" xfId="1" applyFont="1" applyAlignment="1">
      <alignment horizontal="center" vertical="center"/>
    </xf>
    <xf numFmtId="0" fontId="8" fillId="0" borderId="0" xfId="1" applyFont="1" applyAlignment="1">
      <alignment vertical="center" shrinkToFit="1"/>
    </xf>
    <xf numFmtId="178" fontId="8" fillId="0" borderId="0" xfId="1" applyNumberFormat="1" applyFont="1">
      <alignment vertical="center"/>
    </xf>
    <xf numFmtId="0" fontId="35" fillId="0" borderId="0" xfId="10" applyFont="1" applyAlignment="1">
      <alignment vertical="center"/>
    </xf>
    <xf numFmtId="182" fontId="35" fillId="0" borderId="0" xfId="10" applyNumberFormat="1" applyFont="1" applyAlignment="1">
      <alignment vertical="center"/>
    </xf>
    <xf numFmtId="0" fontId="35" fillId="5" borderId="131" xfId="10" applyFont="1" applyFill="1" applyBorder="1" applyAlignment="1">
      <alignment vertical="center"/>
    </xf>
    <xf numFmtId="38" fontId="35" fillId="5" borderId="68" xfId="11" applyFont="1" applyFill="1" applyBorder="1" applyAlignment="1">
      <alignment vertical="center"/>
    </xf>
    <xf numFmtId="0" fontId="35" fillId="5" borderId="131" xfId="10" applyFont="1" applyFill="1" applyBorder="1" applyAlignment="1">
      <alignment horizontal="center"/>
    </xf>
    <xf numFmtId="0" fontId="35" fillId="5" borderId="68" xfId="10" applyFont="1" applyFill="1" applyBorder="1" applyAlignment="1">
      <alignment vertical="center"/>
    </xf>
    <xf numFmtId="0" fontId="35" fillId="5" borderId="53" xfId="10" applyFont="1" applyFill="1" applyBorder="1" applyAlignment="1">
      <alignment vertical="center"/>
    </xf>
    <xf numFmtId="0" fontId="35" fillId="5" borderId="52" xfId="10" applyFont="1" applyFill="1" applyBorder="1" applyAlignment="1">
      <alignment vertical="center"/>
    </xf>
    <xf numFmtId="0" fontId="35" fillId="0" borderId="41" xfId="10" applyFont="1" applyBorder="1" applyAlignment="1">
      <alignment vertical="center"/>
    </xf>
    <xf numFmtId="0" fontId="35" fillId="0" borderId="3" xfId="10" applyFont="1" applyBorder="1" applyAlignment="1">
      <alignment vertical="center"/>
    </xf>
    <xf numFmtId="57" fontId="35" fillId="0" borderId="3" xfId="10" applyNumberFormat="1" applyFont="1" applyBorder="1" applyAlignment="1">
      <alignment horizontal="center" vertical="center" shrinkToFit="1"/>
    </xf>
    <xf numFmtId="0" fontId="35" fillId="0" borderId="3" xfId="10" applyFont="1" applyBorder="1" applyAlignment="1">
      <alignment vertical="center" shrinkToFit="1"/>
    </xf>
    <xf numFmtId="38" fontId="35" fillId="0" borderId="3" xfId="10" applyNumberFormat="1" applyFont="1" applyBorder="1" applyAlignment="1">
      <alignment vertical="center"/>
    </xf>
    <xf numFmtId="0" fontId="14" fillId="0" borderId="3" xfId="10" applyFont="1" applyBorder="1" applyAlignment="1">
      <alignment vertical="center"/>
    </xf>
    <xf numFmtId="0" fontId="35" fillId="0" borderId="36" xfId="10" applyFont="1" applyBorder="1" applyAlignment="1">
      <alignment vertical="center"/>
    </xf>
    <xf numFmtId="0" fontId="35" fillId="0" borderId="44" xfId="10" applyFont="1" applyBorder="1" applyAlignment="1">
      <alignment vertical="center"/>
    </xf>
    <xf numFmtId="0" fontId="35" fillId="0" borderId="13" xfId="10" applyFont="1" applyBorder="1" applyAlignment="1">
      <alignment vertical="center"/>
    </xf>
    <xf numFmtId="38" fontId="9" fillId="0" borderId="3" xfId="11" applyFont="1" applyBorder="1" applyAlignment="1">
      <alignment horizontal="center" vertical="center"/>
    </xf>
    <xf numFmtId="38" fontId="9" fillId="0" borderId="3" xfId="11" applyFont="1" applyBorder="1" applyAlignment="1">
      <alignment vertical="center"/>
    </xf>
    <xf numFmtId="38" fontId="9" fillId="0" borderId="36" xfId="11" applyFont="1" applyBorder="1" applyAlignment="1">
      <alignment horizontal="center" vertical="center"/>
    </xf>
    <xf numFmtId="0" fontId="35" fillId="0" borderId="47" xfId="10" applyFont="1" applyBorder="1" applyAlignment="1">
      <alignment vertical="center"/>
    </xf>
    <xf numFmtId="0" fontId="35" fillId="0" borderId="0" xfId="10" applyFont="1" applyAlignment="1">
      <alignment horizontal="left" vertical="center" wrapText="1"/>
    </xf>
    <xf numFmtId="0" fontId="38" fillId="0" borderId="0" xfId="10" applyFont="1" applyAlignment="1">
      <alignment horizontal="right" vertical="center"/>
    </xf>
    <xf numFmtId="0" fontId="39" fillId="0" borderId="0" xfId="10" applyFont="1" applyAlignment="1">
      <alignment vertical="center"/>
    </xf>
    <xf numFmtId="0" fontId="39" fillId="3" borderId="0" xfId="10" applyFont="1" applyFill="1" applyAlignment="1">
      <alignment vertical="center"/>
    </xf>
    <xf numFmtId="0" fontId="14" fillId="0" borderId="0" xfId="10" applyFont="1" applyAlignment="1">
      <alignment vertical="center"/>
    </xf>
    <xf numFmtId="182" fontId="14" fillId="0" borderId="0" xfId="10" applyNumberFormat="1" applyFont="1" applyAlignment="1">
      <alignment vertical="center"/>
    </xf>
    <xf numFmtId="0" fontId="40" fillId="0" borderId="0" xfId="10" applyFont="1" applyAlignment="1">
      <alignment vertical="center"/>
    </xf>
    <xf numFmtId="0" fontId="14" fillId="0" borderId="0" xfId="10" applyFont="1" applyAlignment="1">
      <alignment horizontal="right" vertical="center"/>
    </xf>
    <xf numFmtId="0" fontId="14" fillId="0" borderId="115" xfId="10" applyFont="1" applyBorder="1" applyAlignment="1">
      <alignment horizontal="right" vertical="center"/>
    </xf>
    <xf numFmtId="0" fontId="14" fillId="0" borderId="68" xfId="10" applyFont="1" applyBorder="1" applyAlignment="1">
      <alignment horizontal="right" vertical="center"/>
    </xf>
    <xf numFmtId="0" fontId="14" fillId="0" borderId="135" xfId="10" applyFont="1" applyBorder="1" applyAlignment="1">
      <alignment horizontal="center" vertical="center"/>
    </xf>
    <xf numFmtId="0" fontId="14" fillId="0" borderId="68" xfId="10" applyFont="1" applyBorder="1" applyAlignment="1">
      <alignment horizontal="left" vertical="center" indent="1"/>
    </xf>
    <xf numFmtId="0" fontId="14" fillId="0" borderId="68" xfId="10" applyFont="1" applyBorder="1" applyAlignment="1">
      <alignment horizontal="center" vertical="center"/>
    </xf>
    <xf numFmtId="0" fontId="14" fillId="0" borderId="12" xfId="10" applyFont="1" applyBorder="1" applyAlignment="1">
      <alignment horizontal="right" vertical="center"/>
    </xf>
    <xf numFmtId="0" fontId="14" fillId="0" borderId="3" xfId="10" applyFont="1" applyBorder="1" applyAlignment="1">
      <alignment horizontal="right" vertical="center"/>
    </xf>
    <xf numFmtId="0" fontId="14" fillId="0" borderId="138" xfId="10" applyFont="1" applyBorder="1" applyAlignment="1">
      <alignment horizontal="center" vertical="center"/>
    </xf>
    <xf numFmtId="0" fontId="14" fillId="0" borderId="3" xfId="10" applyFont="1" applyBorder="1" applyAlignment="1">
      <alignment horizontal="left" vertical="center" indent="1"/>
    </xf>
    <xf numFmtId="183" fontId="14" fillId="0" borderId="3" xfId="10" applyNumberFormat="1" applyFont="1" applyBorder="1" applyAlignment="1">
      <alignment horizontal="center" vertical="center"/>
    </xf>
    <xf numFmtId="0" fontId="14" fillId="0" borderId="9" xfId="10" applyFont="1" applyBorder="1" applyAlignment="1">
      <alignment horizontal="right" vertical="center"/>
    </xf>
    <xf numFmtId="0" fontId="14" fillId="0" borderId="13" xfId="10" applyFont="1" applyBorder="1" applyAlignment="1">
      <alignment horizontal="right" vertical="center"/>
    </xf>
    <xf numFmtId="0" fontId="14" fillId="0" borderId="141" xfId="10" applyFont="1" applyBorder="1" applyAlignment="1">
      <alignment horizontal="center" vertical="center"/>
    </xf>
    <xf numFmtId="0" fontId="14" fillId="0" borderId="13" xfId="10" applyFont="1" applyBorder="1" applyAlignment="1">
      <alignment horizontal="left" vertical="center" indent="1"/>
    </xf>
    <xf numFmtId="183" fontId="14" fillId="0" borderId="13" xfId="10" applyNumberFormat="1" applyFont="1" applyBorder="1" applyAlignment="1">
      <alignment horizontal="center" vertical="center"/>
    </xf>
    <xf numFmtId="0" fontId="14" fillId="0" borderId="144" xfId="10" applyFont="1" applyBorder="1" applyAlignment="1">
      <alignment horizontal="right" vertical="center"/>
    </xf>
    <xf numFmtId="0" fontId="14" fillId="0" borderId="145" xfId="10" applyFont="1" applyBorder="1" applyAlignment="1">
      <alignment horizontal="right" vertical="center"/>
    </xf>
    <xf numFmtId="0" fontId="14" fillId="0" borderId="146" xfId="10" applyFont="1" applyBorder="1" applyAlignment="1">
      <alignment vertical="center"/>
    </xf>
    <xf numFmtId="0" fontId="14" fillId="0" borderId="145" xfId="10" applyFont="1" applyBorder="1" applyAlignment="1">
      <alignment horizontal="left" vertical="center" indent="1"/>
    </xf>
    <xf numFmtId="0" fontId="14" fillId="0" borderId="5" xfId="10" applyFont="1" applyBorder="1" applyAlignment="1">
      <alignment horizontal="right" vertical="center"/>
    </xf>
    <xf numFmtId="0" fontId="14" fillId="0" borderId="67" xfId="10" applyFont="1" applyBorder="1" applyAlignment="1">
      <alignment horizontal="right" vertical="center"/>
    </xf>
    <xf numFmtId="0" fontId="14" fillId="0" borderId="67" xfId="10" applyFont="1" applyBorder="1" applyAlignment="1">
      <alignment vertical="center"/>
    </xf>
    <xf numFmtId="0" fontId="14" fillId="0" borderId="67" xfId="10" applyFont="1" applyBorder="1" applyAlignment="1">
      <alignment horizontal="left" vertical="center" indent="1"/>
    </xf>
    <xf numFmtId="0" fontId="14" fillId="0" borderId="4" xfId="10" applyFont="1" applyBorder="1" applyAlignment="1">
      <alignment vertical="center"/>
    </xf>
    <xf numFmtId="184" fontId="14" fillId="0" borderId="67" xfId="10" applyNumberFormat="1" applyFont="1" applyBorder="1" applyAlignment="1">
      <alignment vertical="center"/>
    </xf>
    <xf numFmtId="0" fontId="14" fillId="0" borderId="39" xfId="10" applyFont="1" applyBorder="1" applyAlignment="1">
      <alignment horizontal="center" vertical="center"/>
    </xf>
    <xf numFmtId="0" fontId="14" fillId="0" borderId="10" xfId="10" applyFont="1" applyBorder="1" applyAlignment="1">
      <alignment vertical="center"/>
    </xf>
    <xf numFmtId="184" fontId="14" fillId="0" borderId="3" xfId="10" applyNumberFormat="1" applyFont="1" applyBorder="1" applyAlignment="1">
      <alignment vertical="center"/>
    </xf>
    <xf numFmtId="0" fontId="14" fillId="0" borderId="36" xfId="10" applyFont="1" applyBorder="1" applyAlignment="1">
      <alignment horizontal="center" vertical="center"/>
    </xf>
    <xf numFmtId="0" fontId="14" fillId="0" borderId="13" xfId="10" applyFont="1" applyBorder="1" applyAlignment="1">
      <alignment vertical="center"/>
    </xf>
    <xf numFmtId="0" fontId="14" fillId="0" borderId="8" xfId="10" applyFont="1" applyBorder="1" applyAlignment="1">
      <alignment vertical="center"/>
    </xf>
    <xf numFmtId="184" fontId="14" fillId="0" borderId="13" xfId="10" applyNumberFormat="1" applyFont="1" applyBorder="1" applyAlignment="1">
      <alignment vertical="center"/>
    </xf>
    <xf numFmtId="0" fontId="14" fillId="0" borderId="37" xfId="10" applyFont="1" applyBorder="1" applyAlignment="1">
      <alignment horizontal="center" vertical="center"/>
    </xf>
    <xf numFmtId="0" fontId="9" fillId="0" borderId="13" xfId="10" applyFont="1" applyBorder="1" applyAlignment="1">
      <alignment vertical="center"/>
    </xf>
    <xf numFmtId="0" fontId="14" fillId="0" borderId="79" xfId="10" applyFont="1" applyBorder="1" applyAlignment="1">
      <alignment vertical="center"/>
    </xf>
    <xf numFmtId="0" fontId="14" fillId="0" borderId="0" xfId="10" applyFont="1" applyAlignment="1">
      <alignment horizontal="left" vertical="center"/>
    </xf>
    <xf numFmtId="0" fontId="14" fillId="0" borderId="0" xfId="10" applyFont="1" applyAlignment="1">
      <alignment horizontal="center" vertical="center"/>
    </xf>
    <xf numFmtId="0" fontId="14" fillId="3" borderId="0" xfId="10" applyFont="1" applyFill="1" applyAlignment="1">
      <alignment vertical="center"/>
    </xf>
    <xf numFmtId="182" fontId="14" fillId="3" borderId="0" xfId="10" applyNumberFormat="1" applyFont="1" applyFill="1" applyAlignment="1">
      <alignment vertical="center"/>
    </xf>
    <xf numFmtId="38" fontId="41" fillId="0" borderId="68" xfId="11" applyFont="1" applyFill="1" applyBorder="1" applyAlignment="1">
      <alignment horizontal="right" vertical="center"/>
    </xf>
    <xf numFmtId="182" fontId="14" fillId="0" borderId="69" xfId="10" applyNumberFormat="1" applyFont="1" applyBorder="1" applyAlignment="1">
      <alignment horizontal="center" vertical="center"/>
    </xf>
    <xf numFmtId="38" fontId="41" fillId="0" borderId="3" xfId="11" applyFont="1" applyFill="1" applyBorder="1" applyAlignment="1">
      <alignment horizontal="right" vertical="center"/>
    </xf>
    <xf numFmtId="182" fontId="14" fillId="0" borderId="36" xfId="10" applyNumberFormat="1" applyFont="1" applyBorder="1" applyAlignment="1">
      <alignment horizontal="center" vertical="center"/>
    </xf>
    <xf numFmtId="38" fontId="41" fillId="0" borderId="13" xfId="11" applyFont="1" applyFill="1" applyBorder="1" applyAlignment="1">
      <alignment horizontal="right" vertical="center"/>
    </xf>
    <xf numFmtId="182" fontId="14" fillId="0" borderId="37" xfId="10" applyNumberFormat="1" applyFont="1" applyBorder="1" applyAlignment="1">
      <alignment horizontal="center" vertical="center"/>
    </xf>
    <xf numFmtId="0" fontId="14" fillId="0" borderId="150" xfId="10" applyFont="1" applyBorder="1" applyAlignment="1">
      <alignment horizontal="center" vertical="center" wrapText="1"/>
    </xf>
    <xf numFmtId="0" fontId="14" fillId="0" borderId="153" xfId="10" applyFont="1" applyBorder="1" applyAlignment="1">
      <alignment horizontal="center" vertical="center" wrapText="1"/>
    </xf>
    <xf numFmtId="0" fontId="14" fillId="0" borderId="0" xfId="10" applyFont="1" applyAlignment="1">
      <alignment horizontal="left" vertical="center" wrapText="1"/>
    </xf>
    <xf numFmtId="0" fontId="14" fillId="3" borderId="0" xfId="10" applyFont="1" applyFill="1" applyAlignment="1">
      <alignment horizontal="left" vertical="center" wrapText="1"/>
    </xf>
    <xf numFmtId="0" fontId="14" fillId="3" borderId="0" xfId="10" applyFont="1" applyFill="1" applyAlignment="1">
      <alignment horizontal="right" vertical="center"/>
    </xf>
    <xf numFmtId="0" fontId="14" fillId="0" borderId="30" xfId="10" applyFont="1" applyBorder="1" applyAlignment="1">
      <alignment horizontal="center" vertical="center"/>
    </xf>
    <xf numFmtId="0" fontId="5" fillId="0" borderId="0" xfId="10" applyFont="1" applyAlignment="1">
      <alignment vertical="center"/>
    </xf>
    <xf numFmtId="0" fontId="14" fillId="0" borderId="0" xfId="10" applyFont="1" applyAlignment="1">
      <alignment vertical="center" wrapText="1"/>
    </xf>
    <xf numFmtId="38" fontId="14" fillId="0" borderId="0" xfId="11" applyFont="1" applyFill="1" applyAlignment="1">
      <alignment vertical="center"/>
    </xf>
    <xf numFmtId="0" fontId="14" fillId="0" borderId="1" xfId="10" applyFont="1" applyBorder="1" applyAlignment="1">
      <alignment vertical="center"/>
    </xf>
    <xf numFmtId="0" fontId="14" fillId="0" borderId="1" xfId="10" applyFont="1" applyBorder="1" applyAlignment="1">
      <alignment horizontal="left" vertical="center"/>
    </xf>
    <xf numFmtId="0" fontId="14" fillId="3" borderId="0" xfId="0" applyFont="1" applyFill="1">
      <alignment vertical="center"/>
    </xf>
    <xf numFmtId="0" fontId="5" fillId="0" borderId="0" xfId="1" applyFont="1">
      <alignment vertical="center"/>
    </xf>
    <xf numFmtId="0" fontId="5" fillId="0" borderId="0" xfId="0" applyFont="1">
      <alignment vertical="center"/>
    </xf>
    <xf numFmtId="0" fontId="43" fillId="0" borderId="0" xfId="1" applyFont="1">
      <alignment vertical="center"/>
    </xf>
    <xf numFmtId="0" fontId="13" fillId="0" borderId="0" xfId="0" applyFont="1" applyAlignment="1">
      <alignment horizontal="center" vertical="center"/>
    </xf>
    <xf numFmtId="0" fontId="8" fillId="0" borderId="13" xfId="1" applyFont="1" applyBorder="1" applyAlignment="1">
      <alignment horizontal="right" vertical="center"/>
    </xf>
    <xf numFmtId="0" fontId="8" fillId="0" borderId="155" xfId="1" applyFont="1" applyBorder="1" applyAlignment="1">
      <alignment horizontal="right" vertical="center"/>
    </xf>
    <xf numFmtId="0" fontId="8" fillId="0" borderId="9" xfId="1" applyFont="1" applyBorder="1" applyAlignment="1">
      <alignment horizontal="right" vertical="center"/>
    </xf>
    <xf numFmtId="0" fontId="8" fillId="0" borderId="8" xfId="1" applyFont="1" applyBorder="1" applyAlignment="1">
      <alignment horizontal="right" vertical="center"/>
    </xf>
    <xf numFmtId="0" fontId="8" fillId="0" borderId="156" xfId="1" applyFont="1" applyBorder="1" applyAlignment="1">
      <alignment horizontal="right" vertical="center"/>
    </xf>
    <xf numFmtId="0" fontId="8" fillId="0" borderId="68" xfId="1" applyFont="1" applyBorder="1" applyAlignment="1">
      <alignment horizontal="right" vertical="center"/>
    </xf>
    <xf numFmtId="0" fontId="8" fillId="0" borderId="157" xfId="1" applyFont="1" applyBorder="1" applyAlignment="1">
      <alignment horizontal="right" vertical="center"/>
    </xf>
    <xf numFmtId="0" fontId="8" fillId="0" borderId="115" xfId="1" applyFont="1" applyBorder="1" applyAlignment="1">
      <alignment horizontal="right" vertical="center"/>
    </xf>
    <xf numFmtId="0" fontId="8" fillId="0" borderId="68" xfId="1" applyFont="1" applyBorder="1">
      <alignment vertical="center"/>
    </xf>
    <xf numFmtId="0" fontId="8" fillId="0" borderId="3" xfId="1" applyFont="1" applyBorder="1" applyAlignment="1">
      <alignment horizontal="right" vertical="center"/>
    </xf>
    <xf numFmtId="0" fontId="8" fillId="0" borderId="158" xfId="1" applyFont="1" applyBorder="1" applyAlignment="1">
      <alignment horizontal="right" vertical="center"/>
    </xf>
    <xf numFmtId="0" fontId="8" fillId="0" borderId="12" xfId="1" applyFont="1" applyBorder="1" applyAlignment="1">
      <alignment horizontal="right" vertical="center"/>
    </xf>
    <xf numFmtId="0" fontId="8" fillId="0" borderId="10" xfId="1" applyFont="1" applyBorder="1" applyAlignment="1">
      <alignment horizontal="right" vertical="center"/>
    </xf>
    <xf numFmtId="0" fontId="8" fillId="0" borderId="159" xfId="1" applyFont="1" applyBorder="1" applyAlignment="1">
      <alignment horizontal="right" vertical="center"/>
    </xf>
    <xf numFmtId="0" fontId="8" fillId="0" borderId="3" xfId="1" applyFont="1" applyBorder="1">
      <alignment vertical="center"/>
    </xf>
    <xf numFmtId="0" fontId="26" fillId="0" borderId="160" xfId="1" applyFont="1" applyBorder="1" applyAlignment="1">
      <alignment horizontal="center" vertical="center"/>
    </xf>
    <xf numFmtId="0" fontId="26" fillId="0" borderId="60" xfId="1" applyFont="1" applyBorder="1" applyAlignment="1">
      <alignment horizontal="center" vertical="center" wrapText="1"/>
    </xf>
    <xf numFmtId="0" fontId="26" fillId="0" borderId="8" xfId="1" applyFont="1" applyBorder="1" applyAlignment="1">
      <alignment horizontal="center" vertical="center"/>
    </xf>
    <xf numFmtId="0" fontId="26" fillId="0" borderId="161" xfId="1" applyFont="1" applyBorder="1" applyAlignment="1">
      <alignment horizontal="center" vertical="center" wrapText="1"/>
    </xf>
    <xf numFmtId="0" fontId="35" fillId="0" borderId="0" xfId="1" applyFont="1">
      <alignment vertical="center"/>
    </xf>
    <xf numFmtId="0" fontId="5" fillId="0" borderId="0" xfId="4" applyFont="1" applyAlignment="1">
      <alignment horizontal="right" vertical="center"/>
    </xf>
    <xf numFmtId="0" fontId="7" fillId="0" borderId="0" xfId="13" applyFont="1">
      <alignment vertical="center"/>
    </xf>
    <xf numFmtId="0" fontId="7" fillId="2" borderId="0" xfId="13" applyFont="1" applyFill="1">
      <alignment vertical="center"/>
    </xf>
    <xf numFmtId="0" fontId="12" fillId="0" borderId="0" xfId="13" applyFont="1">
      <alignment vertical="center"/>
    </xf>
    <xf numFmtId="0" fontId="12" fillId="2" borderId="0" xfId="13" applyFont="1" applyFill="1">
      <alignment vertical="center"/>
    </xf>
    <xf numFmtId="0" fontId="45" fillId="0" borderId="0" xfId="13" applyFont="1">
      <alignment vertical="center"/>
    </xf>
    <xf numFmtId="0" fontId="7" fillId="2" borderId="0" xfId="2" applyFont="1" applyFill="1" applyAlignment="1">
      <alignment horizontal="center" vertical="center"/>
    </xf>
    <xf numFmtId="0" fontId="5" fillId="0" borderId="0" xfId="4" applyFont="1" applyAlignment="1">
      <alignment horizontal="left" vertical="center"/>
    </xf>
    <xf numFmtId="0" fontId="47" fillId="0" borderId="0" xfId="4" applyFont="1">
      <alignment vertical="center"/>
    </xf>
    <xf numFmtId="0" fontId="49" fillId="0" borderId="0" xfId="2" applyFont="1">
      <alignment vertical="center"/>
    </xf>
    <xf numFmtId="0" fontId="10" fillId="0" borderId="0" xfId="2" applyFont="1">
      <alignment vertical="center"/>
    </xf>
    <xf numFmtId="0" fontId="50" fillId="0" borderId="0" xfId="2" applyFont="1">
      <alignment vertical="center"/>
    </xf>
    <xf numFmtId="0" fontId="52" fillId="0" borderId="0" xfId="2" applyFont="1">
      <alignment vertical="center"/>
    </xf>
    <xf numFmtId="0" fontId="46" fillId="0" borderId="0" xfId="2" applyFont="1">
      <alignment vertical="center"/>
    </xf>
    <xf numFmtId="0" fontId="10" fillId="0" borderId="0" xfId="2" applyFont="1" applyAlignment="1">
      <alignment vertical="top"/>
    </xf>
    <xf numFmtId="0" fontId="54" fillId="0" borderId="0" xfId="2" applyFont="1">
      <alignment vertical="center"/>
    </xf>
    <xf numFmtId="0" fontId="53" fillId="0" borderId="0" xfId="2" applyFont="1">
      <alignment vertical="center"/>
    </xf>
    <xf numFmtId="0" fontId="10" fillId="2" borderId="0" xfId="0" applyFont="1" applyFill="1">
      <alignment vertical="center"/>
    </xf>
    <xf numFmtId="0" fontId="10" fillId="0" borderId="0" xfId="0" applyFont="1">
      <alignment vertical="center"/>
    </xf>
    <xf numFmtId="0" fontId="51" fillId="0" borderId="0" xfId="2" applyFont="1">
      <alignment vertical="center"/>
    </xf>
    <xf numFmtId="0" fontId="10" fillId="0" borderId="0" xfId="2" applyFont="1" applyAlignment="1">
      <alignment horizontal="center" vertical="center"/>
    </xf>
    <xf numFmtId="0" fontId="10" fillId="0" borderId="0" xfId="2" applyFont="1" applyAlignment="1">
      <alignment vertical="top" wrapText="1"/>
    </xf>
    <xf numFmtId="0" fontId="51" fillId="0" borderId="0" xfId="2" applyFont="1" applyAlignment="1">
      <alignment horizontal="center" vertical="center"/>
    </xf>
    <xf numFmtId="0" fontId="10" fillId="0" borderId="0" xfId="2" applyFont="1" applyAlignment="1">
      <alignment horizontal="right" vertical="top"/>
    </xf>
    <xf numFmtId="0" fontId="10" fillId="0" borderId="0" xfId="2" applyFont="1" applyAlignment="1">
      <alignment horizontal="right" vertical="top" wrapText="1"/>
    </xf>
    <xf numFmtId="0" fontId="51" fillId="0" borderId="0" xfId="2" applyFont="1" applyAlignment="1">
      <alignment vertical="center" wrapText="1"/>
    </xf>
    <xf numFmtId="0" fontId="48" fillId="0" borderId="0" xfId="2" applyFont="1">
      <alignment vertical="center"/>
    </xf>
    <xf numFmtId="0" fontId="55" fillId="0" borderId="0" xfId="2" applyFont="1">
      <alignment vertical="center"/>
    </xf>
    <xf numFmtId="0" fontId="56" fillId="0" borderId="0" xfId="2" applyFont="1">
      <alignment vertical="center"/>
    </xf>
    <xf numFmtId="0" fontId="57" fillId="0" borderId="0" xfId="2" applyFont="1">
      <alignment vertical="center"/>
    </xf>
    <xf numFmtId="0" fontId="58" fillId="0" borderId="0" xfId="2" applyFont="1">
      <alignment vertical="center"/>
    </xf>
    <xf numFmtId="0" fontId="5" fillId="0" borderId="0" xfId="4" applyFont="1" applyAlignment="1">
      <alignment vertical="center" wrapText="1"/>
    </xf>
    <xf numFmtId="0" fontId="5" fillId="0" borderId="0" xfId="4" applyFont="1" applyAlignment="1">
      <alignment horizontal="left" vertical="center"/>
    </xf>
    <xf numFmtId="0" fontId="5" fillId="0" borderId="0" xfId="4" applyFont="1" applyAlignment="1">
      <alignment horizontal="center" vertical="center" wrapText="1"/>
    </xf>
    <xf numFmtId="0" fontId="11" fillId="2" borderId="11" xfId="2" applyFont="1" applyFill="1" applyBorder="1" applyAlignment="1">
      <alignment horizontal="center" vertical="center"/>
    </xf>
    <xf numFmtId="0" fontId="7" fillId="2" borderId="0" xfId="2" applyFont="1" applyFill="1" applyAlignment="1">
      <alignment horizontal="left" vertical="center" wrapText="1"/>
    </xf>
    <xf numFmtId="0" fontId="21" fillId="3" borderId="0" xfId="1" applyFont="1" applyFill="1" applyAlignment="1">
      <alignment horizontal="center" vertical="center"/>
    </xf>
    <xf numFmtId="0" fontId="24" fillId="0" borderId="62" xfId="1" applyFont="1" applyBorder="1" applyAlignment="1">
      <alignment horizontal="right" vertical="center" shrinkToFit="1"/>
    </xf>
    <xf numFmtId="0" fontId="21" fillId="0" borderId="0" xfId="1" applyFont="1" applyAlignment="1">
      <alignment horizontal="left" vertical="top" wrapText="1"/>
    </xf>
    <xf numFmtId="0" fontId="21" fillId="0" borderId="0" xfId="1" applyFont="1" applyAlignment="1">
      <alignment vertical="top" wrapText="1"/>
    </xf>
    <xf numFmtId="0" fontId="21" fillId="0" borderId="0" xfId="1" applyFont="1" applyAlignment="1">
      <alignment horizontal="center" vertical="center"/>
    </xf>
    <xf numFmtId="0" fontId="24" fillId="0" borderId="91" xfId="1" applyFont="1" applyBorder="1" applyAlignment="1">
      <alignment horizontal="right" vertical="center" shrinkToFit="1"/>
    </xf>
    <xf numFmtId="0" fontId="24" fillId="0" borderId="0" xfId="1" applyFont="1" applyAlignment="1">
      <alignment horizontal="center" vertical="center"/>
    </xf>
    <xf numFmtId="0" fontId="22" fillId="0" borderId="0" xfId="1" applyFont="1" applyAlignment="1">
      <alignment horizontal="center" vertical="center" shrinkToFit="1"/>
    </xf>
    <xf numFmtId="0" fontId="22" fillId="3" borderId="91" xfId="1" applyFont="1" applyFill="1" applyBorder="1" applyAlignment="1">
      <alignment horizontal="center" vertical="center" shrinkToFit="1"/>
    </xf>
    <xf numFmtId="0" fontId="27" fillId="0" borderId="0" xfId="1" applyFont="1" applyAlignment="1">
      <alignment horizontal="center" vertical="center" shrinkToFit="1"/>
    </xf>
    <xf numFmtId="0" fontId="22" fillId="0" borderId="19" xfId="1" applyFont="1" applyBorder="1" applyAlignment="1">
      <alignment horizontal="center" vertical="center"/>
    </xf>
    <xf numFmtId="0" fontId="35" fillId="0" borderId="3" xfId="10" applyFont="1" applyBorder="1" applyAlignment="1">
      <alignment horizontal="center" vertical="center" wrapText="1"/>
    </xf>
    <xf numFmtId="0" fontId="62" fillId="0" borderId="0" xfId="2" applyFont="1">
      <alignment vertical="center"/>
    </xf>
    <xf numFmtId="0" fontId="5" fillId="0" borderId="0" xfId="4" applyFont="1">
      <alignment vertical="center"/>
    </xf>
    <xf numFmtId="0" fontId="66" fillId="0" borderId="0" xfId="0" applyFont="1">
      <alignment vertical="center"/>
    </xf>
    <xf numFmtId="0" fontId="45" fillId="0" borderId="0" xfId="2" applyFont="1">
      <alignment vertical="center"/>
    </xf>
    <xf numFmtId="0" fontId="45" fillId="2" borderId="0" xfId="2" applyFont="1" applyFill="1">
      <alignment vertical="center"/>
    </xf>
    <xf numFmtId="0" fontId="68" fillId="0" borderId="0" xfId="2" applyFont="1">
      <alignment vertical="center"/>
    </xf>
    <xf numFmtId="0" fontId="9" fillId="2" borderId="0" xfId="2" applyFont="1" applyFill="1">
      <alignment vertical="center"/>
    </xf>
    <xf numFmtId="0" fontId="9" fillId="2" borderId="5" xfId="2" applyFont="1" applyFill="1" applyBorder="1">
      <alignment vertical="center"/>
    </xf>
    <xf numFmtId="0" fontId="9" fillId="2" borderId="2" xfId="2" applyFont="1" applyFill="1" applyBorder="1">
      <alignment vertical="center"/>
    </xf>
    <xf numFmtId="0" fontId="9" fillId="0" borderId="2" xfId="2" applyFont="1" applyBorder="1">
      <alignment vertical="center"/>
    </xf>
    <xf numFmtId="0" fontId="9" fillId="0" borderId="4" xfId="2" applyFont="1" applyBorder="1">
      <alignment vertical="center"/>
    </xf>
    <xf numFmtId="0" fontId="9" fillId="0" borderId="0" xfId="2" applyFont="1">
      <alignment vertical="center"/>
    </xf>
    <xf numFmtId="0" fontId="9" fillId="2" borderId="7" xfId="2" applyFont="1" applyFill="1" applyBorder="1">
      <alignment vertical="center"/>
    </xf>
    <xf numFmtId="0" fontId="9" fillId="0" borderId="6" xfId="2" applyFont="1" applyBorder="1">
      <alignment vertical="center"/>
    </xf>
    <xf numFmtId="0" fontId="35" fillId="2" borderId="0" xfId="2" applyFont="1" applyFill="1">
      <alignment vertical="center"/>
    </xf>
    <xf numFmtId="0" fontId="9" fillId="2" borderId="9" xfId="2" applyFont="1" applyFill="1" applyBorder="1">
      <alignment vertical="center"/>
    </xf>
    <xf numFmtId="0" fontId="9" fillId="2" borderId="1" xfId="2" applyFont="1" applyFill="1" applyBorder="1">
      <alignment vertical="center"/>
    </xf>
    <xf numFmtId="0" fontId="9" fillId="0" borderId="1" xfId="2" applyFont="1" applyBorder="1">
      <alignment vertical="center"/>
    </xf>
    <xf numFmtId="0" fontId="9" fillId="0" borderId="8" xfId="2" applyFont="1" applyBorder="1">
      <alignment vertical="center"/>
    </xf>
    <xf numFmtId="0" fontId="70" fillId="2" borderId="0" xfId="2" applyFont="1" applyFill="1">
      <alignment vertical="center"/>
    </xf>
    <xf numFmtId="0" fontId="69" fillId="2" borderId="0" xfId="2" applyFont="1" applyFill="1" applyAlignment="1">
      <alignment horizontal="center" vertical="center"/>
    </xf>
    <xf numFmtId="0" fontId="69" fillId="2" borderId="0" xfId="2" applyFont="1" applyFill="1">
      <alignment vertical="center"/>
    </xf>
    <xf numFmtId="0" fontId="71" fillId="2" borderId="0" xfId="2" applyFont="1" applyFill="1">
      <alignment vertical="center"/>
    </xf>
    <xf numFmtId="0" fontId="72" fillId="2" borderId="0" xfId="2" applyFont="1" applyFill="1">
      <alignment vertical="center"/>
    </xf>
    <xf numFmtId="0" fontId="9" fillId="2" borderId="0" xfId="2" applyFont="1" applyFill="1" applyAlignment="1">
      <alignment horizontal="left" vertical="center"/>
    </xf>
    <xf numFmtId="0" fontId="72" fillId="0" borderId="0" xfId="2" applyFont="1">
      <alignment vertical="center"/>
    </xf>
    <xf numFmtId="0" fontId="73" fillId="2" borderId="0" xfId="2" applyFont="1" applyFill="1">
      <alignment vertical="center"/>
    </xf>
    <xf numFmtId="0" fontId="73" fillId="2" borderId="0" xfId="2" applyFont="1" applyFill="1" applyAlignment="1">
      <alignment horizontal="center" vertical="center"/>
    </xf>
    <xf numFmtId="0" fontId="9" fillId="2" borderId="11" xfId="2" applyFont="1" applyFill="1" applyBorder="1">
      <alignment vertical="center"/>
    </xf>
    <xf numFmtId="0" fontId="9" fillId="2" borderId="12" xfId="2" applyFont="1" applyFill="1" applyBorder="1">
      <alignment vertical="center"/>
    </xf>
    <xf numFmtId="0" fontId="9" fillId="2" borderId="10" xfId="2" applyFont="1" applyFill="1" applyBorder="1">
      <alignment vertical="center"/>
    </xf>
    <xf numFmtId="0" fontId="72" fillId="2" borderId="11" xfId="2" applyFont="1" applyFill="1" applyBorder="1">
      <alignment vertical="center"/>
    </xf>
    <xf numFmtId="0" fontId="72" fillId="2" borderId="10" xfId="2" applyFont="1" applyFill="1" applyBorder="1">
      <alignment vertical="center"/>
    </xf>
    <xf numFmtId="0" fontId="9" fillId="2" borderId="0" xfId="2" applyFont="1" applyFill="1" applyAlignment="1">
      <alignment horizontal="center" vertical="center" wrapText="1"/>
    </xf>
    <xf numFmtId="0" fontId="9" fillId="2" borderId="0" xfId="2" applyFont="1" applyFill="1" applyAlignment="1">
      <alignment vertical="top"/>
    </xf>
    <xf numFmtId="0" fontId="9" fillId="0" borderId="0" xfId="2" applyFont="1" applyAlignment="1">
      <alignment vertical="top"/>
    </xf>
    <xf numFmtId="0" fontId="9" fillId="2" borderId="0" xfId="2" applyFont="1" applyFill="1" applyAlignment="1">
      <alignment horizontal="center" vertical="top"/>
    </xf>
    <xf numFmtId="0" fontId="69" fillId="2" borderId="0" xfId="2" applyFont="1" applyFill="1" applyAlignment="1">
      <alignment horizontal="center" vertical="top"/>
    </xf>
    <xf numFmtId="0" fontId="7" fillId="2" borderId="0" xfId="2" applyFont="1" applyFill="1" applyAlignment="1">
      <alignment vertical="top"/>
    </xf>
    <xf numFmtId="0" fontId="74" fillId="2" borderId="0" xfId="2" applyFont="1" applyFill="1">
      <alignment vertical="center"/>
    </xf>
    <xf numFmtId="0" fontId="65" fillId="2" borderId="0" xfId="2" applyFont="1" applyFill="1">
      <alignment vertical="center"/>
    </xf>
    <xf numFmtId="0" fontId="65" fillId="2" borderId="0" xfId="2" applyFont="1" applyFill="1" applyAlignment="1">
      <alignment horizontal="left" vertical="center" wrapText="1"/>
    </xf>
    <xf numFmtId="0" fontId="65" fillId="2" borderId="0" xfId="2" applyFont="1" applyFill="1" applyAlignment="1">
      <alignment horizontal="center" vertical="center"/>
    </xf>
    <xf numFmtId="0" fontId="65" fillId="2" borderId="0" xfId="2" applyFont="1" applyFill="1" applyAlignment="1">
      <alignment horizontal="left" vertical="center"/>
    </xf>
    <xf numFmtId="0" fontId="65" fillId="0" borderId="0" xfId="2" applyFont="1">
      <alignment vertical="center"/>
    </xf>
    <xf numFmtId="0" fontId="76" fillId="0" borderId="0" xfId="2" applyFont="1">
      <alignment vertical="center"/>
    </xf>
    <xf numFmtId="0" fontId="9" fillId="2" borderId="0" xfId="0" applyFont="1" applyFill="1">
      <alignment vertical="center"/>
    </xf>
    <xf numFmtId="0" fontId="9" fillId="0" borderId="0" xfId="0" applyFont="1">
      <alignment vertical="center"/>
    </xf>
    <xf numFmtId="0" fontId="9" fillId="2" borderId="1" xfId="0" applyFont="1" applyFill="1" applyBorder="1">
      <alignment vertical="center"/>
    </xf>
    <xf numFmtId="0" fontId="7" fillId="2" borderId="0" xfId="0" applyFont="1" applyFill="1">
      <alignment vertical="center"/>
    </xf>
    <xf numFmtId="0" fontId="9" fillId="2" borderId="0" xfId="0" applyFont="1" applyFill="1" applyAlignment="1">
      <alignment vertical="center" wrapText="1"/>
    </xf>
    <xf numFmtId="0" fontId="9" fillId="2" borderId="12" xfId="0" applyFont="1" applyFill="1" applyBorder="1">
      <alignment vertical="center"/>
    </xf>
    <xf numFmtId="0" fontId="9" fillId="2" borderId="11" xfId="0" applyFont="1" applyFill="1" applyBorder="1">
      <alignment vertical="center"/>
    </xf>
    <xf numFmtId="0" fontId="9" fillId="2" borderId="10" xfId="0" applyFont="1" applyFill="1" applyBorder="1">
      <alignment vertical="center"/>
    </xf>
    <xf numFmtId="0" fontId="69" fillId="2" borderId="0" xfId="0" applyFont="1" applyFill="1">
      <alignment vertical="center"/>
    </xf>
    <xf numFmtId="0" fontId="9" fillId="2" borderId="5" xfId="0" applyFont="1" applyFill="1" applyBorder="1">
      <alignment vertical="center"/>
    </xf>
    <xf numFmtId="0" fontId="9" fillId="2" borderId="2" xfId="0" applyFont="1" applyFill="1" applyBorder="1">
      <alignment vertical="center"/>
    </xf>
    <xf numFmtId="0" fontId="71" fillId="2" borderId="0" xfId="0" applyFont="1" applyFill="1">
      <alignment vertical="center"/>
    </xf>
    <xf numFmtId="0" fontId="9" fillId="2" borderId="7" xfId="0" applyFont="1" applyFill="1" applyBorder="1">
      <alignment vertical="center"/>
    </xf>
    <xf numFmtId="0" fontId="9" fillId="2" borderId="6" xfId="0" applyFont="1" applyFill="1" applyBorder="1">
      <alignment vertical="center"/>
    </xf>
    <xf numFmtId="0" fontId="60" fillId="0" borderId="0" xfId="2" applyFont="1">
      <alignment vertical="center"/>
    </xf>
    <xf numFmtId="0" fontId="6" fillId="0" borderId="0" xfId="2" applyFont="1">
      <alignment vertical="center"/>
    </xf>
    <xf numFmtId="0" fontId="7" fillId="0" borderId="0" xfId="2" applyFont="1" applyAlignment="1">
      <alignment horizontal="center" vertical="center"/>
    </xf>
    <xf numFmtId="0" fontId="7" fillId="0" borderId="0" xfId="2" applyFont="1" applyAlignment="1">
      <alignment vertical="top" wrapText="1"/>
    </xf>
    <xf numFmtId="0" fontId="7" fillId="0" borderId="0" xfId="2" applyFont="1" applyAlignment="1">
      <alignment vertical="center" wrapText="1"/>
    </xf>
    <xf numFmtId="0" fontId="7" fillId="0" borderId="0" xfId="2" applyFont="1" applyAlignment="1">
      <alignment horizontal="center" vertical="center" wrapText="1"/>
    </xf>
    <xf numFmtId="3" fontId="7" fillId="0" borderId="0" xfId="2" applyNumberFormat="1" applyFont="1" applyAlignment="1">
      <alignment horizontal="center" vertical="center"/>
    </xf>
    <xf numFmtId="0" fontId="76" fillId="0" borderId="0" xfId="2" applyFont="1" applyAlignment="1">
      <alignment horizontal="center" vertical="center"/>
    </xf>
    <xf numFmtId="176" fontId="7" fillId="0" borderId="0" xfId="2" applyNumberFormat="1" applyFont="1" applyAlignment="1">
      <alignment horizontal="center" vertical="center"/>
    </xf>
    <xf numFmtId="176" fontId="7" fillId="0" borderId="0" xfId="2" applyNumberFormat="1" applyFont="1" applyAlignment="1">
      <alignment horizontal="right" vertical="center"/>
    </xf>
    <xf numFmtId="0" fontId="7" fillId="0" borderId="1" xfId="2" applyFont="1" applyBorder="1">
      <alignment vertical="center"/>
    </xf>
    <xf numFmtId="0" fontId="7" fillId="0" borderId="1" xfId="2" applyFont="1" applyBorder="1" applyAlignment="1">
      <alignment horizontal="center" vertical="center"/>
    </xf>
    <xf numFmtId="0" fontId="7" fillId="0" borderId="11" xfId="2" applyFont="1" applyBorder="1">
      <alignment vertical="center"/>
    </xf>
    <xf numFmtId="3" fontId="7" fillId="0" borderId="0" xfId="2" applyNumberFormat="1" applyFont="1">
      <alignment vertical="center"/>
    </xf>
    <xf numFmtId="3" fontId="11" fillId="0" borderId="0" xfId="2" applyNumberFormat="1" applyFont="1">
      <alignment vertical="center"/>
    </xf>
    <xf numFmtId="0" fontId="7" fillId="0" borderId="0" xfId="2" applyFont="1" applyAlignment="1">
      <alignment horizontal="center" vertical="top"/>
    </xf>
    <xf numFmtId="0" fontId="79" fillId="0" borderId="0" xfId="2" applyFont="1" applyAlignment="1">
      <alignment horizontal="left" vertical="top"/>
    </xf>
    <xf numFmtId="0" fontId="7" fillId="0" borderId="0" xfId="2" applyFont="1" applyAlignment="1">
      <alignment horizontal="center" vertical="top" wrapText="1"/>
    </xf>
    <xf numFmtId="0" fontId="7" fillId="0" borderId="6" xfId="2" applyFont="1" applyBorder="1" applyAlignment="1">
      <alignment vertical="top"/>
    </xf>
    <xf numFmtId="0" fontId="7" fillId="0" borderId="0" xfId="2" applyFont="1" applyAlignment="1">
      <alignment vertical="center" wrapText="1" shrinkToFit="1"/>
    </xf>
    <xf numFmtId="0" fontId="6" fillId="0" borderId="0" xfId="2" applyFont="1" applyAlignment="1">
      <alignment horizontal="center" vertical="center"/>
    </xf>
    <xf numFmtId="0" fontId="7" fillId="0" borderId="7" xfId="2" applyFont="1" applyBorder="1" applyAlignment="1">
      <alignment vertical="center" wrapText="1" shrinkToFit="1"/>
    </xf>
    <xf numFmtId="0" fontId="7" fillId="0" borderId="0" xfId="2" applyFont="1" applyAlignment="1">
      <alignment horizontal="right" vertical="top"/>
    </xf>
    <xf numFmtId="0" fontId="7" fillId="0" borderId="0" xfId="2" applyFont="1" applyAlignment="1">
      <alignment horizontal="right" vertical="top" wrapText="1"/>
    </xf>
    <xf numFmtId="0" fontId="7" fillId="0" borderId="9" xfId="2" applyFont="1" applyBorder="1" applyAlignment="1">
      <alignment vertical="center" wrapText="1" shrinkToFit="1"/>
    </xf>
    <xf numFmtId="0" fontId="7" fillId="0" borderId="1" xfId="2" applyFont="1" applyBorder="1" applyAlignment="1">
      <alignment vertical="center" wrapText="1" shrinkToFit="1"/>
    </xf>
    <xf numFmtId="38" fontId="62" fillId="0" borderId="0" xfId="3" applyFont="1">
      <alignment vertical="center"/>
    </xf>
    <xf numFmtId="0" fontId="80" fillId="0" borderId="0" xfId="2" applyFont="1">
      <alignment vertical="center"/>
    </xf>
    <xf numFmtId="0" fontId="81" fillId="0" borderId="0" xfId="2" applyFont="1">
      <alignment vertical="center"/>
    </xf>
    <xf numFmtId="0" fontId="62" fillId="0" borderId="2" xfId="2" applyFont="1" applyBorder="1">
      <alignment vertical="center"/>
    </xf>
    <xf numFmtId="38" fontId="62" fillId="0" borderId="4" xfId="3" applyFont="1" applyBorder="1" applyAlignment="1">
      <alignment horizontal="center" vertical="center" wrapText="1"/>
    </xf>
    <xf numFmtId="0" fontId="62" fillId="0" borderId="53" xfId="2" applyFont="1" applyBorder="1">
      <alignment vertical="center"/>
    </xf>
    <xf numFmtId="0" fontId="62" fillId="0" borderId="133" xfId="2" applyFont="1" applyBorder="1">
      <alignment vertical="center"/>
    </xf>
    <xf numFmtId="0" fontId="83" fillId="0" borderId="0" xfId="2" applyFont="1">
      <alignment vertical="center"/>
    </xf>
    <xf numFmtId="38" fontId="83" fillId="0" borderId="230" xfId="3" applyFont="1" applyBorder="1" applyAlignment="1">
      <alignment horizontal="center" vertical="center" wrapText="1"/>
    </xf>
    <xf numFmtId="38" fontId="84" fillId="0" borderId="57" xfId="3" applyFont="1" applyBorder="1" applyAlignment="1">
      <alignment horizontal="center" vertical="center" wrapText="1"/>
    </xf>
    <xf numFmtId="38" fontId="84" fillId="0" borderId="66" xfId="3" applyFont="1" applyBorder="1" applyAlignment="1">
      <alignment horizontal="center" vertical="center" wrapText="1"/>
    </xf>
    <xf numFmtId="38" fontId="84" fillId="0" borderId="227" xfId="3" applyFont="1" applyBorder="1" applyAlignment="1">
      <alignment horizontal="right" vertical="center"/>
    </xf>
    <xf numFmtId="38" fontId="84" fillId="0" borderId="229" xfId="3" applyFont="1" applyBorder="1" applyAlignment="1">
      <alignment horizontal="right" vertical="center" wrapText="1"/>
    </xf>
    <xf numFmtId="38" fontId="84" fillId="0" borderId="66" xfId="3" applyFont="1" applyBorder="1" applyAlignment="1">
      <alignment horizontal="right" vertical="center"/>
    </xf>
    <xf numFmtId="38" fontId="84" fillId="0" borderId="57" xfId="3" applyFont="1" applyBorder="1" applyAlignment="1">
      <alignment horizontal="right" vertical="center"/>
    </xf>
    <xf numFmtId="38" fontId="84" fillId="0" borderId="228" xfId="3" applyFont="1" applyBorder="1" applyAlignment="1">
      <alignment horizontal="right" vertical="center"/>
    </xf>
    <xf numFmtId="38" fontId="84" fillId="0" borderId="65" xfId="3" applyFont="1" applyBorder="1" applyAlignment="1">
      <alignment horizontal="right" vertical="center"/>
    </xf>
    <xf numFmtId="38" fontId="84" fillId="0" borderId="66" xfId="3" applyFont="1" applyBorder="1" applyAlignment="1">
      <alignment horizontal="right" vertical="center" wrapText="1"/>
    </xf>
    <xf numFmtId="38" fontId="84" fillId="0" borderId="5" xfId="3" applyFont="1" applyBorder="1" applyAlignment="1">
      <alignment horizontal="right" vertical="center" wrapText="1"/>
    </xf>
    <xf numFmtId="38" fontId="84" fillId="0" borderId="57" xfId="3" applyFont="1" applyBorder="1" applyAlignment="1">
      <alignment horizontal="right" vertical="center" wrapText="1"/>
    </xf>
    <xf numFmtId="38" fontId="84" fillId="0" borderId="5" xfId="3" applyFont="1" applyBorder="1" applyAlignment="1">
      <alignment horizontal="right" vertical="center"/>
    </xf>
    <xf numFmtId="0" fontId="84" fillId="0" borderId="195" xfId="2" applyFont="1" applyBorder="1">
      <alignment vertical="center"/>
    </xf>
    <xf numFmtId="38" fontId="84" fillId="0" borderId="77" xfId="2" applyNumberFormat="1" applyFont="1" applyBorder="1">
      <alignment vertical="center"/>
    </xf>
    <xf numFmtId="38" fontId="83" fillId="0" borderId="76" xfId="3" applyFont="1" applyBorder="1" applyAlignment="1">
      <alignment horizontal="center" vertical="center" wrapText="1"/>
    </xf>
    <xf numFmtId="38" fontId="84" fillId="0" borderId="56" xfId="3" applyFont="1" applyBorder="1" applyAlignment="1">
      <alignment horizontal="center" vertical="center" wrapText="1"/>
    </xf>
    <xf numFmtId="38" fontId="84" fillId="0" borderId="63" xfId="3" applyFont="1" applyBorder="1" applyAlignment="1">
      <alignment horizontal="center" vertical="center" wrapText="1"/>
    </xf>
    <xf numFmtId="38" fontId="84" fillId="0" borderId="226" xfId="3" applyFont="1" applyBorder="1" applyAlignment="1">
      <alignment horizontal="right" vertical="center"/>
    </xf>
    <xf numFmtId="38" fontId="84" fillId="0" borderId="225" xfId="3" applyFont="1" applyBorder="1" applyAlignment="1">
      <alignment horizontal="right" vertical="center" wrapText="1"/>
    </xf>
    <xf numFmtId="38" fontId="84" fillId="0" borderId="63" xfId="3" applyFont="1" applyBorder="1" applyAlignment="1">
      <alignment horizontal="right" vertical="center"/>
    </xf>
    <xf numFmtId="38" fontId="84" fillId="0" borderId="56" xfId="3" applyFont="1" applyBorder="1" applyAlignment="1">
      <alignment horizontal="right" vertical="center"/>
    </xf>
    <xf numFmtId="38" fontId="84" fillId="0" borderId="224" xfId="3" applyFont="1" applyBorder="1" applyAlignment="1">
      <alignment horizontal="right" vertical="center"/>
    </xf>
    <xf numFmtId="38" fontId="84" fillId="0" borderId="62" xfId="3" applyFont="1" applyBorder="1" applyAlignment="1">
      <alignment horizontal="right" vertical="center"/>
    </xf>
    <xf numFmtId="38" fontId="84" fillId="0" borderId="63" xfId="3" applyFont="1" applyBorder="1" applyAlignment="1">
      <alignment horizontal="right" vertical="center" wrapText="1"/>
    </xf>
    <xf numFmtId="38" fontId="84" fillId="0" borderId="116" xfId="3" applyFont="1" applyBorder="1" applyAlignment="1">
      <alignment horizontal="right" vertical="center" wrapText="1"/>
    </xf>
    <xf numFmtId="38" fontId="84" fillId="0" borderId="56" xfId="3" applyFont="1" applyBorder="1" applyAlignment="1">
      <alignment horizontal="right" vertical="center" wrapText="1"/>
    </xf>
    <xf numFmtId="0" fontId="84" fillId="0" borderId="223" xfId="2" applyFont="1" applyBorder="1">
      <alignment vertical="center"/>
    </xf>
    <xf numFmtId="38" fontId="84" fillId="0" borderId="75" xfId="2" applyNumberFormat="1" applyFont="1" applyBorder="1">
      <alignment vertical="center"/>
    </xf>
    <xf numFmtId="38" fontId="83" fillId="0" borderId="76" xfId="3" applyFont="1" applyBorder="1" applyAlignment="1">
      <alignment horizontal="center" vertical="center"/>
    </xf>
    <xf numFmtId="38" fontId="84" fillId="0" borderId="56" xfId="3" applyFont="1" applyBorder="1">
      <alignment vertical="center"/>
    </xf>
    <xf numFmtId="38" fontId="84" fillId="0" borderId="63" xfId="3" applyFont="1" applyBorder="1">
      <alignment vertical="center"/>
    </xf>
    <xf numFmtId="38" fontId="84" fillId="0" borderId="225" xfId="3" applyFont="1" applyBorder="1" applyAlignment="1">
      <alignment horizontal="right" vertical="center"/>
    </xf>
    <xf numFmtId="38" fontId="84" fillId="0" borderId="76" xfId="3" applyFont="1" applyBorder="1" applyAlignment="1">
      <alignment horizontal="right" vertical="center"/>
    </xf>
    <xf numFmtId="38" fontId="84" fillId="0" borderId="61" xfId="3" applyFont="1" applyBorder="1" applyAlignment="1">
      <alignment horizontal="right" vertical="center"/>
    </xf>
    <xf numFmtId="38" fontId="83" fillId="0" borderId="42" xfId="3" applyFont="1" applyBorder="1" applyAlignment="1">
      <alignment horizontal="center" vertical="center"/>
    </xf>
    <xf numFmtId="38" fontId="84" fillId="0" borderId="78" xfId="3" applyFont="1" applyBorder="1">
      <alignment vertical="center"/>
    </xf>
    <xf numFmtId="38" fontId="84" fillId="0" borderId="7" xfId="3" applyFont="1" applyBorder="1">
      <alignment vertical="center"/>
    </xf>
    <xf numFmtId="38" fontId="84" fillId="0" borderId="27" xfId="3" applyFont="1" applyBorder="1" applyAlignment="1">
      <alignment horizontal="right" vertical="center"/>
    </xf>
    <xf numFmtId="38" fontId="84" fillId="0" borderId="222" xfId="3" applyFont="1" applyBorder="1" applyAlignment="1">
      <alignment horizontal="right" vertical="center"/>
    </xf>
    <xf numFmtId="38" fontId="84" fillId="0" borderId="7" xfId="3" applyFont="1" applyBorder="1" applyAlignment="1">
      <alignment horizontal="right" vertical="center"/>
    </xf>
    <xf numFmtId="38" fontId="84" fillId="0" borderId="78" xfId="3" applyFont="1" applyBorder="1" applyAlignment="1">
      <alignment horizontal="right" vertical="center"/>
    </xf>
    <xf numFmtId="38" fontId="84" fillId="0" borderId="221" xfId="3" applyFont="1" applyBorder="1" applyAlignment="1">
      <alignment horizontal="right" vertical="center"/>
    </xf>
    <xf numFmtId="38" fontId="84" fillId="0" borderId="0" xfId="3" applyFont="1" applyAlignment="1">
      <alignment horizontal="right" vertical="center"/>
    </xf>
    <xf numFmtId="38" fontId="84" fillId="0" borderId="7" xfId="3" applyFont="1" applyBorder="1" applyAlignment="1">
      <alignment horizontal="right" vertical="center" wrapText="1"/>
    </xf>
    <xf numFmtId="38" fontId="84" fillId="0" borderId="42" xfId="3" applyFont="1" applyBorder="1" applyAlignment="1">
      <alignment horizontal="right" vertical="center"/>
    </xf>
    <xf numFmtId="38" fontId="84" fillId="0" borderId="6" xfId="3" applyFont="1" applyBorder="1" applyAlignment="1">
      <alignment horizontal="right" vertical="center"/>
    </xf>
    <xf numFmtId="38" fontId="84" fillId="0" borderId="98" xfId="3" applyFont="1" applyBorder="1" applyAlignment="1">
      <alignment horizontal="right" vertical="center" wrapText="1"/>
    </xf>
    <xf numFmtId="0" fontId="84" fillId="0" borderId="186" xfId="2" applyFont="1" applyBorder="1">
      <alignment vertical="center"/>
    </xf>
    <xf numFmtId="38" fontId="84" fillId="0" borderId="28" xfId="2" applyNumberFormat="1" applyFont="1" applyBorder="1">
      <alignment vertical="center"/>
    </xf>
    <xf numFmtId="38" fontId="83" fillId="0" borderId="153" xfId="3" applyFont="1" applyBorder="1" applyAlignment="1">
      <alignment horizontal="center" vertical="center"/>
    </xf>
    <xf numFmtId="38" fontId="84" fillId="0" borderId="150" xfId="3" applyFont="1" applyBorder="1">
      <alignment vertical="center"/>
    </xf>
    <xf numFmtId="38" fontId="84" fillId="0" borderId="152" xfId="3" applyFont="1" applyBorder="1">
      <alignment vertical="center"/>
    </xf>
    <xf numFmtId="38" fontId="84" fillId="0" borderId="21" xfId="3" applyFont="1" applyBorder="1">
      <alignment vertical="center"/>
    </xf>
    <xf numFmtId="38" fontId="84" fillId="0" borderId="220" xfId="3" applyFont="1" applyBorder="1">
      <alignment vertical="center"/>
    </xf>
    <xf numFmtId="38" fontId="84" fillId="0" borderId="219" xfId="3" applyFont="1" applyBorder="1">
      <alignment vertical="center"/>
    </xf>
    <xf numFmtId="38" fontId="84" fillId="0" borderId="218" xfId="3" applyFont="1" applyBorder="1">
      <alignment vertical="center"/>
    </xf>
    <xf numFmtId="38" fontId="84" fillId="0" borderId="153" xfId="3" applyFont="1" applyBorder="1">
      <alignment vertical="center"/>
    </xf>
    <xf numFmtId="38" fontId="84" fillId="0" borderId="151" xfId="3" applyFont="1" applyBorder="1">
      <alignment vertical="center"/>
    </xf>
    <xf numFmtId="0" fontId="84" fillId="0" borderId="21" xfId="2" applyFont="1" applyBorder="1">
      <alignment vertical="center"/>
    </xf>
    <xf numFmtId="38" fontId="84" fillId="0" borderId="217" xfId="2" applyNumberFormat="1" applyFont="1" applyBorder="1">
      <alignment vertical="center"/>
    </xf>
    <xf numFmtId="0" fontId="84" fillId="0" borderId="217" xfId="2" applyFont="1" applyBorder="1">
      <alignment vertical="center"/>
    </xf>
    <xf numFmtId="38" fontId="83" fillId="0" borderId="0" xfId="3" applyFont="1">
      <alignment vertical="center"/>
    </xf>
    <xf numFmtId="0" fontId="8" fillId="0" borderId="0" xfId="2" applyFont="1">
      <alignment vertical="center"/>
    </xf>
    <xf numFmtId="0" fontId="5" fillId="0" borderId="0" xfId="2" applyFont="1">
      <alignment vertical="center"/>
    </xf>
    <xf numFmtId="38" fontId="8" fillId="0" borderId="0" xfId="3" applyFont="1" applyFill="1">
      <alignment vertical="center"/>
    </xf>
    <xf numFmtId="0" fontId="66" fillId="0" borderId="0" xfId="2" applyFont="1">
      <alignment vertical="center"/>
    </xf>
    <xf numFmtId="38" fontId="8" fillId="0" borderId="0" xfId="3" applyFont="1" applyFill="1" applyBorder="1" applyAlignment="1">
      <alignment vertical="center" wrapText="1"/>
    </xf>
    <xf numFmtId="38" fontId="8" fillId="0" borderId="20" xfId="3" applyFont="1" applyFill="1" applyBorder="1" applyAlignment="1">
      <alignment vertical="center" wrapText="1"/>
    </xf>
    <xf numFmtId="38" fontId="8" fillId="0" borderId="19" xfId="3" applyFont="1" applyFill="1" applyBorder="1" applyAlignment="1">
      <alignment horizontal="center" vertical="center" wrapText="1"/>
    </xf>
    <xf numFmtId="0" fontId="9" fillId="0" borderId="42" xfId="2" applyFont="1" applyBorder="1" applyAlignment="1">
      <alignment horizontal="center" vertical="center" wrapText="1"/>
    </xf>
    <xf numFmtId="38" fontId="8" fillId="0" borderId="0" xfId="3" applyFont="1" applyFill="1" applyBorder="1" applyAlignment="1">
      <alignment horizontal="center" vertical="center" wrapText="1"/>
    </xf>
    <xf numFmtId="38" fontId="8" fillId="0" borderId="1" xfId="3" applyFont="1" applyFill="1" applyBorder="1" applyAlignment="1">
      <alignment vertical="center" wrapText="1"/>
    </xf>
    <xf numFmtId="38" fontId="8" fillId="0" borderId="35" xfId="3" applyFont="1" applyFill="1" applyBorder="1" applyAlignment="1">
      <alignment vertical="center" wrapText="1"/>
    </xf>
    <xf numFmtId="38" fontId="8" fillId="0" borderId="1" xfId="3" applyFont="1" applyFill="1" applyBorder="1" applyAlignment="1">
      <alignment horizontal="center" vertical="center" wrapText="1"/>
    </xf>
    <xf numFmtId="0" fontId="66" fillId="0" borderId="1" xfId="2" applyFont="1" applyBorder="1">
      <alignment vertical="center"/>
    </xf>
    <xf numFmtId="38" fontId="5" fillId="0" borderId="215" xfId="3" applyFont="1" applyFill="1" applyBorder="1" applyAlignment="1">
      <alignment horizontal="center" vertical="center" wrapText="1"/>
    </xf>
    <xf numFmtId="0" fontId="9" fillId="0" borderId="42" xfId="2" applyFont="1" applyBorder="1" applyAlignment="1">
      <alignment horizontal="center" vertical="center"/>
    </xf>
    <xf numFmtId="38" fontId="8" fillId="0" borderId="10" xfId="3" applyFont="1" applyFill="1" applyBorder="1" applyAlignment="1">
      <alignment horizontal="center" vertical="center" wrapText="1"/>
    </xf>
    <xf numFmtId="38" fontId="8" fillId="0" borderId="2" xfId="3" applyFont="1" applyFill="1" applyBorder="1" applyAlignment="1">
      <alignment horizontal="center" vertical="center"/>
    </xf>
    <xf numFmtId="0" fontId="9" fillId="0" borderId="6" xfId="2" quotePrefix="1" applyFont="1" applyBorder="1" applyAlignment="1">
      <alignment horizontal="center" vertical="center"/>
    </xf>
    <xf numFmtId="0" fontId="9" fillId="0" borderId="180" xfId="2" applyFont="1" applyBorder="1" applyAlignment="1">
      <alignment horizontal="center" vertical="center"/>
    </xf>
    <xf numFmtId="0" fontId="9" fillId="0" borderId="6" xfId="2" applyFont="1" applyBorder="1" applyAlignment="1">
      <alignment horizontal="center" vertical="center"/>
    </xf>
    <xf numFmtId="0" fontId="9" fillId="0" borderId="67" xfId="2" applyFont="1" applyBorder="1" applyAlignment="1">
      <alignment horizontal="center" vertical="center"/>
    </xf>
    <xf numFmtId="0" fontId="9" fillId="0" borderId="4" xfId="2" applyFont="1" applyBorder="1" applyAlignment="1">
      <alignment horizontal="center" vertical="center"/>
    </xf>
    <xf numFmtId="0" fontId="9" fillId="0" borderId="118" xfId="2" applyFont="1" applyBorder="1" applyAlignment="1">
      <alignment horizontal="center" vertical="center"/>
    </xf>
    <xf numFmtId="0" fontId="9" fillId="0" borderId="6" xfId="2" applyFont="1" applyBorder="1" applyAlignment="1">
      <alignment vertical="center" wrapText="1"/>
    </xf>
    <xf numFmtId="0" fontId="9" fillId="0" borderId="78" xfId="2" applyFont="1" applyBorder="1" applyAlignment="1">
      <alignment horizontal="center" vertical="center"/>
    </xf>
    <xf numFmtId="38" fontId="8" fillId="0" borderId="2" xfId="3" applyFont="1" applyFill="1" applyBorder="1">
      <alignment vertical="center"/>
    </xf>
    <xf numFmtId="38" fontId="8" fillId="0" borderId="5" xfId="3" applyFont="1" applyFill="1" applyBorder="1">
      <alignment vertical="center"/>
    </xf>
    <xf numFmtId="38" fontId="8" fillId="0" borderId="67" xfId="3" applyFont="1" applyFill="1" applyBorder="1">
      <alignment vertical="center"/>
    </xf>
    <xf numFmtId="38" fontId="8" fillId="0" borderId="4" xfId="3" applyFont="1" applyFill="1" applyBorder="1">
      <alignment vertical="center"/>
    </xf>
    <xf numFmtId="38" fontId="8" fillId="0" borderId="199" xfId="3" applyFont="1" applyFill="1" applyBorder="1">
      <alignment vertical="center"/>
    </xf>
    <xf numFmtId="0" fontId="8" fillId="0" borderId="212" xfId="2" applyFont="1" applyBorder="1">
      <alignment vertical="center"/>
    </xf>
    <xf numFmtId="3" fontId="8" fillId="0" borderId="211" xfId="2" applyNumberFormat="1" applyFont="1" applyBorder="1">
      <alignment vertical="center"/>
    </xf>
    <xf numFmtId="0" fontId="8" fillId="0" borderId="187" xfId="2" applyFont="1" applyBorder="1">
      <alignment vertical="center"/>
    </xf>
    <xf numFmtId="3" fontId="8" fillId="0" borderId="210" xfId="2" applyNumberFormat="1" applyFont="1" applyBorder="1">
      <alignment vertical="center"/>
    </xf>
    <xf numFmtId="0" fontId="8" fillId="0" borderId="209" xfId="2" applyFont="1" applyBorder="1">
      <alignment vertical="center"/>
    </xf>
    <xf numFmtId="38" fontId="8" fillId="0" borderId="125" xfId="3" applyFont="1" applyFill="1" applyBorder="1">
      <alignment vertical="center"/>
    </xf>
    <xf numFmtId="38" fontId="8" fillId="0" borderId="55" xfId="3" applyFont="1" applyFill="1" applyBorder="1">
      <alignment vertical="center"/>
    </xf>
    <xf numFmtId="38" fontId="8" fillId="0" borderId="190" xfId="3" applyFont="1" applyFill="1" applyBorder="1">
      <alignment vertical="center"/>
    </xf>
    <xf numFmtId="38" fontId="8" fillId="0" borderId="191" xfId="3" applyFont="1" applyFill="1" applyBorder="1">
      <alignment vertical="center"/>
    </xf>
    <xf numFmtId="38" fontId="8" fillId="0" borderId="192" xfId="3" applyFont="1" applyFill="1" applyBorder="1">
      <alignment vertical="center"/>
    </xf>
    <xf numFmtId="38" fontId="8" fillId="0" borderId="127" xfId="3" applyFont="1" applyFill="1" applyBorder="1">
      <alignment vertical="center"/>
    </xf>
    <xf numFmtId="0" fontId="8" fillId="0" borderId="207" xfId="2" applyFont="1" applyBorder="1">
      <alignment vertical="center"/>
    </xf>
    <xf numFmtId="3" fontId="8" fillId="0" borderId="206" xfId="2" applyNumberFormat="1" applyFont="1" applyBorder="1">
      <alignment vertical="center"/>
    </xf>
    <xf numFmtId="0" fontId="8" fillId="0" borderId="205" xfId="2" applyFont="1" applyBorder="1">
      <alignment vertical="center"/>
    </xf>
    <xf numFmtId="3" fontId="8" fillId="0" borderId="185" xfId="2" applyNumberFormat="1" applyFont="1" applyBorder="1">
      <alignment vertical="center"/>
    </xf>
    <xf numFmtId="0" fontId="8" fillId="0" borderId="200" xfId="2" applyFont="1" applyBorder="1">
      <alignment vertical="center"/>
    </xf>
    <xf numFmtId="38" fontId="8" fillId="0" borderId="65" xfId="3" applyFont="1" applyFill="1" applyBorder="1">
      <alignment vertical="center"/>
    </xf>
    <xf numFmtId="38" fontId="8" fillId="0" borderId="66" xfId="3" applyFont="1" applyFill="1" applyBorder="1">
      <alignment vertical="center"/>
    </xf>
    <xf numFmtId="38" fontId="8" fillId="0" borderId="57" xfId="3" applyFont="1" applyFill="1" applyBorder="1">
      <alignment vertical="center"/>
    </xf>
    <xf numFmtId="38" fontId="8" fillId="0" borderId="64" xfId="3" applyFont="1" applyFill="1" applyBorder="1">
      <alignment vertical="center"/>
    </xf>
    <xf numFmtId="0" fontId="8" fillId="0" borderId="198" xfId="2" applyFont="1" applyBorder="1">
      <alignment vertical="center"/>
    </xf>
    <xf numFmtId="3" fontId="8" fillId="0" borderId="197" xfId="2" applyNumberFormat="1" applyFont="1" applyBorder="1">
      <alignment vertical="center"/>
    </xf>
    <xf numFmtId="0" fontId="8" fillId="0" borderId="196" xfId="2" applyFont="1" applyBorder="1">
      <alignment vertical="center"/>
    </xf>
    <xf numFmtId="0" fontId="8" fillId="0" borderId="194" xfId="2" applyFont="1" applyBorder="1">
      <alignment vertical="center"/>
    </xf>
    <xf numFmtId="0" fontId="8" fillId="0" borderId="204" xfId="2" applyFont="1" applyBorder="1">
      <alignment vertical="center"/>
    </xf>
    <xf numFmtId="3" fontId="8" fillId="0" borderId="203" xfId="2" applyNumberFormat="1" applyFont="1" applyBorder="1">
      <alignment vertical="center"/>
    </xf>
    <xf numFmtId="0" fontId="8" fillId="0" borderId="202" xfId="2" applyFont="1" applyBorder="1">
      <alignment vertical="center"/>
    </xf>
    <xf numFmtId="0" fontId="8" fillId="0" borderId="189" xfId="2" applyFont="1" applyBorder="1">
      <alignment vertical="center"/>
    </xf>
    <xf numFmtId="3" fontId="8" fillId="0" borderId="188" xfId="2" applyNumberFormat="1" applyFont="1" applyBorder="1">
      <alignment vertical="center"/>
    </xf>
    <xf numFmtId="0" fontId="8" fillId="0" borderId="185" xfId="2" applyFont="1" applyBorder="1">
      <alignment vertical="center"/>
    </xf>
    <xf numFmtId="38" fontId="8" fillId="0" borderId="177" xfId="3" applyFont="1" applyFill="1" applyBorder="1">
      <alignment vertical="center"/>
    </xf>
    <xf numFmtId="38" fontId="8" fillId="0" borderId="174" xfId="3" applyFont="1" applyFill="1" applyBorder="1">
      <alignment vertical="center"/>
    </xf>
    <xf numFmtId="38" fontId="8" fillId="0" borderId="175" xfId="3" applyFont="1" applyFill="1" applyBorder="1">
      <alignment vertical="center"/>
    </xf>
    <xf numFmtId="38" fontId="8" fillId="0" borderId="176" xfId="3" applyFont="1" applyFill="1" applyBorder="1">
      <alignment vertical="center"/>
    </xf>
    <xf numFmtId="38" fontId="8" fillId="0" borderId="178" xfId="3" applyFont="1" applyFill="1" applyBorder="1">
      <alignment vertical="center"/>
    </xf>
    <xf numFmtId="0" fontId="8" fillId="0" borderId="173" xfId="2" applyFont="1" applyBorder="1">
      <alignment vertical="center"/>
    </xf>
    <xf numFmtId="3" fontId="8" fillId="0" borderId="172" xfId="2" applyNumberFormat="1" applyFont="1" applyBorder="1">
      <alignment vertical="center"/>
    </xf>
    <xf numFmtId="0" fontId="8" fillId="0" borderId="170" xfId="2" applyFont="1" applyBorder="1">
      <alignment vertical="center"/>
    </xf>
    <xf numFmtId="3" fontId="8" fillId="0" borderId="171" xfId="2" applyNumberFormat="1" applyFont="1" applyBorder="1">
      <alignment vertical="center"/>
    </xf>
    <xf numFmtId="38" fontId="8" fillId="0" borderId="71" xfId="3" applyFont="1" applyFill="1" applyBorder="1">
      <alignment vertical="center"/>
    </xf>
    <xf numFmtId="38" fontId="8" fillId="0" borderId="166" xfId="3" applyFont="1" applyFill="1" applyBorder="1">
      <alignment vertical="center"/>
    </xf>
    <xf numFmtId="38" fontId="8" fillId="0" borderId="167" xfId="3" applyFont="1" applyFill="1" applyBorder="1">
      <alignment vertical="center"/>
    </xf>
    <xf numFmtId="38" fontId="8" fillId="0" borderId="73" xfId="3" applyFont="1" applyFill="1" applyBorder="1">
      <alignment vertical="center"/>
    </xf>
    <xf numFmtId="38" fontId="8" fillId="0" borderId="72" xfId="3" applyFont="1" applyFill="1" applyBorder="1">
      <alignment vertical="center"/>
    </xf>
    <xf numFmtId="0" fontId="8" fillId="0" borderId="165" xfId="2" applyFont="1" applyBorder="1">
      <alignment vertical="center"/>
    </xf>
    <xf numFmtId="3" fontId="8" fillId="0" borderId="164" xfId="2" applyNumberFormat="1" applyFont="1" applyBorder="1">
      <alignment vertical="center"/>
    </xf>
    <xf numFmtId="0" fontId="8" fillId="0" borderId="162" xfId="2" applyFont="1" applyBorder="1">
      <alignment vertical="center"/>
    </xf>
    <xf numFmtId="3" fontId="8" fillId="0" borderId="163" xfId="2" applyNumberFormat="1" applyFont="1" applyBorder="1">
      <alignment vertical="center"/>
    </xf>
    <xf numFmtId="0" fontId="8" fillId="0" borderId="0" xfId="2" applyFont="1" applyAlignment="1">
      <alignment horizontal="center" vertical="center"/>
    </xf>
    <xf numFmtId="38" fontId="8" fillId="0" borderId="3" xfId="3" applyFont="1" applyFill="1" applyBorder="1" applyAlignment="1">
      <alignment horizontal="center" vertical="center"/>
    </xf>
    <xf numFmtId="38" fontId="88" fillId="0" borderId="12" xfId="3" applyFont="1" applyFill="1" applyBorder="1" applyAlignment="1">
      <alignment horizontal="center" vertical="center" wrapText="1"/>
    </xf>
    <xf numFmtId="0" fontId="8" fillId="0" borderId="12" xfId="2" applyFont="1" applyBorder="1" applyAlignment="1">
      <alignment horizontal="center" vertical="center"/>
    </xf>
    <xf numFmtId="0" fontId="8" fillId="0" borderId="3" xfId="2" applyFont="1" applyBorder="1" applyAlignment="1">
      <alignment horizontal="center" vertical="center"/>
    </xf>
    <xf numFmtId="38" fontId="8" fillId="0" borderId="3" xfId="3" applyFont="1" applyFill="1" applyBorder="1" applyAlignment="1">
      <alignment horizontal="right" vertical="center"/>
    </xf>
    <xf numFmtId="38" fontId="8" fillId="0" borderId="137" xfId="3" applyFont="1" applyFill="1" applyBorder="1" applyAlignment="1">
      <alignment horizontal="center" vertical="center"/>
    </xf>
    <xf numFmtId="38" fontId="8" fillId="0" borderId="13" xfId="3" applyFont="1" applyFill="1" applyBorder="1" applyAlignment="1">
      <alignment horizontal="center" vertical="center"/>
    </xf>
    <xf numFmtId="0" fontId="8" fillId="0" borderId="3" xfId="2" applyFont="1" applyBorder="1" applyAlignment="1">
      <alignment horizontal="right" vertical="center"/>
    </xf>
    <xf numFmtId="9" fontId="8" fillId="0" borderId="3" xfId="12" applyFont="1" applyFill="1" applyBorder="1" applyAlignment="1">
      <alignment horizontal="right" vertical="center"/>
    </xf>
    <xf numFmtId="9" fontId="8" fillId="0" borderId="137" xfId="12" applyFont="1" applyFill="1" applyBorder="1" applyAlignment="1">
      <alignment horizontal="center" vertical="center"/>
    </xf>
    <xf numFmtId="0" fontId="8" fillId="0" borderId="12" xfId="2" applyFont="1" applyBorder="1" applyAlignment="1">
      <alignment horizontal="right" vertical="center"/>
    </xf>
    <xf numFmtId="38" fontId="8" fillId="0" borderId="12" xfId="3" applyFont="1" applyFill="1" applyBorder="1" applyAlignment="1">
      <alignment horizontal="right" vertical="center"/>
    </xf>
    <xf numFmtId="0" fontId="8" fillId="0" borderId="21" xfId="2" applyFont="1" applyBorder="1" applyAlignment="1">
      <alignment horizontal="center" vertical="center"/>
    </xf>
    <xf numFmtId="0" fontId="8" fillId="0" borderId="20" xfId="2" applyFont="1" applyBorder="1" applyAlignment="1">
      <alignment horizontal="center" vertical="center"/>
    </xf>
    <xf numFmtId="0" fontId="8" fillId="0" borderId="19" xfId="2" applyFont="1" applyBorder="1" applyAlignment="1">
      <alignment horizontal="center" vertical="center"/>
    </xf>
    <xf numFmtId="38" fontId="8" fillId="0" borderId="0" xfId="3" applyFont="1" applyFill="1" applyBorder="1">
      <alignment vertical="center"/>
    </xf>
    <xf numFmtId="0" fontId="7" fillId="2" borderId="0" xfId="2" applyFont="1" applyFill="1" applyAlignment="1">
      <alignment vertical="center" wrapText="1"/>
    </xf>
    <xf numFmtId="0" fontId="47" fillId="0" borderId="0" xfId="4" applyFont="1" applyBorder="1">
      <alignment vertical="center"/>
    </xf>
    <xf numFmtId="0" fontId="5" fillId="0" borderId="0" xfId="4" applyFont="1" applyBorder="1">
      <alignment vertical="center"/>
    </xf>
    <xf numFmtId="0" fontId="5" fillId="0" borderId="0" xfId="4" applyFont="1" applyBorder="1" applyAlignment="1">
      <alignment horizontal="right" vertical="center"/>
    </xf>
    <xf numFmtId="0" fontId="5" fillId="0" borderId="0" xfId="4" applyFont="1" applyBorder="1" applyAlignment="1">
      <alignment horizontal="left" vertical="center"/>
    </xf>
    <xf numFmtId="0" fontId="8" fillId="0" borderId="0" xfId="4" applyFont="1" applyBorder="1">
      <alignment vertical="center"/>
    </xf>
    <xf numFmtId="0" fontId="66" fillId="0" borderId="0" xfId="0" applyFont="1" applyBorder="1">
      <alignment vertical="center"/>
    </xf>
    <xf numFmtId="0" fontId="2" fillId="0" borderId="0" xfId="1" applyFont="1">
      <alignment vertical="center"/>
    </xf>
    <xf numFmtId="0" fontId="2" fillId="0" borderId="0" xfId="1" applyFont="1" applyAlignment="1">
      <alignment horizontal="center" vertical="center"/>
    </xf>
    <xf numFmtId="0" fontId="2" fillId="0" borderId="0" xfId="1" applyFont="1" applyAlignment="1">
      <alignment vertical="center" shrinkToFit="1"/>
    </xf>
    <xf numFmtId="178" fontId="2" fillId="0" borderId="0" xfId="1" applyNumberFormat="1" applyFont="1">
      <alignment vertical="center"/>
    </xf>
    <xf numFmtId="177" fontId="2" fillId="0" borderId="0" xfId="1" applyNumberFormat="1" applyFont="1" applyAlignment="1">
      <alignment horizontal="center" vertical="center" shrinkToFit="1"/>
    </xf>
    <xf numFmtId="177" fontId="2" fillId="0" borderId="0" xfId="1" applyNumberFormat="1" applyFont="1" applyAlignment="1">
      <alignment vertical="center" shrinkToFit="1"/>
    </xf>
    <xf numFmtId="0" fontId="89" fillId="0" borderId="0" xfId="1" applyFont="1">
      <alignment vertical="center"/>
    </xf>
    <xf numFmtId="0" fontId="5" fillId="0" borderId="0" xfId="4" applyFont="1" applyAlignment="1">
      <alignment horizontal="left" vertical="center"/>
    </xf>
    <xf numFmtId="0" fontId="9" fillId="2" borderId="12" xfId="2" applyFont="1" applyFill="1" applyBorder="1" applyAlignment="1">
      <alignment horizontal="center" vertical="center"/>
    </xf>
    <xf numFmtId="0" fontId="9" fillId="2" borderId="11" xfId="2" applyFont="1" applyFill="1" applyBorder="1" applyAlignment="1">
      <alignment horizontal="center" vertical="center"/>
    </xf>
    <xf numFmtId="0" fontId="9" fillId="2" borderId="10" xfId="2" applyFont="1" applyFill="1" applyBorder="1" applyAlignment="1">
      <alignment horizontal="center" vertical="center"/>
    </xf>
    <xf numFmtId="0" fontId="9" fillId="2" borderId="12" xfId="2" applyFont="1" applyFill="1" applyBorder="1" applyAlignment="1">
      <alignment horizontal="center" vertical="center" wrapText="1"/>
    </xf>
    <xf numFmtId="0" fontId="9" fillId="2" borderId="11" xfId="2" applyFont="1" applyFill="1" applyBorder="1" applyAlignment="1">
      <alignment horizontal="center" vertical="center" wrapText="1"/>
    </xf>
    <xf numFmtId="0" fontId="9" fillId="2" borderId="0" xfId="2" applyFont="1" applyFill="1" applyAlignment="1">
      <alignment horizontal="center" vertical="center"/>
    </xf>
    <xf numFmtId="0" fontId="35" fillId="2" borderId="0" xfId="2" applyFont="1" applyFill="1" applyAlignment="1">
      <alignment horizontal="left" vertical="center"/>
    </xf>
    <xf numFmtId="0" fontId="35" fillId="2" borderId="1" xfId="2" applyFont="1" applyFill="1" applyBorder="1" applyAlignment="1">
      <alignment horizontal="left" vertical="center"/>
    </xf>
    <xf numFmtId="0" fontId="9" fillId="2" borderId="0" xfId="2" applyFont="1" applyFill="1" applyAlignment="1">
      <alignment horizontal="left" vertical="top" wrapText="1"/>
    </xf>
    <xf numFmtId="0" fontId="9" fillId="2" borderId="0" xfId="2" applyFont="1" applyFill="1" applyAlignment="1">
      <alignment horizontal="left" vertical="top"/>
    </xf>
    <xf numFmtId="0" fontId="9" fillId="2" borderId="0" xfId="2" applyFont="1" applyFill="1" applyAlignment="1">
      <alignment horizontal="left" vertical="center" wrapText="1"/>
    </xf>
    <xf numFmtId="0" fontId="5" fillId="0" borderId="0" xfId="4" applyFont="1">
      <alignment vertical="center"/>
    </xf>
    <xf numFmtId="0" fontId="8" fillId="0" borderId="32" xfId="0" applyFont="1" applyBorder="1">
      <alignment vertical="center"/>
    </xf>
    <xf numFmtId="0" fontId="8" fillId="0" borderId="31" xfId="0" applyFont="1" applyBorder="1">
      <alignment vertical="center"/>
    </xf>
    <xf numFmtId="0" fontId="8" fillId="0" borderId="51" xfId="0" applyFont="1" applyBorder="1">
      <alignment vertical="center"/>
    </xf>
    <xf numFmtId="0" fontId="8" fillId="0" borderId="30" xfId="0" applyFont="1" applyBorder="1">
      <alignment vertical="center"/>
    </xf>
    <xf numFmtId="0" fontId="8" fillId="0" borderId="49" xfId="0" applyFont="1" applyBorder="1">
      <alignment vertical="center"/>
    </xf>
    <xf numFmtId="0" fontId="8" fillId="0" borderId="11" xfId="0" applyFont="1" applyBorder="1">
      <alignment vertical="center"/>
    </xf>
    <xf numFmtId="0" fontId="8" fillId="0" borderId="12" xfId="0" applyFont="1" applyBorder="1">
      <alignment vertical="center"/>
    </xf>
    <xf numFmtId="0" fontId="8" fillId="0" borderId="38" xfId="0" applyFont="1" applyBorder="1">
      <alignment vertical="center"/>
    </xf>
    <xf numFmtId="0" fontId="21" fillId="3" borderId="0" xfId="1" applyFont="1" applyFill="1" applyAlignment="1">
      <alignment horizontal="center" vertical="center"/>
    </xf>
    <xf numFmtId="0" fontId="24" fillId="0" borderId="0" xfId="1" applyFont="1" applyAlignment="1">
      <alignment horizontal="center" vertical="center"/>
    </xf>
    <xf numFmtId="0" fontId="14" fillId="0" borderId="0" xfId="10" applyFont="1" applyAlignment="1">
      <alignment horizontal="right" vertical="top"/>
    </xf>
    <xf numFmtId="0" fontId="7" fillId="0" borderId="0" xfId="2" applyFont="1" applyBorder="1" applyAlignment="1">
      <alignment vertical="top"/>
    </xf>
    <xf numFmtId="0" fontId="7" fillId="0" borderId="0" xfId="2" applyFont="1" applyBorder="1" applyAlignment="1">
      <alignment horizontal="left" vertical="top"/>
    </xf>
    <xf numFmtId="0" fontId="79" fillId="0" borderId="0" xfId="2" applyFont="1" applyBorder="1" applyAlignment="1">
      <alignment horizontal="left" vertical="top"/>
    </xf>
    <xf numFmtId="0" fontId="79" fillId="0" borderId="2" xfId="2" applyFont="1" applyBorder="1" applyAlignment="1">
      <alignment horizontal="right" vertical="center"/>
    </xf>
    <xf numFmtId="0" fontId="79" fillId="0" borderId="0" xfId="2" applyFont="1">
      <alignment vertical="center"/>
    </xf>
    <xf numFmtId="0" fontId="79" fillId="0" borderId="0" xfId="2" applyFont="1" applyAlignment="1">
      <alignment vertical="center" wrapText="1" shrinkToFit="1"/>
    </xf>
    <xf numFmtId="0" fontId="90" fillId="0" borderId="0" xfId="2" applyFont="1">
      <alignment vertical="center"/>
    </xf>
    <xf numFmtId="0" fontId="79" fillId="0" borderId="2" xfId="2" applyFont="1" applyBorder="1" applyAlignment="1">
      <alignment vertical="center" wrapText="1" shrinkToFit="1"/>
    </xf>
    <xf numFmtId="0" fontId="79" fillId="0" borderId="0" xfId="2" applyFont="1" applyAlignment="1">
      <alignment horizontal="right" vertical="center"/>
    </xf>
    <xf numFmtId="0" fontId="27" fillId="0" borderId="0" xfId="1" applyFont="1" applyAlignment="1">
      <alignment vertical="top"/>
    </xf>
    <xf numFmtId="0" fontId="2" fillId="0" borderId="0" xfId="1" applyFont="1" applyAlignment="1">
      <alignment vertical="top"/>
    </xf>
    <xf numFmtId="0" fontId="21" fillId="3" borderId="0" xfId="1" applyFont="1" applyFill="1" applyAlignment="1">
      <alignment vertical="top"/>
    </xf>
    <xf numFmtId="0" fontId="5" fillId="0" borderId="0" xfId="1" applyFont="1" applyAlignment="1">
      <alignment horizontal="center" vertical="center"/>
    </xf>
    <xf numFmtId="0" fontId="5" fillId="0" borderId="0" xfId="4" applyFont="1" applyAlignment="1">
      <alignment vertical="center" wrapText="1"/>
    </xf>
    <xf numFmtId="0" fontId="5" fillId="0" borderId="0" xfId="4" applyFont="1" applyAlignment="1">
      <alignment vertical="center"/>
    </xf>
    <xf numFmtId="0" fontId="5" fillId="0" borderId="0" xfId="4" applyFont="1" applyAlignment="1">
      <alignment horizontal="left" vertical="top" wrapText="1"/>
    </xf>
    <xf numFmtId="0" fontId="5" fillId="0" borderId="0" xfId="4" applyFont="1" applyAlignment="1">
      <alignment horizontal="left" vertical="center"/>
    </xf>
    <xf numFmtId="0" fontId="5" fillId="0" borderId="0" xfId="4" applyFont="1" applyAlignment="1">
      <alignment horizontal="center" vertical="top" wrapText="1"/>
    </xf>
    <xf numFmtId="0" fontId="5" fillId="0" borderId="0" xfId="4" applyFont="1" applyAlignment="1">
      <alignment vertical="top" wrapText="1"/>
    </xf>
    <xf numFmtId="0" fontId="9" fillId="2" borderId="3" xfId="2" applyFont="1" applyFill="1" applyBorder="1" applyAlignment="1">
      <alignment horizontal="center" vertical="center"/>
    </xf>
    <xf numFmtId="0" fontId="9" fillId="2" borderId="12" xfId="2" applyFont="1" applyFill="1" applyBorder="1" applyAlignment="1">
      <alignment horizontal="center" vertical="center"/>
    </xf>
    <xf numFmtId="0" fontId="9" fillId="2" borderId="11" xfId="2" applyFont="1" applyFill="1" applyBorder="1" applyAlignment="1">
      <alignment horizontal="center" vertical="center"/>
    </xf>
    <xf numFmtId="0" fontId="9" fillId="2" borderId="10" xfId="2" applyFont="1" applyFill="1" applyBorder="1" applyAlignment="1">
      <alignment horizontal="center" vertical="center"/>
    </xf>
    <xf numFmtId="0" fontId="9" fillId="2" borderId="3" xfId="2" applyFont="1" applyFill="1" applyBorder="1" applyAlignment="1">
      <alignment horizontal="center" vertical="center" wrapText="1"/>
    </xf>
    <xf numFmtId="0" fontId="9" fillId="2" borderId="12" xfId="0" applyFont="1" applyFill="1" applyBorder="1" applyAlignment="1">
      <alignment horizontal="center" vertical="center" shrinkToFit="1"/>
    </xf>
    <xf numFmtId="0" fontId="9" fillId="2" borderId="11" xfId="0" applyFont="1" applyFill="1" applyBorder="1" applyAlignment="1">
      <alignment horizontal="center" vertical="center" shrinkToFit="1"/>
    </xf>
    <xf numFmtId="0" fontId="9" fillId="2" borderId="10" xfId="0" applyFont="1" applyFill="1" applyBorder="1" applyAlignment="1">
      <alignment horizontal="center" vertical="center" shrinkToFit="1"/>
    </xf>
    <xf numFmtId="0" fontId="9" fillId="2" borderId="3"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0" xfId="0" applyFont="1" applyFill="1" applyBorder="1" applyAlignment="1">
      <alignment horizontal="center" vertical="center"/>
    </xf>
    <xf numFmtId="0" fontId="65" fillId="2" borderId="2" xfId="0" applyFont="1" applyFill="1" applyBorder="1" applyAlignment="1">
      <alignment horizontal="left" vertical="center" wrapText="1"/>
    </xf>
    <xf numFmtId="0" fontId="65" fillId="2" borderId="4" xfId="0" applyFont="1" applyFill="1" applyBorder="1" applyAlignment="1">
      <alignment horizontal="left" vertical="center" wrapText="1"/>
    </xf>
    <xf numFmtId="0" fontId="65" fillId="2" borderId="12" xfId="0" applyFont="1" applyFill="1" applyBorder="1" applyAlignment="1">
      <alignment horizontal="center" vertical="center"/>
    </xf>
    <xf numFmtId="0" fontId="65" fillId="2" borderId="11" xfId="0" applyFont="1" applyFill="1" applyBorder="1" applyAlignment="1">
      <alignment horizontal="center" vertical="center"/>
    </xf>
    <xf numFmtId="0" fontId="65" fillId="2" borderId="10" xfId="0" applyFont="1" applyFill="1" applyBorder="1" applyAlignment="1">
      <alignment horizontal="center" vertical="center"/>
    </xf>
    <xf numFmtId="0" fontId="77" fillId="2" borderId="12" xfId="0" applyFont="1" applyFill="1" applyBorder="1" applyAlignment="1">
      <alignment horizontal="center" vertical="center"/>
    </xf>
    <xf numFmtId="0" fontId="77" fillId="2" borderId="11" xfId="0" applyFont="1" applyFill="1" applyBorder="1" applyAlignment="1">
      <alignment horizontal="center" vertical="center"/>
    </xf>
    <xf numFmtId="0" fontId="77" fillId="2" borderId="10" xfId="0" applyFont="1" applyFill="1" applyBorder="1" applyAlignment="1">
      <alignment horizontal="center" vertical="center"/>
    </xf>
    <xf numFmtId="0" fontId="9" fillId="2" borderId="0" xfId="2" applyFont="1" applyFill="1" applyAlignment="1">
      <alignment horizontal="left" vertical="center" wrapText="1"/>
    </xf>
    <xf numFmtId="0" fontId="9" fillId="0" borderId="3" xfId="2" applyFont="1" applyBorder="1" applyAlignment="1">
      <alignment horizontal="center" vertical="center"/>
    </xf>
    <xf numFmtId="0" fontId="65" fillId="2" borderId="3" xfId="2" applyFont="1" applyFill="1" applyBorder="1" applyAlignment="1">
      <alignment horizontal="center" vertical="center" wrapText="1"/>
    </xf>
    <xf numFmtId="0" fontId="75" fillId="2" borderId="12" xfId="2" applyFont="1" applyFill="1" applyBorder="1" applyAlignment="1">
      <alignment horizontal="center" vertical="center" wrapText="1"/>
    </xf>
    <xf numFmtId="0" fontId="75" fillId="2" borderId="11" xfId="2" applyFont="1" applyFill="1" applyBorder="1" applyAlignment="1">
      <alignment horizontal="center" vertical="center"/>
    </xf>
    <xf numFmtId="0" fontId="75" fillId="2" borderId="10" xfId="2" applyFont="1" applyFill="1" applyBorder="1" applyAlignment="1">
      <alignment horizontal="center" vertical="center"/>
    </xf>
    <xf numFmtId="0" fontId="9" fillId="0" borderId="3" xfId="2" applyFont="1" applyBorder="1" applyAlignment="1">
      <alignment horizontal="center" vertical="center" wrapText="1"/>
    </xf>
    <xf numFmtId="9" fontId="9" fillId="2" borderId="3" xfId="2" applyNumberFormat="1" applyFont="1" applyFill="1" applyBorder="1" applyAlignment="1">
      <alignment horizontal="center" vertical="center"/>
    </xf>
    <xf numFmtId="0" fontId="9" fillId="2" borderId="12" xfId="2" applyFont="1" applyFill="1" applyBorder="1" applyAlignment="1">
      <alignment horizontal="center" vertical="center" wrapText="1"/>
    </xf>
    <xf numFmtId="0" fontId="9" fillId="2" borderId="11" xfId="2" applyFont="1" applyFill="1" applyBorder="1" applyAlignment="1">
      <alignment horizontal="center" vertical="center" wrapText="1"/>
    </xf>
    <xf numFmtId="0" fontId="9" fillId="2" borderId="10" xfId="2" applyFont="1" applyFill="1" applyBorder="1" applyAlignment="1">
      <alignment horizontal="center" vertical="center" wrapText="1"/>
    </xf>
    <xf numFmtId="0" fontId="9" fillId="2" borderId="0" xfId="2" applyFont="1" applyFill="1" applyAlignment="1">
      <alignment horizontal="center" vertical="center"/>
    </xf>
    <xf numFmtId="0" fontId="9" fillId="0" borderId="3" xfId="2" applyFont="1" applyBorder="1" applyAlignment="1">
      <alignment horizontal="center" vertical="center" shrinkToFit="1"/>
    </xf>
    <xf numFmtId="0" fontId="9" fillId="2" borderId="5" xfId="2" applyFont="1" applyFill="1" applyBorder="1" applyAlignment="1">
      <alignment vertical="center"/>
    </xf>
    <xf numFmtId="0" fontId="9" fillId="2" borderId="2" xfId="2" applyFont="1" applyFill="1" applyBorder="1" applyAlignment="1">
      <alignment vertical="center"/>
    </xf>
    <xf numFmtId="0" fontId="9" fillId="2" borderId="4" xfId="2" applyFont="1" applyFill="1" applyBorder="1" applyAlignment="1">
      <alignment vertical="center"/>
    </xf>
    <xf numFmtId="0" fontId="9" fillId="2" borderId="9" xfId="2" applyFont="1" applyFill="1" applyBorder="1" applyAlignment="1">
      <alignment vertical="center"/>
    </xf>
    <xf numFmtId="0" fontId="9" fillId="2" borderId="1" xfId="2" applyFont="1" applyFill="1" applyBorder="1" applyAlignment="1">
      <alignment vertical="center"/>
    </xf>
    <xf numFmtId="0" fontId="9" fillId="2" borderId="8" xfId="2" applyFont="1" applyFill="1" applyBorder="1" applyAlignment="1">
      <alignment vertical="center"/>
    </xf>
    <xf numFmtId="0" fontId="9" fillId="2" borderId="12" xfId="2" applyFont="1" applyFill="1" applyBorder="1" applyAlignment="1">
      <alignment vertical="top" wrapText="1"/>
    </xf>
    <xf numFmtId="0" fontId="9" fillId="2" borderId="11" xfId="2" applyFont="1" applyFill="1" applyBorder="1" applyAlignment="1">
      <alignment vertical="top" wrapText="1"/>
    </xf>
    <xf numFmtId="0" fontId="9" fillId="2" borderId="10" xfId="2" applyFont="1" applyFill="1" applyBorder="1" applyAlignment="1">
      <alignment vertical="top" wrapText="1"/>
    </xf>
    <xf numFmtId="0" fontId="69" fillId="2" borderId="12" xfId="2" applyFont="1" applyFill="1" applyBorder="1" applyAlignment="1">
      <alignment horizontal="center" vertical="center"/>
    </xf>
    <xf numFmtId="0" fontId="69" fillId="2" borderId="11" xfId="2" applyFont="1" applyFill="1" applyBorder="1" applyAlignment="1">
      <alignment horizontal="center" vertical="center"/>
    </xf>
    <xf numFmtId="0" fontId="69" fillId="2" borderId="10" xfId="2" applyFont="1" applyFill="1" applyBorder="1" applyAlignment="1">
      <alignment horizontal="center" vertical="center"/>
    </xf>
    <xf numFmtId="0" fontId="9" fillId="2" borderId="5" xfId="2" applyFont="1" applyFill="1" applyBorder="1" applyAlignment="1">
      <alignment horizontal="center" vertical="center" wrapText="1"/>
    </xf>
    <xf numFmtId="0" fontId="9" fillId="2" borderId="2" xfId="2" applyFont="1" applyFill="1" applyBorder="1" applyAlignment="1">
      <alignment horizontal="center" vertical="center" wrapText="1"/>
    </xf>
    <xf numFmtId="0" fontId="9" fillId="2" borderId="4" xfId="2" applyFont="1" applyFill="1" applyBorder="1" applyAlignment="1">
      <alignment horizontal="center" vertical="center" wrapText="1"/>
    </xf>
    <xf numFmtId="0" fontId="9" fillId="2" borderId="9" xfId="2" applyFont="1" applyFill="1" applyBorder="1" applyAlignment="1">
      <alignment horizontal="center" vertical="center" wrapText="1"/>
    </xf>
    <xf numFmtId="0" fontId="9" fillId="2" borderId="1" xfId="2" applyFont="1" applyFill="1" applyBorder="1" applyAlignment="1">
      <alignment horizontal="center" vertical="center" wrapText="1"/>
    </xf>
    <xf numFmtId="0" fontId="9" fillId="2" borderId="8" xfId="2" applyFont="1" applyFill="1" applyBorder="1" applyAlignment="1">
      <alignment horizontal="center" vertical="center" wrapText="1"/>
    </xf>
    <xf numFmtId="0" fontId="9" fillId="2" borderId="0" xfId="2" applyFont="1" applyFill="1" applyAlignment="1">
      <alignment horizontal="left" vertical="top" wrapText="1"/>
    </xf>
    <xf numFmtId="0" fontId="9" fillId="2" borderId="0" xfId="2" applyFont="1" applyFill="1" applyAlignment="1">
      <alignment horizontal="left" vertical="top"/>
    </xf>
    <xf numFmtId="0" fontId="65" fillId="2" borderId="12" xfId="2" applyFont="1" applyFill="1" applyBorder="1" applyAlignment="1">
      <alignment horizontal="center" vertical="center"/>
    </xf>
    <xf numFmtId="0" fontId="65" fillId="2" borderId="11" xfId="2" applyFont="1" applyFill="1" applyBorder="1" applyAlignment="1">
      <alignment horizontal="center" vertical="center"/>
    </xf>
    <xf numFmtId="0" fontId="65" fillId="2" borderId="10" xfId="2" applyFont="1" applyFill="1" applyBorder="1" applyAlignment="1">
      <alignment horizontal="center" vertical="center"/>
    </xf>
    <xf numFmtId="0" fontId="64" fillId="0" borderId="7" xfId="2" applyFont="1" applyBorder="1" applyAlignment="1">
      <alignment horizontal="center" vertical="center" wrapText="1"/>
    </xf>
    <xf numFmtId="0" fontId="64" fillId="0" borderId="0" xfId="2" applyFont="1" applyAlignment="1">
      <alignment horizontal="center" vertical="center" wrapText="1"/>
    </xf>
    <xf numFmtId="0" fontId="64" fillId="0" borderId="6" xfId="2" applyFont="1" applyBorder="1" applyAlignment="1">
      <alignment horizontal="center" vertical="center" wrapText="1"/>
    </xf>
    <xf numFmtId="0" fontId="41" fillId="0" borderId="7" xfId="2" applyFont="1" applyBorder="1" applyAlignment="1">
      <alignment horizontal="center" vertical="center" wrapText="1"/>
    </xf>
    <xf numFmtId="0" fontId="41" fillId="0" borderId="0" xfId="2" applyFont="1" applyAlignment="1">
      <alignment horizontal="center" vertical="center" wrapText="1"/>
    </xf>
    <xf numFmtId="0" fontId="41" fillId="0" borderId="6" xfId="2" applyFont="1" applyBorder="1" applyAlignment="1">
      <alignment horizontal="center" vertical="center" wrapText="1"/>
    </xf>
    <xf numFmtId="0" fontId="35" fillId="2" borderId="0" xfId="2" applyFont="1" applyFill="1" applyAlignment="1">
      <alignment horizontal="center" vertical="center"/>
    </xf>
    <xf numFmtId="0" fontId="35" fillId="2" borderId="1" xfId="2" applyFont="1" applyFill="1" applyBorder="1" applyAlignment="1">
      <alignment horizontal="center" vertical="center"/>
    </xf>
    <xf numFmtId="0" fontId="35" fillId="2" borderId="0" xfId="2" applyFont="1" applyFill="1" applyAlignment="1">
      <alignment vertical="center"/>
    </xf>
    <xf numFmtId="0" fontId="9" fillId="2" borderId="0" xfId="2" applyFont="1" applyFill="1" applyAlignment="1">
      <alignment vertical="center"/>
    </xf>
    <xf numFmtId="0" fontId="9" fillId="0" borderId="0" xfId="2" applyFont="1" applyAlignment="1">
      <alignment vertical="center"/>
    </xf>
    <xf numFmtId="0" fontId="9" fillId="0" borderId="1" xfId="2" applyFont="1" applyBorder="1" applyAlignment="1">
      <alignment vertical="center"/>
    </xf>
    <xf numFmtId="0" fontId="35" fillId="2" borderId="0" xfId="2" applyFont="1" applyFill="1" applyAlignment="1">
      <alignment horizontal="left" vertical="center"/>
    </xf>
    <xf numFmtId="0" fontId="35" fillId="2" borderId="1" xfId="2" applyFont="1" applyFill="1" applyBorder="1" applyAlignment="1">
      <alignment horizontal="left" vertical="center"/>
    </xf>
    <xf numFmtId="0" fontId="65" fillId="2" borderId="12" xfId="2" applyFont="1" applyFill="1" applyBorder="1" applyAlignment="1">
      <alignment horizontal="center" vertical="center" wrapText="1"/>
    </xf>
    <xf numFmtId="0" fontId="9" fillId="0" borderId="3" xfId="2" applyFont="1" applyBorder="1" applyAlignment="1">
      <alignment horizontal="center" vertical="center" wrapText="1" shrinkToFit="1"/>
    </xf>
    <xf numFmtId="0" fontId="9" fillId="2" borderId="9" xfId="2" applyFont="1" applyFill="1" applyBorder="1" applyAlignment="1">
      <alignment horizontal="center" vertical="center"/>
    </xf>
    <xf numFmtId="0" fontId="9" fillId="2" borderId="1" xfId="2" applyFont="1" applyFill="1" applyBorder="1" applyAlignment="1">
      <alignment horizontal="center" vertical="center"/>
    </xf>
    <xf numFmtId="0" fontId="9" fillId="2" borderId="8" xfId="2" applyFont="1" applyFill="1" applyBorder="1" applyAlignment="1">
      <alignment horizontal="center" vertical="center"/>
    </xf>
    <xf numFmtId="0" fontId="65" fillId="2" borderId="2" xfId="0" applyFont="1" applyFill="1" applyBorder="1" applyAlignment="1">
      <alignment horizontal="left" vertical="center"/>
    </xf>
    <xf numFmtId="0" fontId="65" fillId="2" borderId="4" xfId="0" applyFont="1" applyFill="1" applyBorder="1" applyAlignment="1">
      <alignment horizontal="left" vertical="center"/>
    </xf>
    <xf numFmtId="0" fontId="9" fillId="0" borderId="0" xfId="0" applyFont="1" applyAlignment="1">
      <alignment horizontal="left" vertical="center" wrapText="1"/>
    </xf>
    <xf numFmtId="0" fontId="9" fillId="2" borderId="5" xfId="2" applyFont="1" applyFill="1" applyBorder="1" applyAlignment="1">
      <alignment horizontal="center" vertical="center"/>
    </xf>
    <xf numFmtId="0" fontId="9" fillId="2" borderId="2" xfId="2" applyFont="1" applyFill="1" applyBorder="1" applyAlignment="1">
      <alignment horizontal="center" vertical="center"/>
    </xf>
    <xf numFmtId="0" fontId="9" fillId="2" borderId="4" xfId="2" applyFont="1" applyFill="1" applyBorder="1" applyAlignment="1">
      <alignment horizontal="center" vertical="center"/>
    </xf>
    <xf numFmtId="0" fontId="9" fillId="2" borderId="7" xfId="2" applyFont="1" applyFill="1" applyBorder="1" applyAlignment="1">
      <alignment horizontal="center" vertical="center"/>
    </xf>
    <xf numFmtId="0" fontId="9" fillId="2" borderId="6" xfId="2" applyFont="1" applyFill="1" applyBorder="1" applyAlignment="1">
      <alignment horizontal="center" vertical="center"/>
    </xf>
    <xf numFmtId="0" fontId="14" fillId="0" borderId="43" xfId="1" applyFont="1" applyBorder="1" applyAlignment="1">
      <alignment horizontal="center" vertical="center"/>
    </xf>
    <xf numFmtId="0" fontId="14" fillId="0" borderId="132" xfId="1" applyFont="1" applyBorder="1" applyAlignment="1">
      <alignment horizontal="center" vertical="center"/>
    </xf>
    <xf numFmtId="0" fontId="14" fillId="0" borderId="134" xfId="1" applyFont="1" applyBorder="1" applyAlignment="1">
      <alignment horizontal="center" vertical="center"/>
    </xf>
    <xf numFmtId="0" fontId="14" fillId="0" borderId="0" xfId="0" applyFont="1" applyAlignment="1">
      <alignment vertical="center" wrapText="1"/>
    </xf>
    <xf numFmtId="0" fontId="14" fillId="0" borderId="46" xfId="1" applyFont="1" applyBorder="1" applyAlignment="1">
      <alignment horizontal="center" vertical="center"/>
    </xf>
    <xf numFmtId="0" fontId="14" fillId="0" borderId="25" xfId="1" applyFont="1" applyBorder="1" applyAlignment="1">
      <alignment horizontal="center" vertical="center"/>
    </xf>
    <xf numFmtId="0" fontId="14" fillId="0" borderId="47" xfId="1" applyFont="1" applyBorder="1" applyAlignment="1">
      <alignment horizontal="center" vertical="center"/>
    </xf>
    <xf numFmtId="0" fontId="14" fillId="0" borderId="5" xfId="1" applyFont="1" applyBorder="1" applyAlignment="1">
      <alignment horizontal="center" vertical="top"/>
    </xf>
    <xf numFmtId="0" fontId="14" fillId="0" borderId="2" xfId="1" applyFont="1" applyBorder="1" applyAlignment="1">
      <alignment horizontal="center" vertical="top"/>
    </xf>
    <xf numFmtId="0" fontId="14" fillId="0" borderId="4" xfId="1" applyFont="1" applyBorder="1" applyAlignment="1">
      <alignment horizontal="center" vertical="top"/>
    </xf>
    <xf numFmtId="0" fontId="14" fillId="0" borderId="7" xfId="1" applyFont="1" applyBorder="1" applyAlignment="1">
      <alignment horizontal="center" vertical="top"/>
    </xf>
    <xf numFmtId="0" fontId="14" fillId="0" borderId="0" xfId="1" applyFont="1" applyAlignment="1">
      <alignment horizontal="center" vertical="top"/>
    </xf>
    <xf numFmtId="0" fontId="14" fillId="0" borderId="6" xfId="1" applyFont="1" applyBorder="1" applyAlignment="1">
      <alignment horizontal="center" vertical="top"/>
    </xf>
    <xf numFmtId="0" fontId="14" fillId="0" borderId="16" xfId="1" applyFont="1" applyBorder="1" applyAlignment="1">
      <alignment horizontal="center" vertical="top"/>
    </xf>
    <xf numFmtId="0" fontId="14" fillId="0" borderId="15" xfId="1" applyFont="1" applyBorder="1" applyAlignment="1">
      <alignment horizontal="center" vertical="top"/>
    </xf>
    <xf numFmtId="0" fontId="14" fillId="0" borderId="17" xfId="1" applyFont="1" applyBorder="1" applyAlignment="1">
      <alignment horizontal="center" vertical="top"/>
    </xf>
    <xf numFmtId="0" fontId="14" fillId="0" borderId="36" xfId="1" applyFont="1" applyBorder="1" applyAlignment="1">
      <alignment vertical="top"/>
    </xf>
    <xf numFmtId="0" fontId="14" fillId="0" borderId="3" xfId="1" applyFont="1" applyBorder="1" applyAlignment="1">
      <alignment vertical="top"/>
    </xf>
    <xf numFmtId="0" fontId="14" fillId="0" borderId="69" xfId="1" applyFont="1" applyBorder="1" applyAlignment="1">
      <alignment vertical="top"/>
    </xf>
    <xf numFmtId="0" fontId="14" fillId="0" borderId="68" xfId="1" applyFont="1" applyBorder="1" applyAlignment="1">
      <alignment vertical="top"/>
    </xf>
    <xf numFmtId="0" fontId="14" fillId="0" borderId="41" xfId="1" applyFont="1" applyBorder="1" applyAlignment="1">
      <alignment vertical="top"/>
    </xf>
    <xf numFmtId="0" fontId="14" fillId="0" borderId="33" xfId="1" applyFont="1" applyBorder="1" applyAlignment="1">
      <alignment vertical="top"/>
    </xf>
    <xf numFmtId="0" fontId="14" fillId="0" borderId="47" xfId="1" applyFont="1" applyBorder="1" applyAlignment="1">
      <alignment horizontal="center" vertical="center" wrapText="1"/>
    </xf>
    <xf numFmtId="0" fontId="14" fillId="0" borderId="0" xfId="0" applyFont="1" applyAlignment="1">
      <alignment vertical="center"/>
    </xf>
    <xf numFmtId="0" fontId="79" fillId="0" borderId="0" xfId="2" applyFont="1" applyAlignment="1">
      <alignment vertical="center" wrapText="1"/>
    </xf>
    <xf numFmtId="0" fontId="7" fillId="0" borderId="3" xfId="2" applyFont="1" applyBorder="1" applyAlignment="1">
      <alignment vertical="center" wrapText="1" shrinkToFit="1"/>
    </xf>
    <xf numFmtId="0" fontId="7" fillId="0" borderId="9" xfId="2" applyFont="1" applyBorder="1" applyAlignment="1">
      <alignment vertical="center" wrapText="1" shrinkToFit="1"/>
    </xf>
    <xf numFmtId="0" fontId="7" fillId="0" borderId="1" xfId="2" applyFont="1" applyBorder="1" applyAlignment="1">
      <alignment vertical="center" wrapText="1" shrinkToFit="1"/>
    </xf>
    <xf numFmtId="0" fontId="7" fillId="0" borderId="8" xfId="2" applyFont="1" applyBorder="1" applyAlignment="1">
      <alignment vertical="center" wrapText="1" shrinkToFit="1"/>
    </xf>
    <xf numFmtId="0" fontId="7" fillId="0" borderId="3" xfId="2" applyFont="1" applyBorder="1" applyAlignment="1">
      <alignment horizontal="center" vertical="center" wrapText="1" shrinkToFit="1"/>
    </xf>
    <xf numFmtId="0" fontId="7" fillId="0" borderId="12" xfId="2" applyFont="1" applyBorder="1" applyAlignment="1">
      <alignment horizontal="left" vertical="center" wrapText="1" shrinkToFit="1"/>
    </xf>
    <xf numFmtId="0" fontId="7" fillId="0" borderId="11" xfId="2" applyFont="1" applyBorder="1" applyAlignment="1">
      <alignment horizontal="left" vertical="center" wrapText="1" shrinkToFit="1"/>
    </xf>
    <xf numFmtId="0" fontId="7" fillId="0" borderId="10" xfId="2" applyFont="1" applyBorder="1" applyAlignment="1">
      <alignment horizontal="left" vertical="center" wrapText="1" shrinkToFit="1"/>
    </xf>
    <xf numFmtId="0" fontId="7" fillId="0" borderId="5" xfId="2" applyFont="1" applyBorder="1" applyAlignment="1">
      <alignment horizontal="center" vertical="center" wrapText="1"/>
    </xf>
    <xf numFmtId="0" fontId="7" fillId="0" borderId="2" xfId="2" applyFont="1" applyBorder="1" applyAlignment="1">
      <alignment horizontal="center" vertical="center" wrapText="1"/>
    </xf>
    <xf numFmtId="0" fontId="7" fillId="0" borderId="7" xfId="2" applyFont="1" applyBorder="1" applyAlignment="1">
      <alignment horizontal="center" vertical="center" wrapText="1"/>
    </xf>
    <xf numFmtId="0" fontId="7" fillId="0" borderId="0" xfId="2" applyFont="1" applyAlignment="1">
      <alignment horizontal="center" vertical="center" wrapText="1"/>
    </xf>
    <xf numFmtId="0" fontId="7" fillId="0" borderId="67" xfId="2" applyFont="1" applyBorder="1" applyAlignment="1">
      <alignment horizontal="center" vertical="center" wrapText="1"/>
    </xf>
    <xf numFmtId="0" fontId="7" fillId="0" borderId="1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5" xfId="2" applyFont="1" applyBorder="1" applyAlignment="1">
      <alignment vertical="top" wrapText="1"/>
    </xf>
    <xf numFmtId="0" fontId="7" fillId="0" borderId="2" xfId="2" applyFont="1" applyBorder="1" applyAlignment="1">
      <alignment vertical="top" wrapText="1"/>
    </xf>
    <xf numFmtId="0" fontId="7" fillId="0" borderId="4" xfId="2" applyFont="1" applyBorder="1" applyAlignment="1">
      <alignment vertical="top" wrapText="1"/>
    </xf>
    <xf numFmtId="0" fontId="7" fillId="0" borderId="7" xfId="2" applyFont="1" applyBorder="1" applyAlignment="1">
      <alignment vertical="top" wrapText="1"/>
    </xf>
    <xf numFmtId="0" fontId="7" fillId="0" borderId="0" xfId="2" applyFont="1" applyAlignment="1">
      <alignment vertical="top" wrapText="1"/>
    </xf>
    <xf numFmtId="0" fontId="7" fillId="0" borderId="6" xfId="2" applyFont="1" applyBorder="1" applyAlignment="1">
      <alignment vertical="top" wrapText="1"/>
    </xf>
    <xf numFmtId="0" fontId="7" fillId="0" borderId="9" xfId="2" applyFont="1" applyBorder="1" applyAlignment="1">
      <alignment vertical="top" wrapText="1"/>
    </xf>
    <xf numFmtId="0" fontId="7" fillId="0" borderId="1" xfId="2" applyFont="1" applyBorder="1" applyAlignment="1">
      <alignment vertical="top" wrapText="1"/>
    </xf>
    <xf numFmtId="0" fontId="7" fillId="0" borderId="8" xfId="2" applyFont="1" applyBorder="1" applyAlignment="1">
      <alignment vertical="top" wrapText="1"/>
    </xf>
    <xf numFmtId="0" fontId="6" fillId="0" borderId="0" xfId="2" applyFont="1" applyAlignment="1">
      <alignment horizontal="center" vertical="center"/>
    </xf>
    <xf numFmtId="0" fontId="7" fillId="0" borderId="5" xfId="2" applyFont="1" applyBorder="1" applyAlignment="1">
      <alignment horizontal="right" vertical="top" wrapText="1"/>
    </xf>
    <xf numFmtId="0" fontId="7" fillId="0" borderId="2" xfId="2" applyFont="1" applyBorder="1" applyAlignment="1">
      <alignment horizontal="right" vertical="top" wrapText="1"/>
    </xf>
    <xf numFmtId="0" fontId="7" fillId="0" borderId="4" xfId="2" applyFont="1" applyBorder="1" applyAlignment="1">
      <alignment horizontal="right" vertical="top" wrapText="1"/>
    </xf>
    <xf numFmtId="0" fontId="7" fillId="0" borderId="7" xfId="2" applyFont="1" applyBorder="1" applyAlignment="1">
      <alignment horizontal="right" vertical="top" wrapText="1"/>
    </xf>
    <xf numFmtId="0" fontId="7" fillId="0" borderId="0" xfId="2" applyFont="1" applyAlignment="1">
      <alignment horizontal="right" vertical="top" wrapText="1"/>
    </xf>
    <xf numFmtId="0" fontId="7" fillId="0" borderId="6" xfId="2" applyFont="1" applyBorder="1" applyAlignment="1">
      <alignment horizontal="right" vertical="top" wrapText="1"/>
    </xf>
    <xf numFmtId="0" fontId="7" fillId="0" borderId="9" xfId="2" applyFont="1" applyBorder="1" applyAlignment="1">
      <alignment horizontal="right" vertical="top" wrapText="1"/>
    </xf>
    <xf numFmtId="0" fontId="7" fillId="0" borderId="1" xfId="2" applyFont="1" applyBorder="1" applyAlignment="1">
      <alignment horizontal="right" vertical="top" wrapText="1"/>
    </xf>
    <xf numFmtId="0" fontId="7" fillId="0" borderId="8" xfId="2" applyFont="1" applyBorder="1" applyAlignment="1">
      <alignment horizontal="right" vertical="top" wrapText="1"/>
    </xf>
    <xf numFmtId="0" fontId="6" fillId="0" borderId="0" xfId="2" applyFont="1" applyAlignment="1">
      <alignment horizontal="center" vertical="center" wrapText="1"/>
    </xf>
    <xf numFmtId="0" fontId="6" fillId="0" borderId="2" xfId="2" applyFont="1" applyBorder="1" applyAlignment="1">
      <alignment horizontal="center" vertical="center"/>
    </xf>
    <xf numFmtId="0" fontId="6" fillId="0" borderId="4" xfId="2" applyFont="1" applyBorder="1" applyAlignment="1">
      <alignment horizontal="center" vertical="center"/>
    </xf>
    <xf numFmtId="0" fontId="6" fillId="0" borderId="1" xfId="2" applyFont="1" applyBorder="1" applyAlignment="1">
      <alignment horizontal="center" vertical="center"/>
    </xf>
    <xf numFmtId="0" fontId="6" fillId="0" borderId="8" xfId="2" applyFont="1" applyBorder="1" applyAlignment="1">
      <alignment horizontal="center" vertical="center"/>
    </xf>
    <xf numFmtId="0" fontId="6" fillId="0" borderId="5" xfId="2" applyFont="1" applyBorder="1" applyAlignment="1">
      <alignment horizontal="center" vertical="center"/>
    </xf>
    <xf numFmtId="0" fontId="6" fillId="0" borderId="9" xfId="2" applyFont="1" applyBorder="1" applyAlignment="1">
      <alignment horizontal="center" vertical="center"/>
    </xf>
    <xf numFmtId="0" fontId="7" fillId="0" borderId="12" xfId="2" applyFont="1" applyBorder="1" applyAlignment="1">
      <alignment horizontal="center" vertical="top" wrapText="1"/>
    </xf>
    <xf numFmtId="0" fontId="7" fillId="0" borderId="11" xfId="2" applyFont="1" applyBorder="1" applyAlignment="1">
      <alignment horizontal="center" vertical="top" wrapText="1"/>
    </xf>
    <xf numFmtId="0" fontId="7" fillId="0" borderId="10" xfId="2" applyFont="1" applyBorder="1" applyAlignment="1">
      <alignment horizontal="center" vertical="top" wrapText="1"/>
    </xf>
    <xf numFmtId="0" fontId="7" fillId="0" borderId="11" xfId="2" applyFont="1" applyBorder="1" applyAlignment="1">
      <alignment horizontal="center" vertical="center"/>
    </xf>
    <xf numFmtId="0" fontId="7" fillId="0" borderId="10" xfId="2" applyFont="1" applyBorder="1" applyAlignment="1">
      <alignment horizontal="center" vertical="center"/>
    </xf>
    <xf numFmtId="0" fontId="7" fillId="0" borderId="12" xfId="2" applyFont="1" applyBorder="1" applyAlignment="1">
      <alignment horizontal="center" vertical="center"/>
    </xf>
    <xf numFmtId="0" fontId="7" fillId="0" borderId="12" xfId="2" applyFont="1" applyBorder="1" applyAlignment="1">
      <alignment horizontal="center" vertical="top"/>
    </xf>
    <xf numFmtId="0" fontId="7" fillId="0" borderId="11" xfId="2" applyFont="1" applyBorder="1" applyAlignment="1">
      <alignment horizontal="center" vertical="top"/>
    </xf>
    <xf numFmtId="0" fontId="7" fillId="0" borderId="10" xfId="2" applyFont="1" applyBorder="1" applyAlignment="1">
      <alignment horizontal="center" vertical="top"/>
    </xf>
    <xf numFmtId="0" fontId="7" fillId="0" borderId="2" xfId="2" applyFont="1" applyBorder="1" applyAlignment="1">
      <alignment vertical="center" wrapText="1"/>
    </xf>
    <xf numFmtId="0" fontId="7" fillId="0" borderId="4" xfId="2" applyFont="1" applyBorder="1" applyAlignment="1">
      <alignment vertical="center" wrapText="1"/>
    </xf>
    <xf numFmtId="0" fontId="7" fillId="0" borderId="0" xfId="2" applyFont="1" applyAlignment="1">
      <alignment vertical="center" wrapText="1"/>
    </xf>
    <xf numFmtId="0" fontId="7" fillId="0" borderId="6" xfId="2" applyFont="1" applyBorder="1" applyAlignment="1">
      <alignment vertical="center" wrapText="1"/>
    </xf>
    <xf numFmtId="0" fontId="7" fillId="0" borderId="1"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horizontal="left" vertical="center"/>
    </xf>
    <xf numFmtId="0" fontId="7" fillId="0" borderId="3" xfId="2" applyFont="1" applyBorder="1" applyAlignment="1">
      <alignment horizontal="left" vertical="center" shrinkToFit="1"/>
    </xf>
    <xf numFmtId="0" fontId="7" fillId="0" borderId="12" xfId="2" applyFont="1" applyBorder="1" applyAlignment="1">
      <alignment horizontal="left" vertical="center"/>
    </xf>
    <xf numFmtId="0" fontId="7" fillId="0" borderId="11" xfId="2" applyFont="1" applyBorder="1" applyAlignment="1">
      <alignment horizontal="left" vertical="center"/>
    </xf>
    <xf numFmtId="0" fontId="7" fillId="0" borderId="10" xfId="2" applyFont="1" applyBorder="1" applyAlignment="1">
      <alignment horizontal="left" vertical="center"/>
    </xf>
    <xf numFmtId="0" fontId="7" fillId="0" borderId="66" xfId="2" applyFont="1" applyBorder="1" applyAlignment="1">
      <alignment horizontal="left" vertical="top"/>
    </xf>
    <xf numFmtId="0" fontId="7" fillId="0" borderId="65" xfId="2" applyFont="1" applyBorder="1" applyAlignment="1">
      <alignment horizontal="left" vertical="top"/>
    </xf>
    <xf numFmtId="0" fontId="7" fillId="0" borderId="64" xfId="2" applyFont="1" applyBorder="1" applyAlignment="1">
      <alignment horizontal="left" vertical="top"/>
    </xf>
    <xf numFmtId="0" fontId="7" fillId="0" borderId="63" xfId="2" applyFont="1" applyBorder="1" applyAlignment="1">
      <alignment horizontal="left" vertical="top"/>
    </xf>
    <xf numFmtId="0" fontId="7" fillId="0" borderId="62" xfId="2" applyFont="1" applyBorder="1" applyAlignment="1">
      <alignment horizontal="left" vertical="top"/>
    </xf>
    <xf numFmtId="0" fontId="7" fillId="0" borderId="61" xfId="2" applyFont="1" applyBorder="1" applyAlignment="1">
      <alignment horizontal="left" vertical="top"/>
    </xf>
    <xf numFmtId="0" fontId="7" fillId="0" borderId="60" xfId="2" applyFont="1" applyBorder="1" applyAlignment="1">
      <alignment horizontal="left" vertical="top"/>
    </xf>
    <xf numFmtId="0" fontId="7" fillId="0" borderId="59" xfId="2" applyFont="1" applyBorder="1" applyAlignment="1">
      <alignment horizontal="left" vertical="top"/>
    </xf>
    <xf numFmtId="0" fontId="7" fillId="0" borderId="40" xfId="2" applyFont="1" applyBorder="1" applyAlignment="1">
      <alignment horizontal="left" vertical="top"/>
    </xf>
    <xf numFmtId="0" fontId="7" fillId="0" borderId="56" xfId="2" applyFont="1" applyBorder="1" applyAlignment="1">
      <alignment horizontal="left" vertical="top"/>
    </xf>
    <xf numFmtId="0" fontId="7" fillId="0" borderId="3" xfId="2" applyFont="1" applyBorder="1" applyAlignment="1">
      <alignment horizontal="center" vertical="top"/>
    </xf>
    <xf numFmtId="0" fontId="7" fillId="0" borderId="57" xfId="2" applyFont="1" applyBorder="1" applyAlignment="1">
      <alignment horizontal="left" vertical="top"/>
    </xf>
    <xf numFmtId="0" fontId="7" fillId="0" borderId="58" xfId="2" applyFont="1" applyBorder="1" applyAlignment="1">
      <alignment horizontal="left" vertical="top"/>
    </xf>
    <xf numFmtId="0" fontId="7" fillId="0" borderId="55" xfId="2" applyFont="1" applyBorder="1" applyAlignment="1">
      <alignment horizontal="left" vertical="top"/>
    </xf>
    <xf numFmtId="0" fontId="7" fillId="0" borderId="0" xfId="2" applyFont="1" applyAlignment="1">
      <alignment horizontal="left" vertical="center" wrapText="1" shrinkToFit="1"/>
    </xf>
    <xf numFmtId="0" fontId="7" fillId="0" borderId="1" xfId="2" applyFont="1" applyBorder="1" applyAlignment="1">
      <alignment horizontal="left" vertical="center" wrapText="1" shrinkToFit="1"/>
    </xf>
    <xf numFmtId="0" fontId="7" fillId="0" borderId="12" xfId="2" applyFont="1" applyBorder="1" applyAlignment="1">
      <alignment horizontal="center" vertical="center" wrapText="1" shrinkToFit="1"/>
    </xf>
    <xf numFmtId="0" fontId="7" fillId="0" borderId="11" xfId="2" applyFont="1" applyBorder="1" applyAlignment="1">
      <alignment horizontal="center" vertical="center" wrapText="1" shrinkToFit="1"/>
    </xf>
    <xf numFmtId="0" fontId="7" fillId="0" borderId="10" xfId="2" applyFont="1" applyBorder="1" applyAlignment="1">
      <alignment horizontal="center" vertical="center" wrapText="1" shrinkToFit="1"/>
    </xf>
    <xf numFmtId="0" fontId="7" fillId="0" borderId="5" xfId="2" applyFont="1" applyBorder="1" applyAlignment="1">
      <alignment horizontal="center" vertical="top" wrapText="1"/>
    </xf>
    <xf numFmtId="0" fontId="7" fillId="0" borderId="2" xfId="2" applyFont="1" applyBorder="1" applyAlignment="1">
      <alignment horizontal="center" vertical="top" wrapText="1"/>
    </xf>
    <xf numFmtId="0" fontId="7" fillId="0" borderId="4" xfId="2" applyFont="1" applyBorder="1" applyAlignment="1">
      <alignment horizontal="center" vertical="top" wrapText="1"/>
    </xf>
    <xf numFmtId="0" fontId="7" fillId="0" borderId="9" xfId="2" applyFont="1" applyBorder="1" applyAlignment="1">
      <alignment horizontal="center" vertical="top" wrapText="1"/>
    </xf>
    <xf numFmtId="0" fontId="7" fillId="0" borderId="1" xfId="2" applyFont="1" applyBorder="1" applyAlignment="1">
      <alignment horizontal="center" vertical="top" wrapText="1"/>
    </xf>
    <xf numFmtId="0" fontId="7" fillId="0" borderId="8" xfId="2" applyFont="1" applyBorder="1" applyAlignment="1">
      <alignment horizontal="center" vertical="top" wrapText="1"/>
    </xf>
    <xf numFmtId="0" fontId="6" fillId="0" borderId="5" xfId="2" applyFont="1" applyBorder="1" applyAlignment="1">
      <alignment horizontal="left" vertical="top"/>
    </xf>
    <xf numFmtId="0" fontId="6" fillId="0" borderId="2" xfId="2" applyFont="1" applyBorder="1" applyAlignment="1">
      <alignment horizontal="left" vertical="top"/>
    </xf>
    <xf numFmtId="0" fontId="6" fillId="0" borderId="4" xfId="2" applyFont="1" applyBorder="1" applyAlignment="1">
      <alignment horizontal="left" vertical="top"/>
    </xf>
    <xf numFmtId="0" fontId="6" fillId="0" borderId="7" xfId="2" applyFont="1" applyBorder="1" applyAlignment="1">
      <alignment horizontal="left" vertical="top"/>
    </xf>
    <xf numFmtId="0" fontId="6" fillId="0" borderId="0" xfId="2" applyFont="1" applyAlignment="1">
      <alignment horizontal="left" vertical="top"/>
    </xf>
    <xf numFmtId="0" fontId="6" fillId="0" borderId="6" xfId="2" applyFont="1" applyBorder="1" applyAlignment="1">
      <alignment horizontal="left" vertical="top"/>
    </xf>
    <xf numFmtId="0" fontId="6" fillId="0" borderId="9" xfId="2" applyFont="1" applyBorder="1" applyAlignment="1">
      <alignment horizontal="left" vertical="top"/>
    </xf>
    <xf numFmtId="0" fontId="6" fillId="0" borderId="1" xfId="2" applyFont="1" applyBorder="1" applyAlignment="1">
      <alignment horizontal="left" vertical="top"/>
    </xf>
    <xf numFmtId="0" fontId="6" fillId="0" borderId="8" xfId="2" applyFont="1" applyBorder="1" applyAlignment="1">
      <alignment horizontal="left" vertical="top"/>
    </xf>
    <xf numFmtId="0" fontId="7" fillId="0" borderId="5" xfId="2" applyFont="1" applyBorder="1" applyAlignment="1">
      <alignment horizontal="left" vertical="top"/>
    </xf>
    <xf numFmtId="0" fontId="7" fillId="0" borderId="2" xfId="2" applyFont="1" applyBorder="1" applyAlignment="1">
      <alignment horizontal="left" vertical="top"/>
    </xf>
    <xf numFmtId="0" fontId="7" fillId="0" borderId="4" xfId="2" applyFont="1" applyBorder="1" applyAlignment="1">
      <alignment horizontal="left" vertical="top"/>
    </xf>
    <xf numFmtId="0" fontId="7" fillId="0" borderId="9" xfId="2" applyFont="1" applyBorder="1" applyAlignment="1">
      <alignment horizontal="left" vertical="top"/>
    </xf>
    <xf numFmtId="0" fontId="7" fillId="0" borderId="1" xfId="2" applyFont="1" applyBorder="1" applyAlignment="1">
      <alignment horizontal="left" vertical="top"/>
    </xf>
    <xf numFmtId="0" fontId="7" fillId="0" borderId="8" xfId="2" applyFont="1" applyBorder="1" applyAlignment="1">
      <alignment horizontal="left" vertical="top"/>
    </xf>
    <xf numFmtId="0" fontId="62" fillId="0" borderId="215" xfId="2" applyFont="1" applyBorder="1" applyAlignment="1">
      <alignment horizontal="center" vertical="center" wrapText="1"/>
    </xf>
    <xf numFmtId="0" fontId="62" fillId="0" borderId="186" xfId="2" applyFont="1" applyBorder="1" applyAlignment="1">
      <alignment horizontal="center" vertical="center" wrapText="1"/>
    </xf>
    <xf numFmtId="0" fontId="62" fillId="0" borderId="201" xfId="2" applyFont="1" applyBorder="1" applyAlignment="1">
      <alignment horizontal="center" vertical="center" wrapText="1"/>
    </xf>
    <xf numFmtId="38" fontId="62" fillId="0" borderId="5" xfId="3" applyFont="1" applyBorder="1" applyAlignment="1">
      <alignment horizontal="center" vertical="center" wrapText="1"/>
    </xf>
    <xf numFmtId="38" fontId="62" fillId="0" borderId="7" xfId="3" applyFont="1" applyBorder="1" applyAlignment="1">
      <alignment horizontal="center" vertical="center" wrapText="1"/>
    </xf>
    <xf numFmtId="38" fontId="62" fillId="0" borderId="9" xfId="3" applyFont="1" applyBorder="1" applyAlignment="1">
      <alignment horizontal="center" vertical="center" wrapText="1"/>
    </xf>
    <xf numFmtId="38" fontId="62" fillId="0" borderId="67" xfId="3" applyFont="1" applyBorder="1" applyAlignment="1">
      <alignment horizontal="center" vertical="center" wrapText="1"/>
    </xf>
    <xf numFmtId="38" fontId="62" fillId="0" borderId="78" xfId="3" applyFont="1" applyBorder="1" applyAlignment="1">
      <alignment horizontal="center" vertical="center" wrapText="1"/>
    </xf>
    <xf numFmtId="38" fontId="62" fillId="0" borderId="13" xfId="3" applyFont="1" applyBorder="1" applyAlignment="1">
      <alignment horizontal="center" vertical="center" wrapText="1"/>
    </xf>
    <xf numFmtId="0" fontId="62" fillId="0" borderId="30" xfId="2" applyFont="1" applyBorder="1" applyAlignment="1">
      <alignment horizontal="center" vertical="center" wrapText="1"/>
    </xf>
    <xf numFmtId="0" fontId="62" fillId="0" borderId="35" xfId="2" applyFont="1" applyBorder="1" applyAlignment="1">
      <alignment horizontal="center" vertical="center" wrapText="1"/>
    </xf>
    <xf numFmtId="38" fontId="62" fillId="0" borderId="32" xfId="3" applyFont="1" applyBorder="1" applyAlignment="1">
      <alignment horizontal="center" vertical="center" wrapText="1"/>
    </xf>
    <xf numFmtId="38" fontId="62" fillId="0" borderId="31" xfId="3" applyFont="1" applyBorder="1" applyAlignment="1">
      <alignment horizontal="center" vertical="center" wrapText="1"/>
    </xf>
    <xf numFmtId="38" fontId="62" fillId="0" borderId="30" xfId="3" applyFont="1" applyBorder="1" applyAlignment="1">
      <alignment horizontal="center" vertical="center" wrapText="1"/>
    </xf>
    <xf numFmtId="38" fontId="62" fillId="0" borderId="39" xfId="3" applyFont="1" applyBorder="1" applyAlignment="1">
      <alignment horizontal="center" vertical="center" wrapText="1"/>
    </xf>
    <xf numFmtId="38" fontId="62" fillId="0" borderId="42" xfId="3" applyFont="1" applyBorder="1" applyAlignment="1">
      <alignment horizontal="center" vertical="center" wrapText="1"/>
    </xf>
    <xf numFmtId="38" fontId="62" fillId="0" borderId="37" xfId="3" applyFont="1" applyBorder="1" applyAlignment="1">
      <alignment horizontal="center" vertical="center" wrapText="1"/>
    </xf>
    <xf numFmtId="38" fontId="63" fillId="0" borderId="31" xfId="3" applyFont="1" applyBorder="1" applyAlignment="1">
      <alignment horizontal="left" vertical="top" wrapText="1"/>
    </xf>
    <xf numFmtId="38" fontId="85" fillId="0" borderId="31" xfId="3" applyFont="1" applyBorder="1" applyAlignment="1">
      <alignment horizontal="left" vertical="top" wrapText="1"/>
    </xf>
    <xf numFmtId="38" fontId="85" fillId="0" borderId="0" xfId="3" applyFont="1" applyAlignment="1">
      <alignment horizontal="left" vertical="top" wrapText="1"/>
    </xf>
    <xf numFmtId="0" fontId="66" fillId="0" borderId="78" xfId="2" applyFont="1" applyBorder="1">
      <alignment vertical="center"/>
    </xf>
    <xf numFmtId="0" fontId="66" fillId="0" borderId="78" xfId="2" applyFont="1" applyBorder="1" applyAlignment="1">
      <alignment horizontal="center" vertical="center"/>
    </xf>
    <xf numFmtId="38" fontId="62" fillId="0" borderId="7" xfId="3" applyFont="1" applyBorder="1" applyAlignment="1">
      <alignment horizontal="center" vertical="center"/>
    </xf>
    <xf numFmtId="0" fontId="66" fillId="0" borderId="7" xfId="2" applyFont="1" applyBorder="1">
      <alignment vertical="center"/>
    </xf>
    <xf numFmtId="0" fontId="66" fillId="0" borderId="9" xfId="2" applyFont="1" applyBorder="1">
      <alignment vertical="center"/>
    </xf>
    <xf numFmtId="38" fontId="62" fillId="0" borderId="45" xfId="3" applyFont="1" applyBorder="1" applyAlignment="1">
      <alignment horizontal="center" vertical="center" wrapText="1"/>
    </xf>
    <xf numFmtId="38" fontId="62" fillId="0" borderId="118" xfId="3" applyFont="1" applyBorder="1" applyAlignment="1">
      <alignment horizontal="center" vertical="center" wrapText="1"/>
    </xf>
    <xf numFmtId="0" fontId="66" fillId="0" borderId="118" xfId="2" applyFont="1" applyBorder="1">
      <alignment vertical="center"/>
    </xf>
    <xf numFmtId="38" fontId="62" fillId="0" borderId="26" xfId="3" applyFont="1" applyBorder="1" applyAlignment="1">
      <alignment horizontal="center" vertical="center"/>
    </xf>
    <xf numFmtId="0" fontId="66" fillId="0" borderId="25" xfId="2" applyFont="1" applyBorder="1" applyAlignment="1">
      <alignment horizontal="center" vertical="center"/>
    </xf>
    <xf numFmtId="0" fontId="66" fillId="0" borderId="24" xfId="2" applyFont="1" applyBorder="1" applyAlignment="1">
      <alignment horizontal="center" vertical="center"/>
    </xf>
    <xf numFmtId="38" fontId="62" fillId="0" borderId="23" xfId="3" applyFont="1" applyBorder="1" applyAlignment="1">
      <alignment horizontal="center" vertical="center" wrapText="1"/>
    </xf>
    <xf numFmtId="38" fontId="62" fillId="0" borderId="27" xfId="3" applyFont="1" applyBorder="1" applyAlignment="1">
      <alignment horizontal="center" vertical="center"/>
    </xf>
    <xf numFmtId="0" fontId="66" fillId="0" borderId="27" xfId="2" applyFont="1" applyBorder="1">
      <alignment vertical="center"/>
    </xf>
    <xf numFmtId="38" fontId="62" fillId="0" borderId="232" xfId="3" applyFont="1" applyBorder="1" applyAlignment="1">
      <alignment horizontal="center" vertical="center" wrapText="1"/>
    </xf>
    <xf numFmtId="0" fontId="66" fillId="0" borderId="222" xfId="2" applyFont="1" applyBorder="1">
      <alignment vertical="center"/>
    </xf>
    <xf numFmtId="0" fontId="66" fillId="0" borderId="231" xfId="2" applyFont="1" applyBorder="1">
      <alignment vertical="center"/>
    </xf>
    <xf numFmtId="0" fontId="82" fillId="0" borderId="0" xfId="2" applyFont="1" applyAlignment="1">
      <alignment horizontal="center" vertical="center"/>
    </xf>
    <xf numFmtId="0" fontId="62" fillId="0" borderId="48" xfId="2" applyFont="1" applyBorder="1" applyAlignment="1">
      <alignment horizontal="center" vertical="center" wrapText="1"/>
    </xf>
    <xf numFmtId="0" fontId="62" fillId="0" borderId="42" xfId="2" applyFont="1" applyBorder="1" applyAlignment="1">
      <alignment horizontal="center" vertical="center" wrapText="1"/>
    </xf>
    <xf numFmtId="0" fontId="66" fillId="0" borderId="42" xfId="2" applyFont="1" applyBorder="1">
      <alignment vertical="center"/>
    </xf>
    <xf numFmtId="38" fontId="62" fillId="0" borderId="83" xfId="3" applyFont="1" applyBorder="1" applyAlignment="1">
      <alignment horizontal="center" vertical="center" wrapText="1"/>
    </xf>
    <xf numFmtId="38" fontId="62" fillId="0" borderId="180" xfId="3" applyFont="1" applyBorder="1" applyAlignment="1">
      <alignment horizontal="center" vertical="center" wrapText="1"/>
    </xf>
    <xf numFmtId="38" fontId="62" fillId="0" borderId="118" xfId="3" applyFont="1" applyBorder="1" applyAlignment="1">
      <alignment horizontal="center" vertical="center"/>
    </xf>
    <xf numFmtId="38" fontId="8" fillId="0" borderId="22" xfId="3" applyFont="1" applyFill="1" applyBorder="1" applyAlignment="1">
      <alignment horizontal="center" vertical="center"/>
    </xf>
    <xf numFmtId="38" fontId="8" fillId="0" borderId="35" xfId="3" applyFont="1" applyFill="1" applyBorder="1" applyAlignment="1">
      <alignment horizontal="center" vertical="center"/>
    </xf>
    <xf numFmtId="0" fontId="8" fillId="0" borderId="5" xfId="2" applyFont="1" applyBorder="1" applyAlignment="1">
      <alignment horizontal="center" vertical="center" wrapText="1"/>
    </xf>
    <xf numFmtId="0" fontId="8" fillId="0" borderId="2" xfId="2" applyFont="1" applyBorder="1" applyAlignment="1">
      <alignment horizontal="center" vertical="center" wrapText="1"/>
    </xf>
    <xf numFmtId="0" fontId="8" fillId="0" borderId="4" xfId="2" applyFont="1" applyBorder="1" applyAlignment="1">
      <alignment horizontal="center" vertical="center" wrapText="1"/>
    </xf>
    <xf numFmtId="0" fontId="8" fillId="0" borderId="9" xfId="2" applyFont="1" applyBorder="1" applyAlignment="1">
      <alignment horizontal="center" vertical="center" wrapText="1"/>
    </xf>
    <xf numFmtId="0" fontId="8" fillId="0" borderId="1" xfId="2" applyFont="1" applyBorder="1" applyAlignment="1">
      <alignment horizontal="center" vertical="center" wrapText="1"/>
    </xf>
    <xf numFmtId="0" fontId="8" fillId="0" borderId="8" xfId="2" applyFont="1" applyBorder="1" applyAlignment="1">
      <alignment horizontal="center" vertical="center" wrapText="1"/>
    </xf>
    <xf numFmtId="38" fontId="8" fillId="0" borderId="12" xfId="3" applyFont="1" applyFill="1" applyBorder="1" applyAlignment="1">
      <alignment horizontal="left" vertical="center"/>
    </xf>
    <xf numFmtId="38" fontId="8" fillId="0" borderId="11" xfId="3" applyFont="1" applyFill="1" applyBorder="1" applyAlignment="1">
      <alignment horizontal="left" vertical="center"/>
    </xf>
    <xf numFmtId="38" fontId="8" fillId="0" borderId="10" xfId="3" applyFont="1" applyFill="1" applyBorder="1" applyAlignment="1">
      <alignment horizontal="left" vertical="center"/>
    </xf>
    <xf numFmtId="0" fontId="8" fillId="0" borderId="0" xfId="2" applyFont="1" applyAlignment="1">
      <alignment horizontal="left" vertical="top" wrapText="1"/>
    </xf>
    <xf numFmtId="0" fontId="8" fillId="0" borderId="12" xfId="2" applyFont="1" applyBorder="1" applyAlignment="1">
      <alignment horizontal="center" vertical="center"/>
    </xf>
    <xf numFmtId="0" fontId="8" fillId="0" borderId="11" xfId="2" applyFont="1" applyBorder="1" applyAlignment="1">
      <alignment horizontal="center" vertical="center"/>
    </xf>
    <xf numFmtId="0" fontId="8" fillId="0" borderId="10" xfId="2" applyFont="1" applyBorder="1" applyAlignment="1">
      <alignment horizontal="center" vertical="center"/>
    </xf>
    <xf numFmtId="38" fontId="8" fillId="0" borderId="28" xfId="3" applyFont="1" applyFill="1" applyBorder="1" applyAlignment="1">
      <alignment horizontal="center" vertical="center"/>
    </xf>
    <xf numFmtId="0" fontId="8" fillId="0" borderId="39" xfId="2" applyFont="1" applyBorder="1" applyAlignment="1">
      <alignment horizontal="center" vertical="center"/>
    </xf>
    <xf numFmtId="0" fontId="8" fillId="0" borderId="42" xfId="2" applyFont="1" applyBorder="1" applyAlignment="1">
      <alignment horizontal="center" vertical="center"/>
    </xf>
    <xf numFmtId="0" fontId="8" fillId="0" borderId="67" xfId="2" applyFont="1" applyBorder="1" applyAlignment="1">
      <alignment horizontal="center" vertical="center"/>
    </xf>
    <xf numFmtId="0" fontId="8" fillId="0" borderId="78" xfId="2" applyFont="1" applyBorder="1" applyAlignment="1">
      <alignment horizontal="center" vertical="center"/>
    </xf>
    <xf numFmtId="0" fontId="8" fillId="0" borderId="180" xfId="2" applyFont="1" applyBorder="1" applyAlignment="1">
      <alignment horizontal="center" vertical="center"/>
    </xf>
    <xf numFmtId="0" fontId="8" fillId="0" borderId="118" xfId="2" applyFont="1" applyBorder="1" applyAlignment="1">
      <alignment horizontal="center" vertical="center"/>
    </xf>
    <xf numFmtId="0" fontId="65" fillId="0" borderId="181" xfId="2" applyFont="1" applyBorder="1" applyAlignment="1">
      <alignment horizontal="center" vertical="center"/>
    </xf>
    <xf numFmtId="0" fontId="65" fillId="0" borderId="168" xfId="2" applyFont="1" applyBorder="1" applyAlignment="1">
      <alignment horizontal="center" vertical="center"/>
    </xf>
    <xf numFmtId="0" fontId="65" fillId="0" borderId="180" xfId="2" applyFont="1" applyBorder="1" applyAlignment="1">
      <alignment horizontal="center" vertical="center"/>
    </xf>
    <xf numFmtId="0" fontId="65" fillId="0" borderId="121" xfId="2" applyFont="1" applyBorder="1" applyAlignment="1">
      <alignment horizontal="center" vertical="center"/>
    </xf>
    <xf numFmtId="0" fontId="65" fillId="0" borderId="67" xfId="2" applyFont="1" applyBorder="1" applyAlignment="1">
      <alignment horizontal="center" vertical="center" wrapText="1"/>
    </xf>
    <xf numFmtId="0" fontId="65" fillId="0" borderId="74" xfId="2" applyFont="1" applyBorder="1" applyAlignment="1">
      <alignment horizontal="center" vertical="center" wrapText="1"/>
    </xf>
    <xf numFmtId="0" fontId="8" fillId="0" borderId="184" xfId="2" applyFont="1" applyBorder="1" applyAlignment="1">
      <alignment horizontal="center" vertical="center"/>
    </xf>
    <xf numFmtId="0" fontId="8" fillId="0" borderId="34" xfId="2" applyFont="1" applyBorder="1" applyAlignment="1">
      <alignment horizontal="center" vertical="center"/>
    </xf>
    <xf numFmtId="0" fontId="8" fillId="0" borderId="183" xfId="2" applyFont="1" applyBorder="1" applyAlignment="1">
      <alignment horizontal="center" vertical="center"/>
    </xf>
    <xf numFmtId="0" fontId="8" fillId="0" borderId="168" xfId="2" applyFont="1" applyBorder="1" applyAlignment="1">
      <alignment horizontal="center" vertical="center"/>
    </xf>
    <xf numFmtId="0" fontId="8" fillId="0" borderId="182" xfId="2" applyFont="1" applyBorder="1" applyAlignment="1">
      <alignment horizontal="center" vertical="center"/>
    </xf>
    <xf numFmtId="0" fontId="8" fillId="0" borderId="169" xfId="2" applyFont="1" applyBorder="1" applyAlignment="1">
      <alignment horizontal="center" vertical="center"/>
    </xf>
    <xf numFmtId="0" fontId="65" fillId="0" borderId="39" xfId="2" applyFont="1" applyBorder="1" applyAlignment="1">
      <alignment horizontal="center" vertical="center" wrapText="1"/>
    </xf>
    <xf numFmtId="0" fontId="65" fillId="0" borderId="37" xfId="2" applyFont="1" applyBorder="1" applyAlignment="1">
      <alignment horizontal="center" vertical="center" wrapText="1"/>
    </xf>
    <xf numFmtId="0" fontId="65" fillId="0" borderId="181" xfId="2" applyFont="1" applyBorder="1" applyAlignment="1">
      <alignment horizontal="center" vertical="center" wrapText="1"/>
    </xf>
    <xf numFmtId="0" fontId="65" fillId="0" borderId="193" xfId="2" applyFont="1" applyBorder="1" applyAlignment="1">
      <alignment horizontal="center" vertical="center" wrapText="1"/>
    </xf>
    <xf numFmtId="0" fontId="65" fillId="0" borderId="67" xfId="2" applyFont="1" applyBorder="1" applyAlignment="1">
      <alignment horizontal="center" vertical="center"/>
    </xf>
    <xf numFmtId="0" fontId="65" fillId="0" borderId="13" xfId="2" applyFont="1" applyBorder="1" applyAlignment="1">
      <alignment horizontal="center" vertical="center"/>
    </xf>
    <xf numFmtId="0" fontId="65" fillId="0" borderId="118" xfId="2" applyFont="1" applyBorder="1" applyAlignment="1">
      <alignment horizontal="center" vertical="center"/>
    </xf>
    <xf numFmtId="0" fontId="65" fillId="0" borderId="34" xfId="2" applyFont="1" applyBorder="1" applyAlignment="1">
      <alignment horizontal="center" vertical="center" wrapText="1"/>
    </xf>
    <xf numFmtId="0" fontId="65" fillId="0" borderId="78" xfId="2" applyFont="1" applyBorder="1" applyAlignment="1">
      <alignment horizontal="center" vertical="center"/>
    </xf>
    <xf numFmtId="0" fontId="65" fillId="0" borderId="208" xfId="2" applyFont="1" applyBorder="1" applyAlignment="1">
      <alignment horizontal="center" vertical="center" wrapText="1"/>
    </xf>
    <xf numFmtId="0" fontId="65" fillId="0" borderId="42" xfId="2" applyFont="1" applyBorder="1" applyAlignment="1">
      <alignment horizontal="center" vertical="center" wrapText="1"/>
    </xf>
    <xf numFmtId="179" fontId="9" fillId="0" borderId="42" xfId="2" applyNumberFormat="1" applyFont="1" applyBorder="1" applyAlignment="1">
      <alignment horizontal="center" vertical="center" wrapText="1"/>
    </xf>
    <xf numFmtId="179" fontId="9" fillId="0" borderId="42" xfId="2" applyNumberFormat="1" applyFont="1" applyBorder="1" applyAlignment="1">
      <alignment horizontal="center" vertical="center"/>
    </xf>
    <xf numFmtId="179" fontId="9" fillId="0" borderId="37" xfId="2" applyNumberFormat="1" applyFont="1" applyBorder="1" applyAlignment="1">
      <alignment horizontal="center" vertical="center"/>
    </xf>
    <xf numFmtId="0" fontId="9" fillId="0" borderId="12" xfId="2" quotePrefix="1" applyFont="1" applyBorder="1" applyAlignment="1">
      <alignment horizontal="center" vertical="center"/>
    </xf>
    <xf numFmtId="0" fontId="66" fillId="0" borderId="11" xfId="2" applyFont="1" applyBorder="1" applyAlignment="1">
      <alignment horizontal="center" vertical="center"/>
    </xf>
    <xf numFmtId="0" fontId="66" fillId="0" borderId="10" xfId="2" applyFont="1" applyBorder="1" applyAlignment="1">
      <alignment horizontal="center" vertical="center"/>
    </xf>
    <xf numFmtId="38" fontId="8" fillId="0" borderId="179" xfId="3" applyFont="1" applyFill="1" applyBorder="1" applyAlignment="1">
      <alignment horizontal="center" vertical="center"/>
    </xf>
    <xf numFmtId="38" fontId="8" fillId="0" borderId="14" xfId="3" applyFont="1" applyFill="1" applyBorder="1" applyAlignment="1">
      <alignment horizontal="center" vertical="center"/>
    </xf>
    <xf numFmtId="0" fontId="8" fillId="0" borderId="44" xfId="2" applyFont="1" applyBorder="1" applyAlignment="1">
      <alignment horizontal="center" vertical="center"/>
    </xf>
    <xf numFmtId="0" fontId="8" fillId="0" borderId="37" xfId="2" applyFont="1" applyBorder="1" applyAlignment="1">
      <alignment horizontal="center" vertical="center"/>
    </xf>
    <xf numFmtId="0" fontId="8" fillId="0" borderId="13" xfId="2" applyFont="1" applyBorder="1" applyAlignment="1">
      <alignment horizontal="center" vertical="center"/>
    </xf>
    <xf numFmtId="0" fontId="9" fillId="0" borderId="9" xfId="2" applyFont="1" applyBorder="1" applyAlignment="1">
      <alignment horizontal="center" vertical="center"/>
    </xf>
    <xf numFmtId="0" fontId="16" fillId="0" borderId="1" xfId="2" applyFont="1" applyBorder="1" applyAlignment="1">
      <alignment horizontal="center" vertical="center"/>
    </xf>
    <xf numFmtId="0" fontId="16" fillId="0" borderId="35" xfId="2" applyFont="1" applyBorder="1" applyAlignment="1">
      <alignment horizontal="center" vertical="center"/>
    </xf>
    <xf numFmtId="0" fontId="9" fillId="0" borderId="26" xfId="2" applyFont="1" applyBorder="1" applyAlignment="1">
      <alignment horizontal="center" vertical="center" wrapText="1"/>
    </xf>
    <xf numFmtId="0" fontId="16" fillId="0" borderId="25" xfId="2" applyFont="1" applyBorder="1" applyAlignment="1">
      <alignment horizontal="center" vertical="center" wrapText="1"/>
    </xf>
    <xf numFmtId="0" fontId="16" fillId="0" borderId="24" xfId="2" applyFont="1" applyBorder="1" applyAlignment="1">
      <alignment horizontal="center" vertical="center" wrapText="1"/>
    </xf>
    <xf numFmtId="0" fontId="9" fillId="0" borderId="5" xfId="2" applyFont="1" applyBorder="1" applyAlignment="1">
      <alignment horizontal="center" vertical="center"/>
    </xf>
    <xf numFmtId="0" fontId="16" fillId="0" borderId="2" xfId="2" applyFont="1" applyBorder="1" applyAlignment="1">
      <alignment horizontal="center" vertical="center"/>
    </xf>
    <xf numFmtId="0" fontId="16" fillId="0" borderId="22" xfId="2" applyFont="1" applyBorder="1" applyAlignment="1">
      <alignment horizontal="center" vertical="center"/>
    </xf>
    <xf numFmtId="38" fontId="8" fillId="0" borderId="67" xfId="3" applyFont="1" applyFill="1" applyBorder="1" applyAlignment="1">
      <alignment horizontal="center" vertical="center" wrapText="1"/>
    </xf>
    <xf numFmtId="38" fontId="8" fillId="0" borderId="78" xfId="3" applyFont="1" applyFill="1" applyBorder="1" applyAlignment="1">
      <alignment horizontal="center" vertical="center" wrapText="1"/>
    </xf>
    <xf numFmtId="38" fontId="8" fillId="0" borderId="13" xfId="3" applyFont="1" applyFill="1" applyBorder="1" applyAlignment="1">
      <alignment horizontal="center" vertical="center" wrapText="1"/>
    </xf>
    <xf numFmtId="38" fontId="8" fillId="0" borderId="5" xfId="3" applyFont="1" applyFill="1" applyBorder="1" applyAlignment="1">
      <alignment horizontal="center" vertical="center"/>
    </xf>
    <xf numFmtId="38" fontId="8" fillId="0" borderId="7" xfId="3" applyFont="1" applyFill="1" applyBorder="1" applyAlignment="1">
      <alignment horizontal="center" vertical="center"/>
    </xf>
    <xf numFmtId="38" fontId="8" fillId="0" borderId="9" xfId="3" applyFont="1" applyFill="1" applyBorder="1" applyAlignment="1">
      <alignment horizontal="center" vertical="center"/>
    </xf>
    <xf numFmtId="38" fontId="8" fillId="0" borderId="23" xfId="3" applyFont="1" applyFill="1" applyBorder="1" applyAlignment="1">
      <alignment horizontal="center" vertical="center" wrapText="1"/>
    </xf>
    <xf numFmtId="38" fontId="8" fillId="0" borderId="27" xfId="3" applyFont="1" applyFill="1" applyBorder="1" applyAlignment="1">
      <alignment horizontal="center" vertical="center" wrapText="1"/>
    </xf>
    <xf numFmtId="38" fontId="8" fillId="0" borderId="29" xfId="3" applyFont="1" applyFill="1" applyBorder="1" applyAlignment="1">
      <alignment horizontal="center" vertical="center" wrapText="1"/>
    </xf>
    <xf numFmtId="0" fontId="30" fillId="0" borderId="201" xfId="2" applyFont="1" applyBorder="1" applyAlignment="1">
      <alignment horizontal="left" vertical="center" wrapText="1"/>
    </xf>
    <xf numFmtId="0" fontId="30" fillId="0" borderId="213" xfId="2" applyFont="1" applyBorder="1" applyAlignment="1">
      <alignment horizontal="left" vertical="center"/>
    </xf>
    <xf numFmtId="38" fontId="8" fillId="0" borderId="67" xfId="3" applyFont="1" applyFill="1" applyBorder="1" applyAlignment="1">
      <alignment horizontal="left" vertical="center" wrapText="1"/>
    </xf>
    <xf numFmtId="38" fontId="8" fillId="0" borderId="78" xfId="3" applyFont="1" applyFill="1" applyBorder="1" applyAlignment="1">
      <alignment horizontal="left" vertical="center" wrapText="1"/>
    </xf>
    <xf numFmtId="38" fontId="8" fillId="0" borderId="13" xfId="3" applyFont="1" applyFill="1" applyBorder="1" applyAlignment="1">
      <alignment horizontal="left" vertical="center" wrapText="1"/>
    </xf>
    <xf numFmtId="0" fontId="8" fillId="0" borderId="26" xfId="2" applyFont="1" applyBorder="1" applyAlignment="1">
      <alignment horizontal="center" vertical="center" wrapText="1"/>
    </xf>
    <xf numFmtId="0" fontId="8" fillId="0" borderId="25" xfId="2" applyFont="1" applyBorder="1" applyAlignment="1">
      <alignment horizontal="center" vertical="center" wrapText="1"/>
    </xf>
    <xf numFmtId="0" fontId="8" fillId="0" borderId="24" xfId="2" applyFont="1" applyBorder="1" applyAlignment="1">
      <alignment horizontal="center" vertical="center" wrapText="1"/>
    </xf>
    <xf numFmtId="0" fontId="8" fillId="0" borderId="180" xfId="2" applyFont="1" applyBorder="1" applyAlignment="1">
      <alignment horizontal="center" vertical="center" wrapText="1"/>
    </xf>
    <xf numFmtId="0" fontId="8" fillId="0" borderId="118" xfId="2" applyFont="1" applyBorder="1" applyAlignment="1">
      <alignment horizontal="center" vertical="center" wrapText="1"/>
    </xf>
    <xf numFmtId="0" fontId="8" fillId="0" borderId="214" xfId="2" applyFont="1" applyBorder="1" applyAlignment="1">
      <alignment horizontal="center" vertical="center" wrapText="1"/>
    </xf>
    <xf numFmtId="0" fontId="8" fillId="0" borderId="186" xfId="2" applyFont="1" applyBorder="1" applyAlignment="1">
      <alignment horizontal="center" vertical="center" wrapText="1"/>
    </xf>
    <xf numFmtId="0" fontId="8" fillId="0" borderId="201" xfId="2" applyFont="1" applyBorder="1" applyAlignment="1">
      <alignment horizontal="center" vertical="center" wrapText="1"/>
    </xf>
    <xf numFmtId="0" fontId="8" fillId="0" borderId="39" xfId="2" applyFont="1" applyBorder="1" applyAlignment="1">
      <alignment horizontal="center" vertical="center" textRotation="255"/>
    </xf>
    <xf numFmtId="0" fontId="8" fillId="0" borderId="42" xfId="2" applyFont="1" applyBorder="1" applyAlignment="1">
      <alignment horizontal="center" vertical="center" textRotation="255"/>
    </xf>
    <xf numFmtId="0" fontId="8" fillId="0" borderId="37" xfId="2" applyFont="1" applyBorder="1" applyAlignment="1">
      <alignment horizontal="center" vertical="center" textRotation="255"/>
    </xf>
    <xf numFmtId="0" fontId="8" fillId="0" borderId="67" xfId="2" applyFont="1" applyBorder="1" applyAlignment="1">
      <alignment horizontal="center" vertical="center" wrapText="1"/>
    </xf>
    <xf numFmtId="0" fontId="8" fillId="0" borderId="78" xfId="2" applyFont="1" applyBorder="1" applyAlignment="1">
      <alignment horizontal="center" vertical="center" wrapText="1"/>
    </xf>
    <xf numFmtId="0" fontId="8" fillId="0" borderId="13" xfId="2" applyFont="1" applyBorder="1" applyAlignment="1">
      <alignment horizontal="center" vertical="center" wrapText="1"/>
    </xf>
    <xf numFmtId="0" fontId="8" fillId="0" borderId="216" xfId="2" applyFont="1" applyBorder="1" applyAlignment="1">
      <alignment horizontal="center" vertical="center" wrapText="1"/>
    </xf>
    <xf numFmtId="0" fontId="8" fillId="0" borderId="213" xfId="2" applyFont="1" applyBorder="1" applyAlignment="1">
      <alignment horizontal="center" vertical="center"/>
    </xf>
    <xf numFmtId="0" fontId="87" fillId="0" borderId="216" xfId="2" applyFont="1" applyBorder="1" applyAlignment="1">
      <alignment horizontal="center" vertical="center" wrapText="1"/>
    </xf>
    <xf numFmtId="0" fontId="87" fillId="0" borderId="213" xfId="2" applyFont="1" applyBorder="1" applyAlignment="1">
      <alignment horizontal="center" vertical="center"/>
    </xf>
    <xf numFmtId="38" fontId="5" fillId="0" borderId="32" xfId="3" applyFont="1" applyFill="1" applyBorder="1" applyAlignment="1">
      <alignment horizontal="center" vertical="center" wrapText="1"/>
    </xf>
    <xf numFmtId="38" fontId="5" fillId="0" borderId="31" xfId="3" applyFont="1" applyFill="1" applyBorder="1" applyAlignment="1">
      <alignment horizontal="center" vertical="center" wrapText="1"/>
    </xf>
    <xf numFmtId="38" fontId="5" fillId="0" borderId="30" xfId="3" applyFont="1" applyFill="1" applyBorder="1" applyAlignment="1">
      <alignment horizontal="center" vertical="center" wrapText="1"/>
    </xf>
    <xf numFmtId="38" fontId="5" fillId="0" borderId="26" xfId="3" applyFont="1" applyFill="1" applyBorder="1" applyAlignment="1">
      <alignment horizontal="center" vertical="center" wrapText="1"/>
    </xf>
    <xf numFmtId="38" fontId="5" fillId="0" borderId="25" xfId="3" applyFont="1" applyFill="1" applyBorder="1" applyAlignment="1">
      <alignment horizontal="center" vertical="center" wrapText="1"/>
    </xf>
    <xf numFmtId="38" fontId="8" fillId="0" borderId="28" xfId="3" applyFont="1" applyFill="1" applyBorder="1" applyAlignment="1">
      <alignment horizontal="center" vertical="center" wrapText="1"/>
    </xf>
    <xf numFmtId="38" fontId="8" fillId="0" borderId="35" xfId="3" applyFont="1" applyFill="1" applyBorder="1" applyAlignment="1">
      <alignment horizontal="center" vertical="center" wrapText="1"/>
    </xf>
    <xf numFmtId="0" fontId="66" fillId="0" borderId="67" xfId="2" applyFont="1" applyBorder="1" applyAlignment="1">
      <alignment horizontal="center" vertical="center" wrapText="1"/>
    </xf>
    <xf numFmtId="0" fontId="66" fillId="0" borderId="78" xfId="2" applyFont="1" applyBorder="1" applyAlignment="1">
      <alignment horizontal="center" vertical="center" wrapText="1"/>
    </xf>
    <xf numFmtId="0" fontId="66" fillId="0" borderId="13" xfId="2" applyFont="1" applyBorder="1" applyAlignment="1">
      <alignment horizontal="center" vertical="center" wrapText="1"/>
    </xf>
    <xf numFmtId="0" fontId="66" fillId="0" borderId="67" xfId="2" applyFont="1" applyBorder="1" applyAlignment="1">
      <alignment horizontal="center" vertical="center"/>
    </xf>
    <xf numFmtId="0" fontId="66" fillId="0" borderId="13" xfId="2" applyFont="1" applyBorder="1" applyAlignment="1">
      <alignment horizontal="center" vertical="center"/>
    </xf>
    <xf numFmtId="38" fontId="8" fillId="0" borderId="12" xfId="3" applyFont="1" applyFill="1" applyBorder="1" applyAlignment="1">
      <alignment horizontal="center" vertical="center" wrapText="1"/>
    </xf>
    <xf numFmtId="38" fontId="8" fillId="0" borderId="11" xfId="3" applyFont="1" applyFill="1" applyBorder="1" applyAlignment="1">
      <alignment horizontal="center" vertical="center" wrapText="1"/>
    </xf>
    <xf numFmtId="0" fontId="22" fillId="0" borderId="0" xfId="2" applyFont="1" applyAlignment="1">
      <alignment horizontal="center" vertical="center"/>
    </xf>
    <xf numFmtId="0" fontId="66" fillId="0" borderId="0" xfId="2" applyFont="1" applyAlignment="1">
      <alignment vertical="center"/>
    </xf>
    <xf numFmtId="0" fontId="8" fillId="0" borderId="48" xfId="2" applyFont="1" applyBorder="1" applyAlignment="1">
      <alignment horizontal="center" vertical="center" wrapText="1"/>
    </xf>
    <xf numFmtId="0" fontId="66" fillId="0" borderId="42" xfId="2" applyFont="1" applyBorder="1" applyAlignment="1">
      <alignment horizontal="center" vertical="center"/>
    </xf>
    <xf numFmtId="0" fontId="8" fillId="0" borderId="83" xfId="2" applyFont="1" applyBorder="1" applyAlignment="1">
      <alignment horizontal="center" vertical="center"/>
    </xf>
    <xf numFmtId="0" fontId="66" fillId="0" borderId="78" xfId="2" applyFont="1" applyBorder="1" applyAlignment="1">
      <alignment vertical="center"/>
    </xf>
    <xf numFmtId="0" fontId="8" fillId="0" borderId="45" xfId="2" applyFont="1" applyBorder="1" applyAlignment="1">
      <alignment horizontal="center" vertical="center" wrapText="1"/>
    </xf>
    <xf numFmtId="0" fontId="66" fillId="0" borderId="118" xfId="2" applyFont="1" applyBorder="1" applyAlignment="1">
      <alignment vertical="center" wrapText="1"/>
    </xf>
    <xf numFmtId="38" fontId="8" fillId="0" borderId="30" xfId="3" applyFont="1" applyFill="1" applyBorder="1" applyAlignment="1">
      <alignment horizontal="center" vertical="center" wrapText="1"/>
    </xf>
    <xf numFmtId="38" fontId="8" fillId="0" borderId="0" xfId="3" applyFont="1" applyFill="1" applyBorder="1" applyAlignment="1">
      <alignment horizontal="center" vertical="center" wrapText="1"/>
    </xf>
    <xf numFmtId="0" fontId="66" fillId="0" borderId="1" xfId="2" applyFont="1" applyBorder="1" applyAlignment="1">
      <alignment vertical="center"/>
    </xf>
    <xf numFmtId="38" fontId="8" fillId="0" borderId="180" xfId="3" applyFont="1" applyFill="1" applyBorder="1" applyAlignment="1">
      <alignment horizontal="center" vertical="center" wrapText="1"/>
    </xf>
    <xf numFmtId="38" fontId="8" fillId="0" borderId="118" xfId="3" applyFont="1" applyFill="1" applyBorder="1" applyAlignment="1">
      <alignment horizontal="center" vertical="center" wrapText="1"/>
    </xf>
    <xf numFmtId="38" fontId="8" fillId="0" borderId="44" xfId="3" applyFont="1" applyFill="1" applyBorder="1" applyAlignment="1">
      <alignment horizontal="center" vertical="center" wrapText="1"/>
    </xf>
    <xf numFmtId="0" fontId="9" fillId="0" borderId="5" xfId="2" applyFont="1" applyBorder="1" applyAlignment="1">
      <alignment horizontal="center" vertical="center" wrapText="1"/>
    </xf>
    <xf numFmtId="38" fontId="8" fillId="0" borderId="4" xfId="3" applyFont="1" applyFill="1" applyBorder="1" applyAlignment="1">
      <alignment horizontal="center" vertical="center" wrapText="1"/>
    </xf>
    <xf numFmtId="38" fontId="8" fillId="0" borderId="49" xfId="3" applyFont="1" applyFill="1" applyBorder="1" applyAlignment="1">
      <alignment horizontal="center" vertical="center" wrapText="1"/>
    </xf>
    <xf numFmtId="38" fontId="8" fillId="0" borderId="42" xfId="3" applyFont="1" applyFill="1" applyBorder="1" applyAlignment="1">
      <alignment horizontal="center" vertical="center" wrapText="1"/>
    </xf>
    <xf numFmtId="38" fontId="8" fillId="0" borderId="37" xfId="3" applyFont="1" applyFill="1" applyBorder="1" applyAlignment="1">
      <alignment horizontal="center" vertical="center" wrapText="1"/>
    </xf>
    <xf numFmtId="0" fontId="7" fillId="2" borderId="0" xfId="2" applyFont="1" applyFill="1" applyAlignment="1">
      <alignment horizontal="left" vertical="center" wrapText="1"/>
    </xf>
    <xf numFmtId="0" fontId="7" fillId="2" borderId="12" xfId="2" applyFont="1" applyFill="1" applyBorder="1" applyAlignment="1">
      <alignment horizontal="center" vertical="center"/>
    </xf>
    <xf numFmtId="0" fontId="7" fillId="2" borderId="11" xfId="2" applyFont="1" applyFill="1" applyBorder="1" applyAlignment="1">
      <alignment horizontal="center" vertical="center"/>
    </xf>
    <xf numFmtId="0" fontId="7" fillId="2" borderId="10" xfId="2" applyFont="1" applyFill="1" applyBorder="1" applyAlignment="1">
      <alignment horizontal="center" vertical="center"/>
    </xf>
    <xf numFmtId="0" fontId="7" fillId="2" borderId="3" xfId="2" applyFont="1" applyFill="1" applyBorder="1" applyAlignment="1">
      <alignment horizontal="center" vertical="center"/>
    </xf>
    <xf numFmtId="0" fontId="7" fillId="2" borderId="12" xfId="2" applyFont="1" applyFill="1" applyBorder="1" applyAlignment="1">
      <alignment horizontal="center" vertical="center" wrapText="1"/>
    </xf>
    <xf numFmtId="0" fontId="7" fillId="2" borderId="11" xfId="2" applyFont="1" applyFill="1" applyBorder="1" applyAlignment="1">
      <alignment horizontal="center" vertical="center" wrapText="1"/>
    </xf>
    <xf numFmtId="0" fontId="7" fillId="2" borderId="10" xfId="2" applyFont="1" applyFill="1" applyBorder="1" applyAlignment="1">
      <alignment horizontal="center" vertical="center" wrapText="1"/>
    </xf>
    <xf numFmtId="0" fontId="11" fillId="2" borderId="12" xfId="2" applyFont="1" applyFill="1" applyBorder="1" applyAlignment="1">
      <alignment horizontal="center" vertical="center"/>
    </xf>
    <xf numFmtId="0" fontId="11" fillId="2" borderId="11" xfId="2" applyFont="1" applyFill="1" applyBorder="1" applyAlignment="1">
      <alignment horizontal="center" vertical="center"/>
    </xf>
    <xf numFmtId="0" fontId="11" fillId="2" borderId="10" xfId="2" applyFont="1" applyFill="1" applyBorder="1" applyAlignment="1">
      <alignment horizontal="center" vertical="center"/>
    </xf>
    <xf numFmtId="0" fontId="5" fillId="0" borderId="0" xfId="4" applyFont="1" applyBorder="1" applyAlignment="1">
      <alignment horizontal="left" vertical="center" wrapText="1"/>
    </xf>
    <xf numFmtId="0" fontId="5" fillId="0" borderId="0" xfId="4" applyFont="1" applyBorder="1" applyAlignment="1">
      <alignment vertical="center" wrapText="1"/>
    </xf>
    <xf numFmtId="0" fontId="5" fillId="0" borderId="0" xfId="4" applyFont="1" applyBorder="1">
      <alignment vertical="center"/>
    </xf>
    <xf numFmtId="0" fontId="5" fillId="0" borderId="0" xfId="4" applyFont="1" applyBorder="1" applyAlignment="1">
      <alignment horizontal="left" vertical="top" wrapText="1"/>
    </xf>
    <xf numFmtId="0" fontId="5" fillId="0" borderId="0" xfId="4" applyFont="1" applyBorder="1" applyAlignment="1">
      <alignment horizontal="center" vertical="center"/>
    </xf>
    <xf numFmtId="0" fontId="5" fillId="0" borderId="0" xfId="4" applyFont="1" applyBorder="1" applyAlignment="1">
      <alignment horizontal="left" vertical="top"/>
    </xf>
    <xf numFmtId="0" fontId="5" fillId="0" borderId="3" xfId="4" applyFont="1" applyBorder="1" applyAlignment="1">
      <alignment horizontal="center" vertical="center"/>
    </xf>
    <xf numFmtId="0" fontId="5" fillId="0" borderId="0" xfId="4" applyFont="1">
      <alignment vertical="center"/>
    </xf>
    <xf numFmtId="0" fontId="5" fillId="0" borderId="0" xfId="4" applyFont="1" applyAlignment="1">
      <alignment horizontal="left" vertical="center" wrapText="1"/>
    </xf>
    <xf numFmtId="0" fontId="5" fillId="0" borderId="0" xfId="4" applyFont="1" applyBorder="1" applyAlignment="1">
      <alignment horizontal="left" vertical="center"/>
    </xf>
    <xf numFmtId="0" fontId="8" fillId="0" borderId="23" xfId="0" applyFont="1" applyBorder="1" applyAlignment="1">
      <alignment horizontal="left" vertical="center" wrapText="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8" fillId="0" borderId="27" xfId="0" applyFont="1" applyBorder="1" applyAlignment="1">
      <alignment horizontal="left" vertical="center"/>
    </xf>
    <xf numFmtId="0" fontId="8" fillId="0" borderId="0" xfId="0" applyFont="1" applyAlignment="1">
      <alignment horizontal="left" vertical="center"/>
    </xf>
    <xf numFmtId="0" fontId="8" fillId="0" borderId="6" xfId="0" applyFont="1" applyBorder="1" applyAlignment="1">
      <alignment horizontal="left" vertical="center"/>
    </xf>
    <xf numFmtId="0" fontId="8" fillId="0" borderId="29" xfId="0" applyFont="1" applyBorder="1" applyAlignment="1">
      <alignment horizontal="left" vertical="center"/>
    </xf>
    <xf numFmtId="0" fontId="8" fillId="0" borderId="1" xfId="0" applyFont="1" applyBorder="1" applyAlignment="1">
      <alignment horizontal="left" vertical="center"/>
    </xf>
    <xf numFmtId="0" fontId="8" fillId="0" borderId="8" xfId="0" applyFont="1" applyBorder="1" applyAlignment="1">
      <alignment horizontal="left" vertical="center"/>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8" fillId="0" borderId="29" xfId="0" applyFont="1" applyBorder="1" applyAlignment="1">
      <alignment horizontal="left" vertical="center" wrapText="1"/>
    </xf>
    <xf numFmtId="0" fontId="8" fillId="0" borderId="1" xfId="0" applyFont="1" applyBorder="1" applyAlignment="1">
      <alignment horizontal="left" vertical="center" wrapText="1"/>
    </xf>
    <xf numFmtId="0" fontId="8" fillId="0" borderId="8" xfId="0" applyFont="1" applyBorder="1" applyAlignment="1">
      <alignment horizontal="left" vertical="center" wrapText="1"/>
    </xf>
    <xf numFmtId="0" fontId="8" fillId="0" borderId="52" xfId="4" applyFont="1" applyBorder="1" applyAlignment="1">
      <alignment horizontal="center" vertical="center"/>
    </xf>
    <xf numFmtId="0" fontId="8" fillId="0" borderId="53" xfId="4" applyFont="1" applyBorder="1" applyAlignment="1">
      <alignment horizontal="center" vertical="center"/>
    </xf>
    <xf numFmtId="0" fontId="8" fillId="0" borderId="54" xfId="4" applyFont="1" applyBorder="1" applyAlignment="1">
      <alignment horizontal="center" vertical="center"/>
    </xf>
    <xf numFmtId="0" fontId="5" fillId="0" borderId="0" xfId="4" applyFont="1" applyAlignment="1">
      <alignment horizontal="center" vertical="center"/>
    </xf>
    <xf numFmtId="0" fontId="33" fillId="0" borderId="0" xfId="1" applyFont="1" applyAlignment="1">
      <alignment horizontal="center" vertical="center"/>
    </xf>
    <xf numFmtId="0" fontId="27" fillId="0" borderId="21" xfId="1" applyFont="1" applyBorder="1" applyAlignment="1">
      <alignment horizontal="center" vertical="center"/>
    </xf>
    <xf numFmtId="0" fontId="27" fillId="0" borderId="20" xfId="1" applyFont="1" applyBorder="1" applyAlignment="1">
      <alignment horizontal="center" vertical="center"/>
    </xf>
    <xf numFmtId="0" fontId="27" fillId="0" borderId="19" xfId="1" applyFont="1" applyBorder="1" applyAlignment="1">
      <alignment horizontal="center" vertical="center"/>
    </xf>
    <xf numFmtId="0" fontId="22" fillId="0" borderId="21" xfId="1" applyFont="1" applyBorder="1" applyAlignment="1">
      <alignment horizontal="center" vertical="center"/>
    </xf>
    <xf numFmtId="0" fontId="22" fillId="0" borderId="20" xfId="1" applyFont="1" applyBorder="1" applyAlignment="1">
      <alignment horizontal="center" vertical="center"/>
    </xf>
    <xf numFmtId="0" fontId="22" fillId="0" borderId="19" xfId="1" applyFont="1" applyBorder="1" applyAlignment="1">
      <alignment horizontal="center" vertical="center"/>
    </xf>
    <xf numFmtId="0" fontId="22" fillId="0" borderId="18" xfId="1" applyFont="1" applyBorder="1" applyAlignment="1">
      <alignment horizontal="center" vertical="center"/>
    </xf>
    <xf numFmtId="0" fontId="22" fillId="0" borderId="15" xfId="1" applyFont="1" applyBorder="1" applyAlignment="1">
      <alignment horizontal="center" vertical="center"/>
    </xf>
    <xf numFmtId="0" fontId="22" fillId="0" borderId="14" xfId="1" applyFont="1" applyBorder="1" applyAlignment="1">
      <alignment horizontal="center" vertical="center"/>
    </xf>
    <xf numFmtId="0" fontId="27" fillId="0" borderId="21" xfId="1" applyFont="1" applyBorder="1" applyAlignment="1">
      <alignment horizontal="center" vertical="center" shrinkToFit="1"/>
    </xf>
    <xf numFmtId="0" fontId="27" fillId="0" borderId="20" xfId="1" applyFont="1" applyBorder="1" applyAlignment="1">
      <alignment horizontal="center" vertical="center" shrinkToFit="1"/>
    </xf>
    <xf numFmtId="0" fontId="27" fillId="0" borderId="19" xfId="1" applyFont="1" applyBorder="1" applyAlignment="1">
      <alignment horizontal="center" vertical="center" shrinkToFit="1"/>
    </xf>
    <xf numFmtId="0" fontId="22" fillId="0" borderId="51" xfId="1" applyFont="1" applyBorder="1" applyAlignment="1">
      <alignment horizontal="center" vertical="center" wrapText="1" shrinkToFit="1"/>
    </xf>
    <xf numFmtId="0" fontId="22" fillId="0" borderId="31" xfId="1" applyFont="1" applyBorder="1" applyAlignment="1">
      <alignment horizontal="center" vertical="center" wrapText="1" shrinkToFit="1"/>
    </xf>
    <xf numFmtId="0" fontId="22" fillId="0" borderId="79" xfId="1" applyFont="1" applyBorder="1" applyAlignment="1">
      <alignment horizontal="center" vertical="center" wrapText="1" shrinkToFit="1"/>
    </xf>
    <xf numFmtId="0" fontId="22" fillId="0" borderId="7" xfId="1" applyFont="1" applyBorder="1" applyAlignment="1">
      <alignment horizontal="center" vertical="center" wrapText="1" shrinkToFit="1"/>
    </xf>
    <xf numFmtId="0" fontId="22" fillId="0" borderId="0" xfId="1" applyFont="1" applyAlignment="1">
      <alignment horizontal="center" vertical="center" wrapText="1" shrinkToFit="1"/>
    </xf>
    <xf numFmtId="0" fontId="22" fillId="0" borderId="6" xfId="1" applyFont="1" applyBorder="1" applyAlignment="1">
      <alignment horizontal="center" vertical="center" wrapText="1" shrinkToFit="1"/>
    </xf>
    <xf numFmtId="0" fontId="22" fillId="0" borderId="16" xfId="1" applyFont="1" applyBorder="1" applyAlignment="1">
      <alignment horizontal="center" vertical="center" wrapText="1" shrinkToFit="1"/>
    </xf>
    <xf numFmtId="0" fontId="22" fillId="0" borderId="15" xfId="1" applyFont="1" applyBorder="1" applyAlignment="1">
      <alignment horizontal="center" vertical="center" wrapText="1" shrinkToFit="1"/>
    </xf>
    <xf numFmtId="0" fontId="22" fillId="0" borderId="17" xfId="1" applyFont="1" applyBorder="1" applyAlignment="1">
      <alignment horizontal="center" vertical="center" wrapText="1" shrinkToFit="1"/>
    </xf>
    <xf numFmtId="0" fontId="27" fillId="0" borderId="45" xfId="1" applyFont="1" applyBorder="1" applyAlignment="1">
      <alignment horizontal="center" vertical="center" shrinkToFit="1"/>
    </xf>
    <xf numFmtId="0" fontId="27" fillId="0" borderId="118" xfId="1" applyFont="1" applyBorder="1" applyAlignment="1">
      <alignment horizontal="center" vertical="center" shrinkToFit="1"/>
    </xf>
    <xf numFmtId="0" fontId="27" fillId="0" borderId="121" xfId="1" applyFont="1" applyBorder="1" applyAlignment="1">
      <alignment horizontal="center" vertical="center" shrinkToFit="1"/>
    </xf>
    <xf numFmtId="0" fontId="27" fillId="0" borderId="0" xfId="1" applyFont="1" applyAlignment="1">
      <alignment vertical="top" wrapText="1"/>
    </xf>
    <xf numFmtId="0" fontId="29" fillId="0" borderId="0" xfId="1" applyFont="1" applyAlignment="1">
      <alignment horizontal="left" vertical="center"/>
    </xf>
    <xf numFmtId="0" fontId="27" fillId="0" borderId="32" xfId="1" applyFont="1" applyBorder="1" applyAlignment="1">
      <alignment horizontal="center" vertical="center" wrapText="1"/>
    </xf>
    <xf numFmtId="0" fontId="27" fillId="0" borderId="31" xfId="1" applyFont="1" applyBorder="1" applyAlignment="1">
      <alignment horizontal="center" vertical="center" wrapText="1"/>
    </xf>
    <xf numFmtId="0" fontId="27" fillId="0" borderId="79" xfId="1" applyFont="1" applyBorder="1" applyAlignment="1">
      <alignment horizontal="center" vertical="center" wrapText="1"/>
    </xf>
    <xf numFmtId="0" fontId="27" fillId="0" borderId="27" xfId="1" applyFont="1" applyBorder="1" applyAlignment="1">
      <alignment horizontal="center" vertical="center" wrapText="1"/>
    </xf>
    <xf numFmtId="0" fontId="27" fillId="0" borderId="0" xfId="1" applyFont="1" applyAlignment="1">
      <alignment horizontal="center" vertical="center" wrapText="1"/>
    </xf>
    <xf numFmtId="0" fontId="27" fillId="0" borderId="6" xfId="1" applyFont="1" applyBorder="1" applyAlignment="1">
      <alignment horizontal="center" vertical="center" wrapText="1"/>
    </xf>
    <xf numFmtId="0" fontId="27" fillId="0" borderId="18" xfId="1" applyFont="1" applyBorder="1" applyAlignment="1">
      <alignment horizontal="center" vertical="center" wrapText="1"/>
    </xf>
    <xf numFmtId="0" fontId="27" fillId="0" borderId="15" xfId="1" applyFont="1" applyBorder="1" applyAlignment="1">
      <alignment horizontal="center" vertical="center" wrapText="1"/>
    </xf>
    <xf numFmtId="0" fontId="27" fillId="0" borderId="17" xfId="1" applyFont="1" applyBorder="1" applyAlignment="1">
      <alignment horizontal="center" vertical="center" wrapText="1"/>
    </xf>
    <xf numFmtId="0" fontId="27" fillId="0" borderId="51" xfId="1" applyFont="1" applyBorder="1" applyAlignment="1">
      <alignment horizontal="center" vertical="center" wrapText="1" shrinkToFit="1"/>
    </xf>
    <xf numFmtId="0" fontId="27" fillId="0" borderId="31" xfId="1" applyFont="1" applyBorder="1" applyAlignment="1">
      <alignment horizontal="center" vertical="center" wrapText="1" shrinkToFit="1"/>
    </xf>
    <xf numFmtId="0" fontId="27" fillId="0" borderId="79" xfId="1" applyFont="1" applyBorder="1" applyAlignment="1">
      <alignment horizontal="center" vertical="center" wrapText="1" shrinkToFit="1"/>
    </xf>
    <xf numFmtId="0" fontId="27" fillId="0" borderId="7" xfId="1" applyFont="1" applyBorder="1" applyAlignment="1">
      <alignment horizontal="center" vertical="center" wrapText="1" shrinkToFit="1"/>
    </xf>
    <xf numFmtId="0" fontId="27" fillId="0" borderId="0" xfId="1" applyFont="1" applyAlignment="1">
      <alignment horizontal="center" vertical="center" wrapText="1" shrinkToFit="1"/>
    </xf>
    <xf numFmtId="0" fontId="27" fillId="0" borderId="6" xfId="1" applyFont="1" applyBorder="1" applyAlignment="1">
      <alignment horizontal="center" vertical="center" wrapText="1" shrinkToFit="1"/>
    </xf>
    <xf numFmtId="0" fontId="27" fillId="0" borderId="16" xfId="1" applyFont="1" applyBorder="1" applyAlignment="1">
      <alignment horizontal="center" vertical="center" wrapText="1" shrinkToFit="1"/>
    </xf>
    <xf numFmtId="0" fontId="27" fillId="0" borderId="15" xfId="1" applyFont="1" applyBorder="1" applyAlignment="1">
      <alignment horizontal="center" vertical="center" wrapText="1" shrinkToFit="1"/>
    </xf>
    <xf numFmtId="0" fontId="27" fillId="0" borderId="17" xfId="1" applyFont="1" applyBorder="1" applyAlignment="1">
      <alignment horizontal="center" vertical="center" wrapText="1" shrinkToFit="1"/>
    </xf>
    <xf numFmtId="0" fontId="27" fillId="0" borderId="51" xfId="1" applyFont="1" applyBorder="1" applyAlignment="1">
      <alignment horizontal="center" vertical="center" shrinkToFit="1"/>
    </xf>
    <xf numFmtId="0" fontId="27" fillId="0" borderId="31" xfId="1" applyFont="1" applyBorder="1" applyAlignment="1">
      <alignment horizontal="center" vertical="center" shrinkToFit="1"/>
    </xf>
    <xf numFmtId="0" fontId="27" fillId="0" borderId="7" xfId="1" applyFont="1" applyBorder="1" applyAlignment="1">
      <alignment horizontal="center" vertical="center" shrinkToFit="1"/>
    </xf>
    <xf numFmtId="0" fontId="27" fillId="0" borderId="0" xfId="1" applyFont="1" applyAlignment="1">
      <alignment horizontal="center" vertical="center" shrinkToFit="1"/>
    </xf>
    <xf numFmtId="0" fontId="27" fillId="0" borderId="98" xfId="1" applyFont="1" applyBorder="1" applyAlignment="1">
      <alignment horizontal="center" vertical="center" shrinkToFit="1"/>
    </xf>
    <xf numFmtId="0" fontId="27" fillId="0" borderId="91" xfId="1" applyFont="1" applyBorder="1" applyAlignment="1">
      <alignment horizontal="center" vertical="center" shrinkToFit="1"/>
    </xf>
    <xf numFmtId="0" fontId="27" fillId="0" borderId="79" xfId="1" applyFont="1" applyBorder="1" applyAlignment="1">
      <alignment horizontal="center" vertical="center" shrinkToFit="1"/>
    </xf>
    <xf numFmtId="0" fontId="27" fillId="0" borderId="6" xfId="1" applyFont="1" applyBorder="1" applyAlignment="1">
      <alignment horizontal="center" vertical="center" shrinkToFit="1"/>
    </xf>
    <xf numFmtId="0" fontId="27" fillId="0" borderId="16" xfId="1" applyFont="1" applyBorder="1" applyAlignment="1">
      <alignment horizontal="center" vertical="center" shrinkToFit="1"/>
    </xf>
    <xf numFmtId="0" fontId="27" fillId="0" borderId="15" xfId="1" applyFont="1" applyBorder="1" applyAlignment="1">
      <alignment horizontal="center" vertical="center" shrinkToFit="1"/>
    </xf>
    <xf numFmtId="0" fontId="27" fillId="0" borderId="17" xfId="1" applyFont="1" applyBorder="1" applyAlignment="1">
      <alignment horizontal="center" vertical="center" shrinkToFit="1"/>
    </xf>
    <xf numFmtId="0" fontId="27" fillId="0" borderId="51" xfId="1" applyFont="1" applyBorder="1" applyAlignment="1">
      <alignment horizontal="center" vertical="center" wrapText="1"/>
    </xf>
    <xf numFmtId="0" fontId="27" fillId="0" borderId="7" xfId="1" applyFont="1" applyBorder="1" applyAlignment="1">
      <alignment horizontal="center" vertical="center" wrapText="1"/>
    </xf>
    <xf numFmtId="0" fontId="27" fillId="0" borderId="16" xfId="1" applyFont="1" applyBorder="1" applyAlignment="1">
      <alignment horizontal="center" vertical="center" wrapText="1"/>
    </xf>
    <xf numFmtId="0" fontId="22" fillId="0" borderId="21" xfId="1" applyFont="1" applyBorder="1" applyAlignment="1">
      <alignment horizontal="center" vertical="center" shrinkToFit="1"/>
    </xf>
    <xf numFmtId="0" fontId="22" fillId="0" borderId="20" xfId="1" applyFont="1" applyBorder="1" applyAlignment="1">
      <alignment horizontal="center" vertical="center" shrinkToFit="1"/>
    </xf>
    <xf numFmtId="0" fontId="30" fillId="0" borderId="20" xfId="1" applyFont="1" applyBorder="1" applyAlignment="1">
      <alignment horizontal="center" vertical="center"/>
    </xf>
    <xf numFmtId="0" fontId="27" fillId="0" borderId="20" xfId="1" applyFont="1" applyBorder="1" applyAlignment="1">
      <alignment vertical="center"/>
    </xf>
    <xf numFmtId="0" fontId="27" fillId="0" borderId="19" xfId="1" applyFont="1" applyBorder="1" applyAlignment="1">
      <alignment vertical="center"/>
    </xf>
    <xf numFmtId="0" fontId="27" fillId="3" borderId="21" xfId="1" applyFont="1" applyFill="1" applyBorder="1" applyAlignment="1">
      <alignment horizontal="center" vertical="center"/>
    </xf>
    <xf numFmtId="0" fontId="27" fillId="3" borderId="20" xfId="1" applyFont="1" applyFill="1" applyBorder="1" applyAlignment="1">
      <alignment vertical="center"/>
    </xf>
    <xf numFmtId="0" fontId="27" fillId="3" borderId="19" xfId="1" applyFont="1" applyFill="1" applyBorder="1" applyAlignment="1">
      <alignment vertical="center"/>
    </xf>
    <xf numFmtId="0" fontId="27" fillId="0" borderId="126" xfId="1" applyFont="1" applyBorder="1" applyAlignment="1">
      <alignment horizontal="center" vertical="center" shrinkToFit="1"/>
    </xf>
    <xf numFmtId="0" fontId="27" fillId="0" borderId="117" xfId="1" applyFont="1" applyBorder="1" applyAlignment="1">
      <alignment horizontal="center" vertical="center" shrinkToFit="1"/>
    </xf>
    <xf numFmtId="0" fontId="27" fillId="0" borderId="123" xfId="1" applyFont="1" applyBorder="1" applyAlignment="1">
      <alignment horizontal="center" vertical="center" shrinkToFit="1"/>
    </xf>
    <xf numFmtId="0" fontId="27" fillId="0" borderId="125" xfId="1" applyFont="1" applyBorder="1" applyAlignment="1">
      <alignment horizontal="center" vertical="center" shrinkToFit="1"/>
    </xf>
    <xf numFmtId="0" fontId="27" fillId="0" borderId="124" xfId="1" applyFont="1" applyBorder="1" applyAlignment="1">
      <alignment horizontal="center" vertical="center" shrinkToFit="1"/>
    </xf>
    <xf numFmtId="0" fontId="27" fillId="0" borderId="100" xfId="1" applyFont="1" applyBorder="1" applyAlignment="1">
      <alignment horizontal="center" vertical="center" shrinkToFit="1"/>
    </xf>
    <xf numFmtId="0" fontId="27" fillId="0" borderId="122" xfId="1" applyFont="1" applyBorder="1" applyAlignment="1">
      <alignment horizontal="center" vertical="center" shrinkToFit="1"/>
    </xf>
    <xf numFmtId="0" fontId="27" fillId="0" borderId="127" xfId="1" applyFont="1" applyBorder="1" applyAlignment="1">
      <alignment horizontal="center" vertical="center" shrinkToFit="1"/>
    </xf>
    <xf numFmtId="180" fontId="24" fillId="0" borderId="66" xfId="1" applyNumberFormat="1" applyFont="1" applyBorder="1" applyAlignment="1">
      <alignment horizontal="center" vertical="center" shrinkToFit="1"/>
    </xf>
    <xf numFmtId="180" fontId="24" fillId="0" borderId="65" xfId="1" applyNumberFormat="1" applyFont="1" applyBorder="1" applyAlignment="1">
      <alignment horizontal="center" vertical="center" shrinkToFit="1"/>
    </xf>
    <xf numFmtId="180" fontId="24" fillId="0" borderId="64" xfId="1" applyNumberFormat="1" applyFont="1" applyBorder="1" applyAlignment="1">
      <alignment horizontal="center" vertical="center" shrinkToFit="1"/>
    </xf>
    <xf numFmtId="0" fontId="22" fillId="0" borderId="65" xfId="1" applyFont="1" applyBorder="1" applyAlignment="1">
      <alignment horizontal="center" vertical="center" shrinkToFit="1"/>
    </xf>
    <xf numFmtId="178" fontId="24" fillId="0" borderId="66" xfId="1" applyNumberFormat="1" applyFont="1" applyBorder="1" applyAlignment="1">
      <alignment horizontal="center" vertical="center" shrinkToFit="1"/>
    </xf>
    <xf numFmtId="178" fontId="24" fillId="0" borderId="65" xfId="1" applyNumberFormat="1" applyFont="1" applyBorder="1" applyAlignment="1">
      <alignment horizontal="center" vertical="center" shrinkToFit="1"/>
    </xf>
    <xf numFmtId="0" fontId="24" fillId="0" borderId="63" xfId="1" applyFont="1" applyBorder="1" applyAlignment="1">
      <alignment horizontal="right" vertical="center" shrinkToFit="1"/>
    </xf>
    <xf numFmtId="0" fontId="24" fillId="0" borderId="62" xfId="1" applyFont="1" applyBorder="1" applyAlignment="1">
      <alignment horizontal="right" vertical="center" shrinkToFit="1"/>
    </xf>
    <xf numFmtId="0" fontId="24" fillId="0" borderId="61" xfId="1" applyFont="1" applyBorder="1" applyAlignment="1">
      <alignment horizontal="right" vertical="center" shrinkToFit="1"/>
    </xf>
    <xf numFmtId="177" fontId="24" fillId="0" borderId="66" xfId="1" applyNumberFormat="1" applyFont="1" applyBorder="1" applyAlignment="1">
      <alignment horizontal="center" vertical="center" shrinkToFit="1"/>
    </xf>
    <xf numFmtId="177" fontId="24" fillId="0" borderId="65" xfId="1" applyNumberFormat="1" applyFont="1" applyBorder="1" applyAlignment="1">
      <alignment horizontal="center" vertical="center" shrinkToFit="1"/>
    </xf>
    <xf numFmtId="0" fontId="24" fillId="3" borderId="62" xfId="1" applyFont="1" applyFill="1" applyBorder="1" applyAlignment="1">
      <alignment horizontal="center" vertical="center" shrinkToFit="1"/>
    </xf>
    <xf numFmtId="178" fontId="24" fillId="0" borderId="63" xfId="1" applyNumberFormat="1" applyFont="1" applyBorder="1" applyAlignment="1">
      <alignment horizontal="center" vertical="center" shrinkToFit="1"/>
    </xf>
    <xf numFmtId="178" fontId="24" fillId="0" borderId="62" xfId="1" applyNumberFormat="1" applyFont="1" applyBorder="1" applyAlignment="1">
      <alignment horizontal="center" vertical="center" shrinkToFit="1"/>
    </xf>
    <xf numFmtId="177" fontId="24" fillId="0" borderId="63" xfId="1" applyNumberFormat="1" applyFont="1" applyBorder="1" applyAlignment="1">
      <alignment horizontal="center" vertical="center" shrinkToFit="1"/>
    </xf>
    <xf numFmtId="177" fontId="24" fillId="0" borderId="62" xfId="1" applyNumberFormat="1" applyFont="1" applyBorder="1" applyAlignment="1">
      <alignment horizontal="center" vertical="center" shrinkToFit="1"/>
    </xf>
    <xf numFmtId="0" fontId="24" fillId="0" borderId="66" xfId="1" applyFont="1" applyBorder="1" applyAlignment="1">
      <alignment horizontal="center" vertical="center" shrinkToFit="1"/>
    </xf>
    <xf numFmtId="0" fontId="24" fillId="0" borderId="65" xfId="1" applyFont="1" applyBorder="1" applyAlignment="1">
      <alignment horizontal="center" vertical="center" shrinkToFit="1"/>
    </xf>
    <xf numFmtId="0" fontId="24" fillId="0" borderId="64" xfId="1" applyFont="1" applyBorder="1" applyAlignment="1">
      <alignment horizontal="center" vertical="center" shrinkToFit="1"/>
    </xf>
    <xf numFmtId="0" fontId="24" fillId="0" borderId="63" xfId="1" applyFont="1" applyBorder="1" applyAlignment="1">
      <alignment horizontal="center" vertical="center" shrinkToFit="1"/>
    </xf>
    <xf numFmtId="0" fontId="24" fillId="0" borderId="62" xfId="1" applyFont="1" applyBorder="1" applyAlignment="1">
      <alignment horizontal="center" vertical="center" shrinkToFit="1"/>
    </xf>
    <xf numFmtId="0" fontId="24" fillId="0" borderId="61" xfId="1" applyFont="1" applyBorder="1" applyAlignment="1">
      <alignment horizontal="center" vertical="center" shrinkToFit="1"/>
    </xf>
    <xf numFmtId="180" fontId="24" fillId="0" borderId="63" xfId="1" applyNumberFormat="1" applyFont="1" applyBorder="1" applyAlignment="1">
      <alignment horizontal="center" vertical="center" shrinkToFit="1"/>
    </xf>
    <xf numFmtId="180" fontId="24" fillId="0" borderId="62" xfId="1" applyNumberFormat="1" applyFont="1" applyBorder="1" applyAlignment="1">
      <alignment horizontal="center" vertical="center" shrinkToFit="1"/>
    </xf>
    <xf numFmtId="180" fontId="24" fillId="0" borderId="61" xfId="1" applyNumberFormat="1" applyFont="1" applyBorder="1" applyAlignment="1">
      <alignment horizontal="center" vertical="center" shrinkToFit="1"/>
    </xf>
    <xf numFmtId="0" fontId="22" fillId="0" borderId="62" xfId="1" applyFont="1" applyBorder="1" applyAlignment="1">
      <alignment horizontal="center" vertical="center" shrinkToFit="1"/>
    </xf>
    <xf numFmtId="0" fontId="24" fillId="0" borderId="27" xfId="1" applyFont="1" applyBorder="1" applyAlignment="1">
      <alignment horizontal="center" vertical="center"/>
    </xf>
    <xf numFmtId="0" fontId="24" fillId="0" borderId="0" xfId="1" applyFont="1" applyAlignment="1">
      <alignment horizontal="center" vertical="center"/>
    </xf>
    <xf numFmtId="0" fontId="24" fillId="0" borderId="6" xfId="1" applyFont="1" applyBorder="1" applyAlignment="1">
      <alignment horizontal="center" vertical="center"/>
    </xf>
    <xf numFmtId="0" fontId="24" fillId="0" borderId="18" xfId="1" applyFont="1" applyBorder="1" applyAlignment="1">
      <alignment horizontal="center" vertical="center"/>
    </xf>
    <xf numFmtId="0" fontId="24" fillId="0" borderId="15" xfId="1" applyFont="1" applyBorder="1" applyAlignment="1">
      <alignment horizontal="center" vertical="center"/>
    </xf>
    <xf numFmtId="0" fontId="24" fillId="0" borderId="17" xfId="1" applyFont="1" applyBorder="1" applyAlignment="1">
      <alignment horizontal="center" vertical="center"/>
    </xf>
    <xf numFmtId="0" fontId="22" fillId="0" borderId="5" xfId="1" applyFont="1" applyBorder="1" applyAlignment="1">
      <alignment horizontal="center" vertical="center" shrinkToFit="1"/>
    </xf>
    <xf numFmtId="0" fontId="22" fillId="0" borderId="2" xfId="1" applyFont="1" applyBorder="1" applyAlignment="1">
      <alignment horizontal="center" vertical="center" shrinkToFit="1"/>
    </xf>
    <xf numFmtId="0" fontId="22" fillId="0" borderId="4" xfId="1" applyFont="1" applyBorder="1" applyAlignment="1">
      <alignment horizontal="center" vertical="center" shrinkToFit="1"/>
    </xf>
    <xf numFmtId="0" fontId="22" fillId="0" borderId="7" xfId="1" applyFont="1" applyBorder="1" applyAlignment="1">
      <alignment horizontal="center" vertical="center" shrinkToFit="1"/>
    </xf>
    <xf numFmtId="0" fontId="22" fillId="0" borderId="0" xfId="1" applyFont="1" applyAlignment="1">
      <alignment horizontal="center" vertical="center" shrinkToFit="1"/>
    </xf>
    <xf numFmtId="0" fontId="22" fillId="0" borderId="6" xfId="1" applyFont="1" applyBorder="1" applyAlignment="1">
      <alignment horizontal="center" vertical="center" shrinkToFit="1"/>
    </xf>
    <xf numFmtId="0" fontId="5" fillId="0" borderId="5"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04" xfId="1" applyFont="1" applyBorder="1" applyAlignment="1">
      <alignment horizontal="center" vertical="center" wrapText="1"/>
    </xf>
    <xf numFmtId="0" fontId="5" fillId="0" borderId="7" xfId="1" applyFont="1" applyBorder="1" applyAlignment="1">
      <alignment horizontal="center" vertical="center" wrapText="1"/>
    </xf>
    <xf numFmtId="0" fontId="5" fillId="0" borderId="0" xfId="1" applyFont="1" applyAlignment="1">
      <alignment horizontal="center" vertical="center" wrapText="1"/>
    </xf>
    <xf numFmtId="0" fontId="5" fillId="0" borderId="100" xfId="1" applyFont="1" applyBorder="1" applyAlignment="1">
      <alignment horizontal="center" vertical="center" wrapText="1"/>
    </xf>
    <xf numFmtId="0" fontId="24" fillId="0" borderId="120" xfId="1" applyFont="1" applyBorder="1" applyAlignment="1">
      <alignment horizontal="center" vertical="center"/>
    </xf>
    <xf numFmtId="0" fontId="24" fillId="0" borderId="117" xfId="1" applyFont="1" applyBorder="1" applyAlignment="1">
      <alignment horizontal="center" vertical="center"/>
    </xf>
    <xf numFmtId="0" fontId="8" fillId="0" borderId="2" xfId="1" applyFont="1" applyBorder="1" applyAlignment="1">
      <alignment horizontal="center" vertical="center"/>
    </xf>
    <xf numFmtId="0" fontId="8" fillId="0" borderId="0" xfId="1" applyFont="1" applyAlignment="1">
      <alignment horizontal="center" vertical="center"/>
    </xf>
    <xf numFmtId="0" fontId="24" fillId="0" borderId="4" xfId="1" applyFont="1" applyBorder="1" applyAlignment="1">
      <alignment horizontal="center" vertical="center"/>
    </xf>
    <xf numFmtId="178" fontId="24" fillId="0" borderId="98" xfId="1" applyNumberFormat="1" applyFont="1" applyBorder="1" applyAlignment="1">
      <alignment horizontal="center" vertical="center" shrinkToFit="1"/>
    </xf>
    <xf numFmtId="178" fontId="24" fillId="0" borderId="91" xfId="1" applyNumberFormat="1" applyFont="1" applyBorder="1" applyAlignment="1">
      <alignment horizontal="center" vertical="center" shrinkToFit="1"/>
    </xf>
    <xf numFmtId="0" fontId="24" fillId="0" borderId="5" xfId="1" applyFont="1" applyBorder="1" applyAlignment="1">
      <alignment horizontal="center" vertical="center" wrapText="1" shrinkToFit="1"/>
    </xf>
    <xf numFmtId="0" fontId="24" fillId="0" borderId="2" xfId="1" applyFont="1" applyBorder="1" applyAlignment="1">
      <alignment horizontal="center" vertical="center" wrapText="1" shrinkToFit="1"/>
    </xf>
    <xf numFmtId="0" fontId="24" fillId="0" borderId="104" xfId="1" applyFont="1" applyBorder="1" applyAlignment="1">
      <alignment horizontal="center" vertical="center" wrapText="1" shrinkToFit="1"/>
    </xf>
    <xf numFmtId="0" fontId="24" fillId="0" borderId="7" xfId="1" applyFont="1" applyBorder="1" applyAlignment="1">
      <alignment horizontal="center" vertical="center" wrapText="1" shrinkToFit="1"/>
    </xf>
    <xf numFmtId="0" fontId="24" fillId="0" borderId="0" xfId="1" applyFont="1" applyAlignment="1">
      <alignment horizontal="center" vertical="center" wrapText="1" shrinkToFit="1"/>
    </xf>
    <xf numFmtId="0" fontId="24" fillId="0" borderId="100" xfId="1" applyFont="1" applyBorder="1" applyAlignment="1">
      <alignment horizontal="center" vertical="center" wrapText="1" shrinkToFit="1"/>
    </xf>
    <xf numFmtId="0" fontId="24" fillId="0" borderId="98" xfId="1" applyFont="1" applyBorder="1" applyAlignment="1">
      <alignment horizontal="center" vertical="center" wrapText="1" shrinkToFit="1"/>
    </xf>
    <xf numFmtId="0" fontId="24" fillId="0" borderId="91" xfId="1" applyFont="1" applyBorder="1" applyAlignment="1">
      <alignment horizontal="center" vertical="center" wrapText="1" shrinkToFit="1"/>
    </xf>
    <xf numFmtId="0" fontId="24" fillId="0" borderId="97" xfId="1" applyFont="1" applyBorder="1" applyAlignment="1">
      <alignment horizontal="center" vertical="center" wrapText="1" shrinkToFit="1"/>
    </xf>
    <xf numFmtId="0" fontId="24" fillId="3" borderId="63" xfId="1" applyFont="1" applyFill="1" applyBorder="1" applyAlignment="1">
      <alignment horizontal="center" vertical="center" shrinkToFit="1"/>
    </xf>
    <xf numFmtId="0" fontId="24" fillId="3" borderId="61" xfId="1" applyFont="1" applyFill="1" applyBorder="1" applyAlignment="1">
      <alignment horizontal="center" vertical="center" shrinkToFit="1"/>
    </xf>
    <xf numFmtId="0" fontId="24" fillId="0" borderId="98" xfId="1" applyFont="1" applyBorder="1" applyAlignment="1">
      <alignment horizontal="right" vertical="center" shrinkToFit="1"/>
    </xf>
    <xf numFmtId="0" fontId="24" fillId="0" borderId="91" xfId="1" applyFont="1" applyBorder="1" applyAlignment="1">
      <alignment horizontal="right" vertical="center" shrinkToFit="1"/>
    </xf>
    <xf numFmtId="0" fontId="24" fillId="0" borderId="95" xfId="1" applyFont="1" applyBorder="1" applyAlignment="1">
      <alignment horizontal="right" vertical="center" shrinkToFit="1"/>
    </xf>
    <xf numFmtId="177" fontId="24" fillId="0" borderId="98" xfId="1" applyNumberFormat="1" applyFont="1" applyBorder="1" applyAlignment="1">
      <alignment horizontal="center" vertical="center" shrinkToFit="1"/>
    </xf>
    <xf numFmtId="177" fontId="24" fillId="0" borderId="91" xfId="1" applyNumberFormat="1" applyFont="1" applyBorder="1" applyAlignment="1">
      <alignment horizontal="center" vertical="center" shrinkToFit="1"/>
    </xf>
    <xf numFmtId="0" fontId="24" fillId="0" borderId="98" xfId="1" applyFont="1" applyBorder="1" applyAlignment="1">
      <alignment horizontal="center" vertical="center" shrinkToFit="1"/>
    </xf>
    <xf numFmtId="0" fontId="24" fillId="0" borderId="91" xfId="1" applyFont="1" applyBorder="1" applyAlignment="1">
      <alignment horizontal="center" vertical="center" shrinkToFit="1"/>
    </xf>
    <xf numFmtId="0" fontId="24" fillId="0" borderId="95" xfId="1" applyFont="1" applyBorder="1" applyAlignment="1">
      <alignment horizontal="center" vertical="center" shrinkToFit="1"/>
    </xf>
    <xf numFmtId="180" fontId="24" fillId="0" borderId="98" xfId="1" applyNumberFormat="1" applyFont="1" applyBorder="1" applyAlignment="1">
      <alignment horizontal="center" vertical="center" shrinkToFit="1"/>
    </xf>
    <xf numFmtId="180" fontId="24" fillId="0" borderId="91" xfId="1" applyNumberFormat="1" applyFont="1" applyBorder="1" applyAlignment="1">
      <alignment horizontal="center" vertical="center" shrinkToFit="1"/>
    </xf>
    <xf numFmtId="180" fontId="24" fillId="0" borderId="95" xfId="1" applyNumberFormat="1" applyFont="1" applyBorder="1" applyAlignment="1">
      <alignment horizontal="center" vertical="center" shrinkToFit="1"/>
    </xf>
    <xf numFmtId="178" fontId="24" fillId="4" borderId="62" xfId="1" applyNumberFormat="1" applyFont="1" applyFill="1" applyBorder="1" applyAlignment="1">
      <alignment horizontal="right" vertical="center" shrinkToFit="1"/>
    </xf>
    <xf numFmtId="178" fontId="24" fillId="4" borderId="63" xfId="1" applyNumberFormat="1" applyFont="1" applyFill="1" applyBorder="1" applyAlignment="1">
      <alignment horizontal="center" vertical="center" shrinkToFit="1"/>
    </xf>
    <xf numFmtId="178" fontId="24" fillId="4" borderId="62" xfId="1" applyNumberFormat="1" applyFont="1" applyFill="1" applyBorder="1" applyAlignment="1">
      <alignment horizontal="center" vertical="center" shrinkToFit="1"/>
    </xf>
    <xf numFmtId="178" fontId="24" fillId="4" borderId="65" xfId="1" applyNumberFormat="1" applyFont="1" applyFill="1" applyBorder="1" applyAlignment="1">
      <alignment horizontal="right" vertical="center" shrinkToFit="1"/>
    </xf>
    <xf numFmtId="0" fontId="22" fillId="5" borderId="101" xfId="1" applyFont="1" applyFill="1" applyBorder="1" applyAlignment="1">
      <alignment vertical="center" shrinkToFit="1"/>
    </xf>
    <xf numFmtId="0" fontId="22" fillId="5" borderId="65" xfId="1" applyFont="1" applyFill="1" applyBorder="1" applyAlignment="1">
      <alignment vertical="center" shrinkToFit="1"/>
    </xf>
    <xf numFmtId="0" fontId="24" fillId="4" borderId="113" xfId="1" applyFont="1" applyFill="1" applyBorder="1" applyAlignment="1">
      <alignment horizontal="center" vertical="center" shrinkToFit="1"/>
    </xf>
    <xf numFmtId="0" fontId="24" fillId="4" borderId="31" xfId="1" applyFont="1" applyFill="1" applyBorder="1" applyAlignment="1">
      <alignment horizontal="center" vertical="center" shrinkToFit="1"/>
    </xf>
    <xf numFmtId="0" fontId="24" fillId="4" borderId="79" xfId="1" applyFont="1" applyFill="1" applyBorder="1" applyAlignment="1">
      <alignment horizontal="center" vertical="center" shrinkToFit="1"/>
    </xf>
    <xf numFmtId="0" fontId="24" fillId="4" borderId="107" xfId="1" applyFont="1" applyFill="1" applyBorder="1" applyAlignment="1">
      <alignment horizontal="center" vertical="center" shrinkToFit="1"/>
    </xf>
    <xf numFmtId="0" fontId="24" fillId="4" borderId="1" xfId="1" applyFont="1" applyFill="1" applyBorder="1" applyAlignment="1">
      <alignment horizontal="center" vertical="center" shrinkToFit="1"/>
    </xf>
    <xf numFmtId="0" fontId="24" fillId="4" borderId="8" xfId="1" applyFont="1" applyFill="1" applyBorder="1" applyAlignment="1">
      <alignment horizontal="center" vertical="center" shrinkToFit="1"/>
    </xf>
    <xf numFmtId="0" fontId="22" fillId="4" borderId="51" xfId="1" applyFont="1" applyFill="1" applyBorder="1" applyAlignment="1">
      <alignment horizontal="center" vertical="center" wrapText="1" shrinkToFit="1"/>
    </xf>
    <xf numFmtId="0" fontId="22" fillId="4" borderId="31" xfId="1" applyFont="1" applyFill="1" applyBorder="1" applyAlignment="1">
      <alignment horizontal="center" vertical="center" shrinkToFit="1"/>
    </xf>
    <xf numFmtId="0" fontId="22" fillId="4" borderId="9" xfId="1" applyFont="1" applyFill="1" applyBorder="1" applyAlignment="1">
      <alignment horizontal="center" vertical="center" shrinkToFit="1"/>
    </xf>
    <xf numFmtId="0" fontId="22" fillId="4" borderId="1" xfId="1" applyFont="1" applyFill="1" applyBorder="1" applyAlignment="1">
      <alignment horizontal="center" vertical="center" shrinkToFit="1"/>
    </xf>
    <xf numFmtId="0" fontId="27" fillId="5" borderId="112" xfId="1" applyFont="1" applyFill="1" applyBorder="1" applyAlignment="1">
      <alignment horizontal="center" vertical="center" wrapText="1" shrinkToFit="1"/>
    </xf>
    <xf numFmtId="0" fontId="27" fillId="5" borderId="111" xfId="1" applyFont="1" applyFill="1" applyBorder="1" applyAlignment="1">
      <alignment horizontal="center" vertical="center" wrapText="1" shrinkToFit="1"/>
    </xf>
    <xf numFmtId="0" fontId="27" fillId="5" borderId="110" xfId="1" applyFont="1" applyFill="1" applyBorder="1" applyAlignment="1">
      <alignment horizontal="center" vertical="center" wrapText="1" shrinkToFit="1"/>
    </xf>
    <xf numFmtId="0" fontId="27" fillId="5" borderId="105" xfId="1" applyFont="1" applyFill="1" applyBorder="1" applyAlignment="1">
      <alignment horizontal="center" vertical="center" wrapText="1" shrinkToFit="1"/>
    </xf>
    <xf numFmtId="0" fontId="27" fillId="5" borderId="1" xfId="1" applyFont="1" applyFill="1" applyBorder="1" applyAlignment="1">
      <alignment horizontal="center" vertical="center" wrapText="1" shrinkToFit="1"/>
    </xf>
    <xf numFmtId="0" fontId="27" fillId="5" borderId="106" xfId="1" applyFont="1" applyFill="1" applyBorder="1" applyAlignment="1">
      <alignment horizontal="center" vertical="center" wrapText="1" shrinkToFit="1"/>
    </xf>
    <xf numFmtId="0" fontId="22" fillId="5" borderId="99" xfId="1" applyFont="1" applyFill="1" applyBorder="1" applyAlignment="1">
      <alignment vertical="center" shrinkToFit="1"/>
    </xf>
    <xf numFmtId="0" fontId="22" fillId="5" borderId="62" xfId="1" applyFont="1" applyFill="1" applyBorder="1" applyAlignment="1">
      <alignment vertical="center" shrinkToFit="1"/>
    </xf>
    <xf numFmtId="0" fontId="22" fillId="5" borderId="92" xfId="1" applyFont="1" applyFill="1" applyBorder="1" applyAlignment="1">
      <alignment vertical="center" shrinkToFit="1"/>
    </xf>
    <xf numFmtId="0" fontId="22" fillId="5" borderId="91" xfId="1" applyFont="1" applyFill="1" applyBorder="1" applyAlignment="1">
      <alignment vertical="center" shrinkToFit="1"/>
    </xf>
    <xf numFmtId="0" fontId="22" fillId="3" borderId="91" xfId="1" applyFont="1" applyFill="1" applyBorder="1" applyAlignment="1">
      <alignment horizontal="center" vertical="center" shrinkToFit="1"/>
    </xf>
    <xf numFmtId="0" fontId="26" fillId="5" borderId="93" xfId="1" applyFont="1" applyFill="1" applyBorder="1" applyAlignment="1">
      <alignment horizontal="center" vertical="center" shrinkToFit="1"/>
    </xf>
    <xf numFmtId="0" fontId="26" fillId="5" borderId="62" xfId="1" applyFont="1" applyFill="1" applyBorder="1" applyAlignment="1">
      <alignment horizontal="center" vertical="center" shrinkToFit="1"/>
    </xf>
    <xf numFmtId="0" fontId="26" fillId="5" borderId="94" xfId="1" applyFont="1" applyFill="1" applyBorder="1" applyAlignment="1">
      <alignment horizontal="center" vertical="center" shrinkToFit="1"/>
    </xf>
    <xf numFmtId="0" fontId="24" fillId="5" borderId="63" xfId="1" applyFont="1" applyFill="1" applyBorder="1" applyAlignment="1">
      <alignment horizontal="center" vertical="center" shrinkToFit="1"/>
    </xf>
    <xf numFmtId="0" fontId="24" fillId="5" borderId="62" xfId="1" applyFont="1" applyFill="1" applyBorder="1" applyAlignment="1">
      <alignment horizontal="center" vertical="center" shrinkToFit="1"/>
    </xf>
    <xf numFmtId="0" fontId="24" fillId="5" borderId="94" xfId="1" applyFont="1" applyFill="1" applyBorder="1" applyAlignment="1">
      <alignment horizontal="center" vertical="center" shrinkToFit="1"/>
    </xf>
    <xf numFmtId="177" fontId="22" fillId="4" borderId="109" xfId="1" applyNumberFormat="1" applyFont="1" applyFill="1" applyBorder="1" applyAlignment="1">
      <alignment horizontal="center" vertical="center" shrinkToFit="1"/>
    </xf>
    <xf numFmtId="177" fontId="22" fillId="4" borderId="31" xfId="1" applyNumberFormat="1" applyFont="1" applyFill="1" applyBorder="1" applyAlignment="1">
      <alignment horizontal="center" vertical="center" shrinkToFit="1"/>
    </xf>
    <xf numFmtId="177" fontId="22" fillId="4" borderId="79" xfId="1" applyNumberFormat="1" applyFont="1" applyFill="1" applyBorder="1" applyAlignment="1">
      <alignment horizontal="center" vertical="center" shrinkToFit="1"/>
    </xf>
    <xf numFmtId="177" fontId="22" fillId="4" borderId="105" xfId="1" applyNumberFormat="1" applyFont="1" applyFill="1" applyBorder="1" applyAlignment="1">
      <alignment horizontal="center" vertical="center" shrinkToFit="1"/>
    </xf>
    <xf numFmtId="177" fontId="22" fillId="4" borderId="1" xfId="1" applyNumberFormat="1" applyFont="1" applyFill="1" applyBorder="1" applyAlignment="1">
      <alignment horizontal="center" vertical="center" shrinkToFit="1"/>
    </xf>
    <xf numFmtId="177" fontId="22" fillId="4" borderId="8" xfId="1" applyNumberFormat="1" applyFont="1" applyFill="1" applyBorder="1" applyAlignment="1">
      <alignment horizontal="center" vertical="center" shrinkToFit="1"/>
    </xf>
    <xf numFmtId="177" fontId="24" fillId="4" borderId="65" xfId="1" applyNumberFormat="1" applyFont="1" applyFill="1" applyBorder="1" applyAlignment="1">
      <alignment horizontal="center" vertical="center" shrinkToFit="1"/>
    </xf>
    <xf numFmtId="0" fontId="24" fillId="3" borderId="62" xfId="1" applyFont="1" applyFill="1" applyBorder="1" applyAlignment="1">
      <alignment vertical="center" shrinkToFit="1"/>
    </xf>
    <xf numFmtId="0" fontId="24" fillId="3" borderId="7" xfId="1" applyFont="1" applyFill="1" applyBorder="1" applyAlignment="1">
      <alignment horizontal="center" vertical="center" wrapText="1" shrinkToFit="1"/>
    </xf>
    <xf numFmtId="0" fontId="24" fillId="3" borderId="0" xfId="1" applyFont="1" applyFill="1" applyAlignment="1">
      <alignment horizontal="center" vertical="center" wrapText="1" shrinkToFit="1"/>
    </xf>
    <xf numFmtId="0" fontId="24" fillId="3" borderId="100" xfId="1" applyFont="1" applyFill="1" applyBorder="1" applyAlignment="1">
      <alignment horizontal="center" vertical="center" wrapText="1" shrinkToFit="1"/>
    </xf>
    <xf numFmtId="0" fontId="24" fillId="3" borderId="98" xfId="1" applyFont="1" applyFill="1" applyBorder="1" applyAlignment="1">
      <alignment horizontal="center" vertical="center" wrapText="1" shrinkToFit="1"/>
    </xf>
    <xf numFmtId="0" fontId="24" fillId="3" borderId="91" xfId="1" applyFont="1" applyFill="1" applyBorder="1" applyAlignment="1">
      <alignment horizontal="center" vertical="center" wrapText="1" shrinkToFit="1"/>
    </xf>
    <xf numFmtId="0" fontId="24" fillId="3" borderId="97" xfId="1" applyFont="1" applyFill="1" applyBorder="1" applyAlignment="1">
      <alignment horizontal="center" vertical="center" wrapText="1" shrinkToFit="1"/>
    </xf>
    <xf numFmtId="0" fontId="21" fillId="3" borderId="0" xfId="1" applyFont="1" applyFill="1" applyAlignment="1">
      <alignment horizontal="center" vertical="top" wrapText="1"/>
    </xf>
    <xf numFmtId="0" fontId="21" fillId="3" borderId="0" xfId="1" applyFont="1" applyFill="1" applyAlignment="1">
      <alignment horizontal="center" vertical="top"/>
    </xf>
    <xf numFmtId="0" fontId="21" fillId="3" borderId="0" xfId="1" applyFont="1" applyFill="1" applyAlignment="1">
      <alignment horizontal="left" vertical="top" wrapText="1"/>
    </xf>
    <xf numFmtId="177" fontId="24" fillId="4" borderId="62" xfId="1" applyNumberFormat="1" applyFont="1" applyFill="1" applyBorder="1" applyAlignment="1">
      <alignment horizontal="center" vertical="center" shrinkToFit="1"/>
    </xf>
    <xf numFmtId="0" fontId="22" fillId="3" borderId="62" xfId="1" applyFont="1" applyFill="1" applyBorder="1" applyAlignment="1">
      <alignment horizontal="center" vertical="center" shrinkToFit="1"/>
    </xf>
    <xf numFmtId="0" fontId="21" fillId="3" borderId="0" xfId="1" applyFont="1" applyFill="1" applyAlignment="1">
      <alignment horizontal="center" vertical="center" shrinkToFit="1"/>
    </xf>
    <xf numFmtId="0" fontId="21" fillId="3" borderId="0" xfId="1" applyFont="1" applyFill="1" applyAlignment="1">
      <alignment horizontal="left" vertical="center"/>
    </xf>
    <xf numFmtId="0" fontId="21" fillId="3" borderId="0" xfId="1" applyFont="1" applyFill="1" applyAlignment="1">
      <alignment horizontal="center" vertical="top" shrinkToFit="1"/>
    </xf>
    <xf numFmtId="0" fontId="21" fillId="0" borderId="48" xfId="1" applyFont="1" applyBorder="1" applyAlignment="1">
      <alignment horizontal="center" vertical="center" wrapText="1"/>
    </xf>
    <xf numFmtId="0" fontId="21" fillId="0" borderId="83" xfId="1" applyFont="1" applyBorder="1" applyAlignment="1">
      <alignment horizontal="center" vertical="center" wrapText="1"/>
    </xf>
    <xf numFmtId="0" fontId="21" fillId="0" borderId="83" xfId="1" applyFont="1" applyBorder="1" applyAlignment="1">
      <alignment vertical="center" wrapText="1"/>
    </xf>
    <xf numFmtId="0" fontId="21" fillId="0" borderId="37" xfId="1" applyFont="1" applyBorder="1" applyAlignment="1">
      <alignment horizontal="center" vertical="center" wrapText="1"/>
    </xf>
    <xf numFmtId="0" fontId="21" fillId="0" borderId="13" xfId="1" applyFont="1" applyBorder="1" applyAlignment="1">
      <alignment horizontal="center" vertical="center" wrapText="1"/>
    </xf>
    <xf numFmtId="0" fontId="21" fillId="0" borderId="13" xfId="1" applyFont="1" applyBorder="1" applyAlignment="1">
      <alignment vertical="center" wrapText="1"/>
    </xf>
    <xf numFmtId="0" fontId="21" fillId="0" borderId="82" xfId="1" applyFont="1" applyBorder="1" applyAlignment="1">
      <alignment horizontal="center" vertical="center" shrinkToFit="1"/>
    </xf>
    <xf numFmtId="0" fontId="21" fillId="0" borderId="81" xfId="1" applyFont="1" applyBorder="1" applyAlignment="1">
      <alignment horizontal="center" vertical="center" shrinkToFit="1"/>
    </xf>
    <xf numFmtId="0" fontId="21" fillId="0" borderId="80" xfId="1" applyFont="1" applyBorder="1" applyAlignment="1">
      <alignment horizontal="center" vertical="center" shrinkToFit="1"/>
    </xf>
    <xf numFmtId="0" fontId="21" fillId="0" borderId="51" xfId="1" applyFont="1" applyBorder="1" applyAlignment="1">
      <alignment horizontal="center" vertical="center" wrapText="1"/>
    </xf>
    <xf numFmtId="0" fontId="21" fillId="0" borderId="31" xfId="1" applyFont="1" applyBorder="1" applyAlignment="1">
      <alignment horizontal="center" vertical="center" wrapText="1"/>
    </xf>
    <xf numFmtId="0" fontId="21" fillId="0" borderId="79" xfId="1" applyFont="1" applyBorder="1" applyAlignment="1">
      <alignment horizontal="center" vertical="center" wrapText="1"/>
    </xf>
    <xf numFmtId="0" fontId="21" fillId="0" borderId="9" xfId="1" applyFont="1" applyBorder="1" applyAlignment="1">
      <alignment horizontal="center" vertical="center" wrapText="1"/>
    </xf>
    <xf numFmtId="0" fontId="21" fillId="0" borderId="1" xfId="1" applyFont="1" applyBorder="1" applyAlignment="1">
      <alignment horizontal="center" vertical="center" wrapText="1"/>
    </xf>
    <xf numFmtId="0" fontId="21" fillId="0" borderId="8" xfId="1" applyFont="1" applyBorder="1" applyAlignment="1">
      <alignment horizontal="center" vertical="center" wrapText="1"/>
    </xf>
    <xf numFmtId="0" fontId="21" fillId="0" borderId="51" xfId="1" applyFont="1" applyBorder="1" applyAlignment="1">
      <alignment horizontal="center" vertical="center" shrinkToFit="1"/>
    </xf>
    <xf numFmtId="0" fontId="21" fillId="0" borderId="31" xfId="1" applyFont="1" applyBorder="1" applyAlignment="1">
      <alignment horizontal="center" vertical="center" shrinkToFit="1"/>
    </xf>
    <xf numFmtId="0" fontId="21" fillId="0" borderId="30" xfId="1" applyFont="1" applyBorder="1" applyAlignment="1">
      <alignment horizontal="center" vertical="center" shrinkToFit="1"/>
    </xf>
    <xf numFmtId="0" fontId="21" fillId="0" borderId="9" xfId="1" applyFont="1" applyBorder="1" applyAlignment="1">
      <alignment horizontal="center" vertical="center" shrinkToFit="1"/>
    </xf>
    <xf numFmtId="0" fontId="21" fillId="0" borderId="1" xfId="1" applyFont="1" applyBorder="1" applyAlignment="1">
      <alignment horizontal="center" vertical="center" shrinkToFit="1"/>
    </xf>
    <xf numFmtId="0" fontId="21" fillId="0" borderId="35" xfId="1" applyFont="1" applyBorder="1" applyAlignment="1">
      <alignment horizontal="center" vertical="center" shrinkToFit="1"/>
    </xf>
    <xf numFmtId="0" fontId="21" fillId="0" borderId="8" xfId="1" applyFont="1" applyBorder="1" applyAlignment="1">
      <alignment horizontal="center" vertical="center" shrinkToFit="1"/>
    </xf>
    <xf numFmtId="0" fontId="21" fillId="0" borderId="9" xfId="1" applyFont="1" applyBorder="1" applyAlignment="1">
      <alignment horizontal="center" vertical="center" wrapText="1" shrinkToFit="1"/>
    </xf>
    <xf numFmtId="0" fontId="21" fillId="0" borderId="0" xfId="1" applyFont="1" applyAlignment="1">
      <alignment horizontal="left" vertical="top" wrapText="1"/>
    </xf>
    <xf numFmtId="0" fontId="21" fillId="0" borderId="0" xfId="1" applyFont="1" applyAlignment="1">
      <alignment horizontal="center" vertical="center"/>
    </xf>
    <xf numFmtId="0" fontId="21" fillId="0" borderId="0" xfId="1" applyFont="1" applyAlignment="1">
      <alignment horizontal="left" vertical="center"/>
    </xf>
    <xf numFmtId="0" fontId="22" fillId="0" borderId="42" xfId="1" applyFont="1" applyBorder="1" applyAlignment="1">
      <alignment horizontal="center" vertical="center"/>
    </xf>
    <xf numFmtId="0" fontId="22" fillId="0" borderId="78" xfId="1" applyFont="1" applyBorder="1" applyAlignment="1">
      <alignment horizontal="center" vertical="center"/>
    </xf>
    <xf numFmtId="0" fontId="22" fillId="0" borderId="78" xfId="1" applyFont="1" applyBorder="1" applyAlignment="1">
      <alignment vertical="center"/>
    </xf>
    <xf numFmtId="0" fontId="21" fillId="0" borderId="66" xfId="1" applyFont="1" applyBorder="1" applyAlignment="1">
      <alignment horizontal="center" vertical="center"/>
    </xf>
    <xf numFmtId="0" fontId="21" fillId="0" borderId="65" xfId="1" applyFont="1" applyBorder="1" applyAlignment="1">
      <alignment horizontal="center" vertical="center"/>
    </xf>
    <xf numFmtId="0" fontId="21" fillId="0" borderId="64" xfId="1" applyFont="1" applyBorder="1" applyAlignment="1">
      <alignment horizontal="center" vertical="center"/>
    </xf>
    <xf numFmtId="0" fontId="22" fillId="0" borderId="66" xfId="1" applyFont="1" applyBorder="1" applyAlignment="1">
      <alignment horizontal="center" vertical="center"/>
    </xf>
    <xf numFmtId="0" fontId="22" fillId="0" borderId="65" xfId="1" applyFont="1" applyBorder="1" applyAlignment="1">
      <alignment horizontal="center" vertical="center"/>
    </xf>
    <xf numFmtId="0" fontId="22" fillId="0" borderId="64" xfId="1" applyFont="1" applyBorder="1" applyAlignment="1">
      <alignment horizontal="center" vertical="center"/>
    </xf>
    <xf numFmtId="0" fontId="22" fillId="0" borderId="77" xfId="1" applyFont="1" applyBorder="1" applyAlignment="1">
      <alignment horizontal="center" vertical="center"/>
    </xf>
    <xf numFmtId="0" fontId="22" fillId="0" borderId="76" xfId="1" applyFont="1" applyBorder="1" applyAlignment="1">
      <alignment horizontal="center" vertical="center"/>
    </xf>
    <xf numFmtId="0" fontId="22" fillId="0" borderId="56" xfId="1" applyFont="1" applyBorder="1" applyAlignment="1">
      <alignment horizontal="center" vertical="center"/>
    </xf>
    <xf numFmtId="0" fontId="22" fillId="0" borderId="56" xfId="1" applyFont="1" applyBorder="1" applyAlignment="1">
      <alignment vertical="center"/>
    </xf>
    <xf numFmtId="0" fontId="21" fillId="0" borderId="63" xfId="1" applyFont="1" applyBorder="1" applyAlignment="1">
      <alignment horizontal="center" vertical="center"/>
    </xf>
    <xf numFmtId="0" fontId="21" fillId="0" borderId="62" xfId="1" applyFont="1" applyBorder="1" applyAlignment="1">
      <alignment horizontal="center" vertical="center"/>
    </xf>
    <xf numFmtId="0" fontId="21" fillId="0" borderId="61" xfId="1" applyFont="1" applyBorder="1" applyAlignment="1">
      <alignment horizontal="center" vertical="center"/>
    </xf>
    <xf numFmtId="0" fontId="22" fillId="0" borderId="63" xfId="1" applyFont="1" applyBorder="1" applyAlignment="1">
      <alignment horizontal="center" vertical="center"/>
    </xf>
    <xf numFmtId="0" fontId="22" fillId="0" borderId="62" xfId="1" applyFont="1" applyBorder="1" applyAlignment="1">
      <alignment horizontal="center" vertical="center"/>
    </xf>
    <xf numFmtId="0" fontId="22" fillId="0" borderId="61" xfId="1" applyFont="1" applyBorder="1" applyAlignment="1">
      <alignment horizontal="center" vertical="center"/>
    </xf>
    <xf numFmtId="0" fontId="22" fillId="0" borderId="75" xfId="1" applyFont="1" applyBorder="1" applyAlignment="1">
      <alignment horizontal="center" vertical="center"/>
    </xf>
    <xf numFmtId="0" fontId="22" fillId="0" borderId="34" xfId="1" applyFont="1" applyBorder="1" applyAlignment="1">
      <alignment horizontal="center" vertical="center"/>
    </xf>
    <xf numFmtId="0" fontId="22" fillId="0" borderId="74" xfId="1" applyFont="1" applyBorder="1" applyAlignment="1">
      <alignment horizontal="center" vertical="center"/>
    </xf>
    <xf numFmtId="0" fontId="22" fillId="0" borderId="74" xfId="1" applyFont="1" applyBorder="1" applyAlignment="1">
      <alignment vertical="center"/>
    </xf>
    <xf numFmtId="0" fontId="21" fillId="0" borderId="72" xfId="1" applyFont="1" applyBorder="1" applyAlignment="1">
      <alignment horizontal="center" vertical="center"/>
    </xf>
    <xf numFmtId="0" fontId="21" fillId="0" borderId="71" xfId="1" applyFont="1" applyBorder="1" applyAlignment="1">
      <alignment horizontal="center" vertical="center"/>
    </xf>
    <xf numFmtId="0" fontId="21" fillId="0" borderId="73" xfId="1" applyFont="1" applyBorder="1" applyAlignment="1">
      <alignment horizontal="center" vertical="center"/>
    </xf>
    <xf numFmtId="0" fontId="22" fillId="0" borderId="72" xfId="1" applyFont="1" applyBorder="1" applyAlignment="1">
      <alignment horizontal="center" vertical="center"/>
    </xf>
    <xf numFmtId="0" fontId="22" fillId="0" borderId="71" xfId="1" applyFont="1" applyBorder="1" applyAlignment="1">
      <alignment horizontal="center" vertical="center"/>
    </xf>
    <xf numFmtId="0" fontId="22" fillId="0" borderId="73" xfId="1" applyFont="1" applyBorder="1" applyAlignment="1">
      <alignment horizontal="center" vertical="center"/>
    </xf>
    <xf numFmtId="0" fontId="22" fillId="0" borderId="70" xfId="1" applyFont="1" applyBorder="1" applyAlignment="1">
      <alignment horizontal="center" vertical="center"/>
    </xf>
    <xf numFmtId="179" fontId="21" fillId="0" borderId="0" xfId="1" applyNumberFormat="1" applyFont="1" applyAlignment="1">
      <alignment vertical="center"/>
    </xf>
    <xf numFmtId="179" fontId="19" fillId="0" borderId="0" xfId="1" applyNumberFormat="1" applyFont="1" applyAlignment="1">
      <alignment vertical="center"/>
    </xf>
    <xf numFmtId="0" fontId="21" fillId="0" borderId="0" xfId="1" applyFont="1" applyAlignment="1">
      <alignment horizontal="center" vertical="top"/>
    </xf>
    <xf numFmtId="0" fontId="21" fillId="0" borderId="0" xfId="1" applyFont="1" applyAlignment="1">
      <alignment vertical="top" wrapText="1"/>
    </xf>
    <xf numFmtId="56" fontId="24" fillId="6" borderId="115" xfId="1" applyNumberFormat="1" applyFont="1" applyFill="1" applyBorder="1" applyAlignment="1">
      <alignment horizontal="center" vertical="center" shrinkToFit="1"/>
    </xf>
    <xf numFmtId="56" fontId="24" fillId="6" borderId="53" xfId="1" applyNumberFormat="1" applyFont="1" applyFill="1" applyBorder="1" applyAlignment="1">
      <alignment horizontal="center" vertical="center" shrinkToFit="1"/>
    </xf>
    <xf numFmtId="56" fontId="24" fillId="6" borderId="54" xfId="1" applyNumberFormat="1" applyFont="1" applyFill="1" applyBorder="1" applyAlignment="1">
      <alignment horizontal="center" vertical="center" shrinkToFit="1"/>
    </xf>
    <xf numFmtId="180" fontId="24" fillId="6" borderId="115" xfId="1" applyNumberFormat="1" applyFont="1" applyFill="1" applyBorder="1" applyAlignment="1">
      <alignment horizontal="center" vertical="center" shrinkToFit="1"/>
    </xf>
    <xf numFmtId="180" fontId="24" fillId="6" borderId="53" xfId="1" applyNumberFormat="1" applyFont="1" applyFill="1" applyBorder="1" applyAlignment="1">
      <alignment horizontal="center" vertical="center" shrinkToFit="1"/>
    </xf>
    <xf numFmtId="180" fontId="24" fillId="6" borderId="54" xfId="1" applyNumberFormat="1" applyFont="1" applyFill="1" applyBorder="1" applyAlignment="1">
      <alignment horizontal="center" vertical="center" shrinkToFit="1"/>
    </xf>
    <xf numFmtId="0" fontId="21" fillId="3" borderId="0" xfId="1" applyFont="1" applyFill="1" applyAlignment="1">
      <alignment horizontal="left" vertical="center" wrapText="1"/>
    </xf>
    <xf numFmtId="20" fontId="21" fillId="3" borderId="0" xfId="1" applyNumberFormat="1" applyFont="1" applyFill="1" applyAlignment="1">
      <alignment horizontal="center" vertical="top"/>
    </xf>
    <xf numFmtId="0" fontId="21" fillId="3" borderId="0" xfId="1" applyFont="1" applyFill="1" applyAlignment="1">
      <alignment horizontal="center" vertical="center"/>
    </xf>
    <xf numFmtId="0" fontId="21" fillId="3" borderId="0" xfId="1" applyFont="1" applyFill="1">
      <alignment vertical="center"/>
    </xf>
    <xf numFmtId="0" fontId="21" fillId="4" borderId="32" xfId="1" applyFont="1" applyFill="1" applyBorder="1" applyAlignment="1">
      <alignment horizontal="center" vertical="center" shrinkToFit="1"/>
    </xf>
    <xf numFmtId="0" fontId="21" fillId="4" borderId="31" xfId="1" applyFont="1" applyFill="1" applyBorder="1" applyAlignment="1">
      <alignment horizontal="center" vertical="center" shrinkToFit="1"/>
    </xf>
    <xf numFmtId="0" fontId="21" fillId="4" borderId="79" xfId="1" applyFont="1" applyFill="1" applyBorder="1" applyAlignment="1">
      <alignment horizontal="center" vertical="center" shrinkToFit="1"/>
    </xf>
    <xf numFmtId="0" fontId="21" fillId="4" borderId="27" xfId="1" applyFont="1" applyFill="1" applyBorder="1" applyAlignment="1">
      <alignment horizontal="center" vertical="center" shrinkToFit="1"/>
    </xf>
    <xf numFmtId="0" fontId="21" fillId="4" borderId="0" xfId="1" applyFont="1" applyFill="1" applyAlignment="1">
      <alignment horizontal="center" vertical="center" shrinkToFit="1"/>
    </xf>
    <xf numFmtId="0" fontId="21" fillId="4" borderId="6" xfId="1" applyFont="1" applyFill="1" applyBorder="1" applyAlignment="1">
      <alignment horizontal="center" vertical="center" shrinkToFit="1"/>
    </xf>
    <xf numFmtId="0" fontId="21" fillId="4" borderId="18" xfId="1" applyFont="1" applyFill="1" applyBorder="1" applyAlignment="1">
      <alignment horizontal="center" vertical="center" shrinkToFit="1"/>
    </xf>
    <xf numFmtId="0" fontId="21" fillId="4" borderId="15" xfId="1" applyFont="1" applyFill="1" applyBorder="1" applyAlignment="1">
      <alignment horizontal="center" vertical="center" shrinkToFit="1"/>
    </xf>
    <xf numFmtId="0" fontId="21" fillId="4" borderId="17" xfId="1" applyFont="1" applyFill="1" applyBorder="1" applyAlignment="1">
      <alignment horizontal="center" vertical="center" shrinkToFit="1"/>
    </xf>
    <xf numFmtId="0" fontId="26" fillId="5" borderId="5" xfId="1" applyFont="1" applyFill="1" applyBorder="1" applyAlignment="1">
      <alignment horizontal="center" vertical="center" wrapText="1" shrinkToFit="1"/>
    </xf>
    <xf numFmtId="0" fontId="26" fillId="5" borderId="2" xfId="1" applyFont="1" applyFill="1" applyBorder="1" applyAlignment="1">
      <alignment horizontal="center" vertical="center" wrapText="1" shrinkToFit="1"/>
    </xf>
    <xf numFmtId="0" fontId="26" fillId="5" borderId="104" xfId="1" applyFont="1" applyFill="1" applyBorder="1" applyAlignment="1">
      <alignment horizontal="center" vertical="center" wrapText="1" shrinkToFit="1"/>
    </xf>
    <xf numFmtId="0" fontId="26" fillId="5" borderId="7" xfId="1" applyFont="1" applyFill="1" applyBorder="1" applyAlignment="1">
      <alignment horizontal="center" vertical="center" wrapText="1" shrinkToFit="1"/>
    </xf>
    <xf numFmtId="0" fontId="26" fillId="5" borderId="0" xfId="1" applyFont="1" applyFill="1" applyAlignment="1">
      <alignment horizontal="center" vertical="center" wrapText="1" shrinkToFit="1"/>
    </xf>
    <xf numFmtId="0" fontId="26" fillId="5" borderId="100" xfId="1" applyFont="1" applyFill="1" applyBorder="1" applyAlignment="1">
      <alignment horizontal="center" vertical="center" wrapText="1" shrinkToFit="1"/>
    </xf>
    <xf numFmtId="0" fontId="26" fillId="5" borderId="98" xfId="1" applyFont="1" applyFill="1" applyBorder="1" applyAlignment="1">
      <alignment horizontal="center" vertical="center" wrapText="1" shrinkToFit="1"/>
    </xf>
    <xf numFmtId="0" fontId="26" fillId="5" borderId="91" xfId="1" applyFont="1" applyFill="1" applyBorder="1" applyAlignment="1">
      <alignment horizontal="center" vertical="center" wrapText="1" shrinkToFit="1"/>
    </xf>
    <xf numFmtId="0" fontId="26" fillId="5" borderId="97" xfId="1" applyFont="1" applyFill="1" applyBorder="1" applyAlignment="1">
      <alignment horizontal="center" vertical="center" wrapText="1" shrinkToFit="1"/>
    </xf>
    <xf numFmtId="0" fontId="26" fillId="5" borderId="103" xfId="1" applyFont="1" applyFill="1" applyBorder="1" applyAlignment="1">
      <alignment horizontal="center" vertical="center" shrinkToFit="1"/>
    </xf>
    <xf numFmtId="0" fontId="26" fillId="5" borderId="65" xfId="1" applyFont="1" applyFill="1" applyBorder="1" applyAlignment="1">
      <alignment horizontal="center" vertical="center" shrinkToFit="1"/>
    </xf>
    <xf numFmtId="0" fontId="26" fillId="5" borderId="102" xfId="1" applyFont="1" applyFill="1" applyBorder="1" applyAlignment="1">
      <alignment horizontal="center" vertical="center" shrinkToFit="1"/>
    </xf>
    <xf numFmtId="0" fontId="22" fillId="4" borderId="51" xfId="1" applyFont="1" applyFill="1" applyBorder="1" applyAlignment="1">
      <alignment horizontal="center" vertical="center" shrinkToFit="1"/>
    </xf>
    <xf numFmtId="0" fontId="22" fillId="4" borderId="114" xfId="1" applyFont="1" applyFill="1" applyBorder="1" applyAlignment="1">
      <alignment horizontal="center" vertical="center" shrinkToFit="1"/>
    </xf>
    <xf numFmtId="0" fontId="22" fillId="4" borderId="108" xfId="1" applyFont="1" applyFill="1" applyBorder="1" applyAlignment="1">
      <alignment horizontal="center" vertical="center" shrinkToFit="1"/>
    </xf>
    <xf numFmtId="0" fontId="22" fillId="5" borderId="88" xfId="1" applyFont="1" applyFill="1" applyBorder="1" applyAlignment="1">
      <alignment horizontal="center" vertical="center" shrinkToFit="1"/>
    </xf>
    <xf numFmtId="0" fontId="22" fillId="5" borderId="87" xfId="1" applyFont="1" applyFill="1" applyBorder="1" applyAlignment="1">
      <alignment horizontal="center" vertical="center" shrinkToFit="1"/>
    </xf>
    <xf numFmtId="177" fontId="24" fillId="4" borderId="85" xfId="1" applyNumberFormat="1" applyFont="1" applyFill="1" applyBorder="1" applyAlignment="1">
      <alignment horizontal="center" vertical="center" shrinkToFit="1"/>
    </xf>
    <xf numFmtId="0" fontId="35" fillId="0" borderId="43" xfId="10" applyFont="1" applyBorder="1" applyAlignment="1">
      <alignment horizontal="center" vertical="center"/>
    </xf>
    <xf numFmtId="0" fontId="35" fillId="0" borderId="132" xfId="10" applyFont="1" applyBorder="1" applyAlignment="1">
      <alignment horizontal="center" vertical="center"/>
    </xf>
    <xf numFmtId="0" fontId="35" fillId="0" borderId="134" xfId="10" applyFont="1" applyBorder="1" applyAlignment="1">
      <alignment horizontal="center" vertical="center"/>
    </xf>
    <xf numFmtId="0" fontId="35" fillId="0" borderId="69" xfId="10" applyFont="1" applyBorder="1" applyAlignment="1">
      <alignment horizontal="center" vertical="center"/>
    </xf>
    <xf numFmtId="0" fontId="35" fillId="0" borderId="68" xfId="10" applyFont="1" applyBorder="1" applyAlignment="1">
      <alignment horizontal="center" vertical="center"/>
    </xf>
    <xf numFmtId="0" fontId="35" fillId="0" borderId="33" xfId="10" applyFont="1" applyBorder="1" applyAlignment="1">
      <alignment horizontal="center" vertical="center"/>
    </xf>
    <xf numFmtId="0" fontId="35" fillId="0" borderId="46" xfId="10" applyFont="1" applyBorder="1" applyAlignment="1">
      <alignment horizontal="center" vertical="center"/>
    </xf>
    <xf numFmtId="0" fontId="35" fillId="0" borderId="21" xfId="10" applyFont="1" applyBorder="1" applyAlignment="1">
      <alignment horizontal="left" vertical="center"/>
    </xf>
    <xf numFmtId="0" fontId="35" fillId="0" borderId="20" xfId="10" applyFont="1" applyBorder="1" applyAlignment="1">
      <alignment horizontal="left" vertical="center"/>
    </xf>
    <xf numFmtId="0" fontId="35" fillId="0" borderId="19" xfId="10" applyFont="1" applyBorder="1" applyAlignment="1">
      <alignment horizontal="left" vertical="center"/>
    </xf>
    <xf numFmtId="0" fontId="37" fillId="0" borderId="83" xfId="10" applyFont="1" applyBorder="1" applyAlignment="1">
      <alignment horizontal="center" vertical="center" wrapText="1"/>
    </xf>
    <xf numFmtId="0" fontId="37" fillId="0" borderId="78" xfId="10" applyFont="1" applyBorder="1" applyAlignment="1">
      <alignment horizontal="center" vertical="center" wrapText="1"/>
    </xf>
    <xf numFmtId="0" fontId="37" fillId="0" borderId="13" xfId="10" applyFont="1" applyBorder="1" applyAlignment="1">
      <alignment horizontal="center" vertical="center" wrapText="1"/>
    </xf>
    <xf numFmtId="0" fontId="35" fillId="0" borderId="115" xfId="10" applyFont="1" applyBorder="1" applyAlignment="1">
      <alignment horizontal="center" vertical="center"/>
    </xf>
    <xf numFmtId="0" fontId="35" fillId="0" borderId="52" xfId="10" applyFont="1" applyBorder="1" applyAlignment="1">
      <alignment horizontal="center" vertical="center"/>
    </xf>
    <xf numFmtId="0" fontId="35" fillId="0" borderId="53" xfId="10" applyFont="1" applyBorder="1" applyAlignment="1">
      <alignment horizontal="center" vertical="center"/>
    </xf>
    <xf numFmtId="0" fontId="35" fillId="0" borderId="133" xfId="10" applyFont="1" applyBorder="1" applyAlignment="1">
      <alignment horizontal="center" vertical="center"/>
    </xf>
    <xf numFmtId="0" fontId="35" fillId="0" borderId="3" xfId="10" applyFont="1" applyBorder="1" applyAlignment="1">
      <alignment horizontal="center" vertical="center"/>
    </xf>
    <xf numFmtId="0" fontId="35" fillId="0" borderId="45" xfId="10" applyFont="1" applyBorder="1" applyAlignment="1">
      <alignment horizontal="center" vertical="center"/>
    </xf>
    <xf numFmtId="0" fontId="35" fillId="0" borderId="118" xfId="10" applyFont="1" applyBorder="1" applyAlignment="1">
      <alignment horizontal="center" vertical="center"/>
    </xf>
    <xf numFmtId="0" fontId="35" fillId="0" borderId="44" xfId="10" applyFont="1" applyBorder="1" applyAlignment="1">
      <alignment horizontal="center" vertical="center"/>
    </xf>
    <xf numFmtId="0" fontId="35" fillId="0" borderId="0" xfId="10" applyFont="1" applyAlignment="1">
      <alignment horizontal="right" vertical="center"/>
    </xf>
    <xf numFmtId="0" fontId="35" fillId="5" borderId="130" xfId="10" applyFont="1" applyFill="1" applyBorder="1" applyAlignment="1">
      <alignment horizontal="center" vertical="center"/>
    </xf>
    <xf numFmtId="0" fontId="35" fillId="5" borderId="129" xfId="10" applyFont="1" applyFill="1" applyBorder="1" applyAlignment="1">
      <alignment horizontal="center" vertical="center"/>
    </xf>
    <xf numFmtId="0" fontId="35" fillId="5" borderId="128" xfId="10" applyFont="1" applyFill="1" applyBorder="1" applyAlignment="1">
      <alignment horizontal="center" vertical="center"/>
    </xf>
    <xf numFmtId="0" fontId="35" fillId="0" borderId="51" xfId="10" applyFont="1" applyBorder="1" applyAlignment="1">
      <alignment horizontal="center" vertical="center" wrapText="1"/>
    </xf>
    <xf numFmtId="0" fontId="35" fillId="0" borderId="7" xfId="10" applyFont="1" applyBorder="1" applyAlignment="1">
      <alignment horizontal="center" vertical="center" wrapText="1"/>
    </xf>
    <xf numFmtId="0" fontId="35" fillId="0" borderId="9" xfId="10" applyFont="1" applyBorder="1" applyAlignment="1">
      <alignment horizontal="center" vertical="center" wrapText="1"/>
    </xf>
    <xf numFmtId="0" fontId="35" fillId="0" borderId="67" xfId="10" applyFont="1" applyBorder="1" applyAlignment="1">
      <alignment horizontal="center" vertical="center" wrapText="1"/>
    </xf>
    <xf numFmtId="0" fontId="35" fillId="0" borderId="78" xfId="10" applyFont="1" applyBorder="1" applyAlignment="1">
      <alignment horizontal="center" vertical="center" wrapText="1"/>
    </xf>
    <xf numFmtId="0" fontId="35" fillId="0" borderId="13" xfId="10" applyFont="1" applyBorder="1" applyAlignment="1">
      <alignment horizontal="center" vertical="center" wrapText="1"/>
    </xf>
    <xf numFmtId="0" fontId="35" fillId="0" borderId="83" xfId="10" applyFont="1" applyBorder="1" applyAlignment="1">
      <alignment horizontal="center" vertical="center" wrapText="1"/>
    </xf>
    <xf numFmtId="0" fontId="35" fillId="0" borderId="83" xfId="10" applyFont="1" applyBorder="1" applyAlignment="1">
      <alignment horizontal="center" vertical="center"/>
    </xf>
    <xf numFmtId="0" fontId="35" fillId="0" borderId="78" xfId="10" applyFont="1" applyBorder="1" applyAlignment="1">
      <alignment horizontal="center" vertical="center"/>
    </xf>
    <xf numFmtId="0" fontId="35" fillId="0" borderId="13" xfId="10" applyFont="1" applyBorder="1" applyAlignment="1">
      <alignment horizontal="center" vertical="center"/>
    </xf>
    <xf numFmtId="0" fontId="37" fillId="0" borderId="67" xfId="10" applyFont="1" applyBorder="1" applyAlignment="1">
      <alignment horizontal="center" vertical="center" wrapText="1"/>
    </xf>
    <xf numFmtId="0" fontId="35" fillId="0" borderId="51" xfId="10" applyFont="1" applyBorder="1" applyAlignment="1">
      <alignment horizontal="center" vertical="center"/>
    </xf>
    <xf numFmtId="0" fontId="35" fillId="0" borderId="79" xfId="10" applyFont="1" applyBorder="1" applyAlignment="1">
      <alignment horizontal="center" vertical="center"/>
    </xf>
    <xf numFmtId="0" fontId="35" fillId="0" borderId="7" xfId="10" applyFont="1" applyBorder="1" applyAlignment="1">
      <alignment horizontal="center" vertical="center"/>
    </xf>
    <xf numFmtId="0" fontId="35" fillId="0" borderId="6" xfId="10" applyFont="1" applyBorder="1" applyAlignment="1">
      <alignment horizontal="center" vertical="center"/>
    </xf>
    <xf numFmtId="0" fontId="35" fillId="0" borderId="9" xfId="10" applyFont="1" applyBorder="1" applyAlignment="1">
      <alignment horizontal="center" vertical="center"/>
    </xf>
    <xf numFmtId="0" fontId="35" fillId="0" borderId="8" xfId="10" applyFont="1" applyBorder="1" applyAlignment="1">
      <alignment horizontal="center" vertical="center"/>
    </xf>
    <xf numFmtId="0" fontId="37" fillId="0" borderId="51" xfId="10" applyFont="1" applyBorder="1" applyAlignment="1">
      <alignment horizontal="center" vertical="center" wrapText="1"/>
    </xf>
    <xf numFmtId="0" fontId="37" fillId="0" borderId="79" xfId="10" applyFont="1" applyBorder="1" applyAlignment="1">
      <alignment horizontal="center" vertical="center" wrapText="1"/>
    </xf>
    <xf numFmtId="0" fontId="37" fillId="0" borderId="9" xfId="10" applyFont="1" applyBorder="1" applyAlignment="1">
      <alignment horizontal="center" vertical="center" wrapText="1"/>
    </xf>
    <xf numFmtId="0" fontId="37" fillId="0" borderId="8" xfId="10" applyFont="1" applyBorder="1" applyAlignment="1">
      <alignment horizontal="center" vertical="center" wrapText="1"/>
    </xf>
    <xf numFmtId="0" fontId="35" fillId="0" borderId="43" xfId="10" applyFont="1" applyBorder="1" applyAlignment="1">
      <alignment horizontal="center" vertical="center" textRotation="255"/>
    </xf>
    <xf numFmtId="0" fontId="35" fillId="0" borderId="36" xfId="10" applyFont="1" applyBorder="1" applyAlignment="1">
      <alignment horizontal="center" vertical="center" textRotation="255"/>
    </xf>
    <xf numFmtId="0" fontId="35" fillId="0" borderId="132" xfId="10" applyFont="1" applyBorder="1" applyAlignment="1">
      <alignment horizontal="center" vertical="center" wrapText="1"/>
    </xf>
    <xf numFmtId="0" fontId="35" fillId="0" borderId="3" xfId="10" applyFont="1" applyBorder="1" applyAlignment="1">
      <alignment horizontal="center" vertical="center" wrapText="1"/>
    </xf>
    <xf numFmtId="0" fontId="42" fillId="0" borderId="0" xfId="10" applyFont="1" applyAlignment="1">
      <alignment horizontal="center" vertical="center"/>
    </xf>
    <xf numFmtId="0" fontId="14" fillId="0" borderId="43" xfId="10" applyFont="1" applyBorder="1" applyAlignment="1">
      <alignment horizontal="center" vertical="center"/>
    </xf>
    <xf numFmtId="0" fontId="14" fillId="0" borderId="132" xfId="10" applyFont="1" applyBorder="1" applyAlignment="1">
      <alignment horizontal="center" vertical="center"/>
    </xf>
    <xf numFmtId="0" fontId="14" fillId="0" borderId="46" xfId="10" applyFont="1" applyBorder="1" applyAlignment="1">
      <alignment horizontal="center" vertical="center"/>
    </xf>
    <xf numFmtId="0" fontId="14" fillId="0" borderId="47" xfId="10" applyFont="1" applyBorder="1" applyAlignment="1">
      <alignment horizontal="center" vertical="center"/>
    </xf>
    <xf numFmtId="0" fontId="14" fillId="0" borderId="134" xfId="10" applyFont="1" applyBorder="1" applyAlignment="1">
      <alignment horizontal="center" vertical="center"/>
    </xf>
    <xf numFmtId="0" fontId="14" fillId="0" borderId="1" xfId="10" applyFont="1" applyBorder="1" applyAlignment="1">
      <alignment horizontal="left" vertical="center"/>
    </xf>
    <xf numFmtId="182" fontId="14" fillId="0" borderId="49" xfId="10" applyNumberFormat="1" applyFont="1" applyBorder="1" applyAlignment="1">
      <alignment horizontal="center" vertical="center"/>
    </xf>
    <xf numFmtId="182" fontId="14" fillId="0" borderId="11" xfId="10" applyNumberFormat="1" applyFont="1" applyBorder="1" applyAlignment="1">
      <alignment horizontal="center" vertical="center"/>
    </xf>
    <xf numFmtId="182" fontId="14" fillId="0" borderId="10" xfId="10" applyNumberFormat="1" applyFont="1" applyBorder="1" applyAlignment="1">
      <alignment horizontal="center" vertical="center"/>
    </xf>
    <xf numFmtId="38" fontId="41" fillId="0" borderId="3" xfId="11" applyFont="1" applyFill="1" applyBorder="1" applyAlignment="1">
      <alignment horizontal="right" vertical="center"/>
    </xf>
    <xf numFmtId="0" fontId="41" fillId="0" borderId="12" xfId="10" applyFont="1" applyBorder="1" applyAlignment="1">
      <alignment horizontal="right" vertical="center"/>
    </xf>
    <xf numFmtId="0" fontId="41" fillId="0" borderId="10" xfId="10" applyFont="1" applyBorder="1" applyAlignment="1">
      <alignment horizontal="right" vertical="center"/>
    </xf>
    <xf numFmtId="0" fontId="14" fillId="0" borderId="3" xfId="10" applyFont="1" applyBorder="1" applyAlignment="1">
      <alignment horizontal="center" vertical="center"/>
    </xf>
    <xf numFmtId="0" fontId="14" fillId="0" borderId="41" xfId="10" applyFont="1" applyBorder="1" applyAlignment="1">
      <alignment horizontal="center" vertical="center"/>
    </xf>
    <xf numFmtId="38" fontId="41" fillId="0" borderId="13" xfId="11" applyFont="1" applyFill="1" applyBorder="1" applyAlignment="1">
      <alignment horizontal="right" vertical="center"/>
    </xf>
    <xf numFmtId="0" fontId="14" fillId="0" borderId="13" xfId="10" applyFont="1" applyBorder="1" applyAlignment="1">
      <alignment horizontal="center" vertical="center"/>
    </xf>
    <xf numFmtId="0" fontId="14" fillId="0" borderId="44" xfId="10" applyFont="1" applyBorder="1" applyAlignment="1">
      <alignment horizontal="center" vertical="center"/>
    </xf>
    <xf numFmtId="182" fontId="14" fillId="0" borderId="149" xfId="10" applyNumberFormat="1" applyFont="1" applyBorder="1" applyAlignment="1">
      <alignment horizontal="center" vertical="center"/>
    </xf>
    <xf numFmtId="182" fontId="14" fillId="0" borderId="148" xfId="10" applyNumberFormat="1" applyFont="1" applyBorder="1" applyAlignment="1">
      <alignment horizontal="center" vertical="center"/>
    </xf>
    <xf numFmtId="182" fontId="14" fillId="0" borderId="147" xfId="10" applyNumberFormat="1" applyFont="1" applyBorder="1" applyAlignment="1">
      <alignment horizontal="center" vertical="center"/>
    </xf>
    <xf numFmtId="38" fontId="41" fillId="0" borderId="145" xfId="11" applyFont="1" applyFill="1" applyBorder="1" applyAlignment="1">
      <alignment horizontal="right" vertical="center"/>
    </xf>
    <xf numFmtId="0" fontId="41" fillId="0" borderId="144" xfId="10" applyFont="1" applyBorder="1" applyAlignment="1">
      <alignment horizontal="right" vertical="center"/>
    </xf>
    <xf numFmtId="0" fontId="41" fillId="0" borderId="147" xfId="10" applyFont="1" applyBorder="1" applyAlignment="1">
      <alignment horizontal="right" vertical="center"/>
    </xf>
    <xf numFmtId="0" fontId="14" fillId="0" borderId="145" xfId="10" applyFont="1" applyBorder="1" applyAlignment="1">
      <alignment horizontal="center" vertical="center"/>
    </xf>
    <xf numFmtId="0" fontId="14" fillId="0" borderId="154" xfId="10" applyFont="1" applyBorder="1" applyAlignment="1">
      <alignment horizontal="center" vertical="center"/>
    </xf>
    <xf numFmtId="0" fontId="14" fillId="0" borderId="150" xfId="10" applyFont="1" applyBorder="1" applyAlignment="1">
      <alignment horizontal="center" vertical="center" wrapText="1"/>
    </xf>
    <xf numFmtId="0" fontId="14" fillId="0" borderId="152" xfId="10" applyFont="1" applyBorder="1" applyAlignment="1">
      <alignment horizontal="center" vertical="center"/>
    </xf>
    <xf numFmtId="0" fontId="14" fillId="0" borderId="151" xfId="10" applyFont="1" applyBorder="1" applyAlignment="1">
      <alignment horizontal="center" vertical="center"/>
    </xf>
    <xf numFmtId="0" fontId="14" fillId="0" borderId="20" xfId="10" applyFont="1" applyBorder="1" applyAlignment="1">
      <alignment horizontal="center" vertical="center"/>
    </xf>
    <xf numFmtId="0" fontId="14" fillId="0" borderId="19" xfId="10" applyFont="1" applyBorder="1" applyAlignment="1">
      <alignment horizontal="center" vertical="center"/>
    </xf>
    <xf numFmtId="0" fontId="14" fillId="0" borderId="34" xfId="10" applyFont="1" applyBorder="1" applyAlignment="1">
      <alignment horizontal="center" vertical="center"/>
    </xf>
    <xf numFmtId="0" fontId="14" fillId="0" borderId="74" xfId="10" applyFont="1" applyBorder="1" applyAlignment="1">
      <alignment horizontal="center" vertical="center"/>
    </xf>
    <xf numFmtId="38" fontId="41" fillId="0" borderId="74" xfId="11" applyFont="1" applyFill="1" applyBorder="1" applyAlignment="1">
      <alignment horizontal="right" vertical="center"/>
    </xf>
    <xf numFmtId="38" fontId="41" fillId="0" borderId="16" xfId="11" applyFont="1" applyFill="1" applyBorder="1" applyAlignment="1">
      <alignment horizontal="right" vertical="center"/>
    </xf>
    <xf numFmtId="38" fontId="41" fillId="0" borderId="17" xfId="11" applyFont="1" applyFill="1" applyBorder="1" applyAlignment="1">
      <alignment horizontal="right" vertical="center"/>
    </xf>
    <xf numFmtId="0" fontId="14" fillId="0" borderId="121" xfId="10" applyFont="1" applyBorder="1" applyAlignment="1">
      <alignment horizontal="center" vertical="center"/>
    </xf>
    <xf numFmtId="0" fontId="14" fillId="0" borderId="42" xfId="10" applyFont="1" applyBorder="1" applyAlignment="1">
      <alignment horizontal="left" vertical="center" wrapText="1"/>
    </xf>
    <xf numFmtId="0" fontId="14" fillId="0" borderId="78" xfId="10" applyFont="1" applyBorder="1" applyAlignment="1">
      <alignment horizontal="left" vertical="center" wrapText="1"/>
    </xf>
    <xf numFmtId="0" fontId="14" fillId="0" borderId="34" xfId="10" applyFont="1" applyBorder="1" applyAlignment="1">
      <alignment horizontal="left" vertical="center" wrapText="1"/>
    </xf>
    <xf numFmtId="0" fontId="14" fillId="0" borderId="74" xfId="10" applyFont="1" applyBorder="1" applyAlignment="1">
      <alignment horizontal="left" vertical="center" wrapText="1"/>
    </xf>
    <xf numFmtId="0" fontId="14" fillId="0" borderId="78" xfId="10" applyFont="1" applyBorder="1" applyAlignment="1">
      <alignment horizontal="center" vertical="center"/>
    </xf>
    <xf numFmtId="0" fontId="14" fillId="0" borderId="118" xfId="10" applyFont="1" applyBorder="1" applyAlignment="1">
      <alignment horizontal="center" vertical="center"/>
    </xf>
    <xf numFmtId="0" fontId="14" fillId="0" borderId="0" xfId="10" applyFont="1" applyAlignment="1">
      <alignment horizontal="left" vertical="top" wrapText="1"/>
    </xf>
    <xf numFmtId="0" fontId="14" fillId="0" borderId="32" xfId="10" applyFont="1" applyBorder="1" applyAlignment="1">
      <alignment horizontal="left" vertical="center" wrapText="1"/>
    </xf>
    <xf numFmtId="0" fontId="14" fillId="0" borderId="31" xfId="10" applyFont="1" applyBorder="1" applyAlignment="1">
      <alignment horizontal="left" vertical="center" wrapText="1"/>
    </xf>
    <xf numFmtId="0" fontId="14" fillId="0" borderId="30" xfId="10" applyFont="1" applyBorder="1" applyAlignment="1">
      <alignment horizontal="left" vertical="center" wrapText="1"/>
    </xf>
    <xf numFmtId="0" fontId="14" fillId="0" borderId="18" xfId="10" applyFont="1" applyBorder="1" applyAlignment="1">
      <alignment horizontal="left" vertical="center" wrapText="1"/>
    </xf>
    <xf numFmtId="0" fontId="14" fillId="0" borderId="15" xfId="10" applyFont="1" applyBorder="1" applyAlignment="1">
      <alignment horizontal="left" vertical="center" wrapText="1"/>
    </xf>
    <xf numFmtId="0" fontId="14" fillId="0" borderId="14" xfId="10" applyFont="1" applyBorder="1" applyAlignment="1">
      <alignment horizontal="left" vertical="center" wrapText="1"/>
    </xf>
    <xf numFmtId="0" fontId="14" fillId="0" borderId="32" xfId="10" applyFont="1" applyBorder="1" applyAlignment="1">
      <alignment horizontal="left" vertical="center"/>
    </xf>
    <xf numFmtId="0" fontId="14" fillId="0" borderId="31" xfId="10" applyFont="1" applyBorder="1" applyAlignment="1">
      <alignment horizontal="left" vertical="center"/>
    </xf>
    <xf numFmtId="0" fontId="14" fillId="0" borderId="30" xfId="10" applyFont="1" applyBorder="1" applyAlignment="1">
      <alignment horizontal="left" vertical="center"/>
    </xf>
    <xf numFmtId="0" fontId="14" fillId="0" borderId="27" xfId="10" applyFont="1" applyBorder="1" applyAlignment="1">
      <alignment horizontal="left" vertical="center" wrapText="1"/>
    </xf>
    <xf numFmtId="0" fontId="14" fillId="0" borderId="0" xfId="10" applyFont="1" applyAlignment="1">
      <alignment horizontal="left" vertical="center" wrapText="1"/>
    </xf>
    <xf numFmtId="0" fontId="14" fillId="0" borderId="28" xfId="10" applyFont="1" applyBorder="1" applyAlignment="1">
      <alignment horizontal="left" vertical="center" wrapText="1"/>
    </xf>
    <xf numFmtId="0" fontId="5" fillId="0" borderId="21" xfId="10" applyFont="1" applyBorder="1" applyAlignment="1">
      <alignment horizontal="center" vertical="center"/>
    </xf>
    <xf numFmtId="0" fontId="5" fillId="0" borderId="151" xfId="10" applyFont="1" applyBorder="1" applyAlignment="1">
      <alignment horizontal="center" vertical="center"/>
    </xf>
    <xf numFmtId="0" fontId="14" fillId="0" borderId="153" xfId="10" applyFont="1" applyBorder="1" applyAlignment="1">
      <alignment horizontal="center" vertical="center"/>
    </xf>
    <xf numFmtId="0" fontId="14" fillId="0" borderId="50" xfId="10" applyFont="1" applyBorder="1" applyAlignment="1">
      <alignment horizontal="center" vertical="center"/>
    </xf>
    <xf numFmtId="0" fontId="14" fillId="0" borderId="43" xfId="10" applyFont="1" applyBorder="1" applyAlignment="1">
      <alignment horizontal="left" vertical="center"/>
    </xf>
    <xf numFmtId="0" fontId="14" fillId="0" borderId="134" xfId="10" applyFont="1" applyBorder="1" applyAlignment="1">
      <alignment horizontal="left" vertical="center"/>
    </xf>
    <xf numFmtId="58" fontId="14" fillId="0" borderId="8" xfId="10" applyNumberFormat="1" applyFont="1" applyBorder="1" applyAlignment="1">
      <alignment horizontal="center" vertical="center"/>
    </xf>
    <xf numFmtId="0" fontId="14" fillId="0" borderId="69" xfId="10" applyFont="1" applyBorder="1" applyAlignment="1">
      <alignment horizontal="left" vertical="center"/>
    </xf>
    <xf numFmtId="0" fontId="14" fillId="0" borderId="33" xfId="10" applyFont="1" applyBorder="1" applyAlignment="1">
      <alignment horizontal="left" vertical="center"/>
    </xf>
    <xf numFmtId="58" fontId="14" fillId="0" borderId="54" xfId="10" applyNumberFormat="1" applyFont="1" applyBorder="1" applyAlignment="1">
      <alignment horizontal="center" vertical="center"/>
    </xf>
    <xf numFmtId="0" fontId="14" fillId="0" borderId="33" xfId="10" applyFont="1" applyBorder="1" applyAlignment="1">
      <alignment horizontal="center" vertical="center"/>
    </xf>
    <xf numFmtId="182" fontId="14" fillId="0" borderId="13" xfId="10" applyNumberFormat="1" applyFont="1" applyBorder="1" applyAlignment="1">
      <alignment vertical="center" wrapText="1"/>
    </xf>
    <xf numFmtId="182" fontId="14" fillId="0" borderId="13" xfId="10" applyNumberFormat="1" applyFont="1" applyBorder="1" applyAlignment="1">
      <alignment vertical="center"/>
    </xf>
    <xf numFmtId="182" fontId="14" fillId="0" borderId="13" xfId="10" applyNumberFormat="1" applyFont="1" applyBorder="1" applyAlignment="1">
      <alignment horizontal="left" vertical="center"/>
    </xf>
    <xf numFmtId="0" fontId="14" fillId="0" borderId="46" xfId="10" applyFont="1" applyBorder="1" applyAlignment="1">
      <alignment horizontal="left" vertical="center" wrapText="1"/>
    </xf>
    <xf numFmtId="0" fontId="14" fillId="0" borderId="25" xfId="10" applyFont="1" applyBorder="1" applyAlignment="1">
      <alignment horizontal="left" vertical="center" wrapText="1"/>
    </xf>
    <xf numFmtId="0" fontId="14" fillId="0" borderId="24" xfId="10" applyFont="1" applyBorder="1" applyAlignment="1">
      <alignment horizontal="left" vertical="center" wrapText="1"/>
    </xf>
    <xf numFmtId="182" fontId="14" fillId="0" borderId="3" xfId="10" applyNumberFormat="1" applyFont="1" applyBorder="1" applyAlignment="1">
      <alignment vertical="center" wrapText="1"/>
    </xf>
    <xf numFmtId="182" fontId="14" fillId="0" borderId="3" xfId="10" applyNumberFormat="1" applyFont="1" applyBorder="1" applyAlignment="1">
      <alignment vertical="center"/>
    </xf>
    <xf numFmtId="182" fontId="14" fillId="0" borderId="3" xfId="10" applyNumberFormat="1" applyFont="1" applyBorder="1" applyAlignment="1">
      <alignment horizontal="left" vertical="center"/>
    </xf>
    <xf numFmtId="0" fontId="14" fillId="0" borderId="12" xfId="10" applyFont="1" applyBorder="1" applyAlignment="1">
      <alignment horizontal="left" vertical="center" wrapText="1"/>
    </xf>
    <xf numFmtId="0" fontId="14" fillId="0" borderId="11" xfId="10" applyFont="1" applyBorder="1" applyAlignment="1">
      <alignment horizontal="left" vertical="center" wrapText="1"/>
    </xf>
    <xf numFmtId="0" fontId="14" fillId="0" borderId="38" xfId="10" applyFont="1" applyBorder="1" applyAlignment="1">
      <alignment horizontal="left" vertical="center" wrapText="1"/>
    </xf>
    <xf numFmtId="0" fontId="14" fillId="0" borderId="12" xfId="10" applyFont="1" applyBorder="1" applyAlignment="1">
      <alignment horizontal="center" vertical="center"/>
    </xf>
    <xf numFmtId="0" fontId="14" fillId="0" borderId="10" xfId="10" applyFont="1" applyBorder="1" applyAlignment="1">
      <alignment horizontal="center" vertical="center"/>
    </xf>
    <xf numFmtId="0" fontId="14" fillId="0" borderId="13" xfId="10" applyFont="1" applyBorder="1" applyAlignment="1">
      <alignment horizontal="left" vertical="center" wrapText="1"/>
    </xf>
    <xf numFmtId="0" fontId="14" fillId="0" borderId="44" xfId="10" applyFont="1" applyBorder="1" applyAlignment="1">
      <alignment horizontal="left" vertical="center" wrapText="1"/>
    </xf>
    <xf numFmtId="182" fontId="14" fillId="0" borderId="68" xfId="10" applyNumberFormat="1" applyFont="1" applyBorder="1" applyAlignment="1">
      <alignment vertical="center" wrapText="1"/>
    </xf>
    <xf numFmtId="182" fontId="14" fillId="0" borderId="68" xfId="10" applyNumberFormat="1" applyFont="1" applyBorder="1" applyAlignment="1">
      <alignment vertical="center"/>
    </xf>
    <xf numFmtId="182" fontId="14" fillId="0" borderId="68" xfId="10" applyNumberFormat="1" applyFont="1" applyBorder="1" applyAlignment="1">
      <alignment horizontal="left" vertical="center"/>
    </xf>
    <xf numFmtId="0" fontId="14" fillId="0" borderId="115" xfId="10" applyFont="1" applyBorder="1" applyAlignment="1">
      <alignment horizontal="left" vertical="center" wrapText="1"/>
    </xf>
    <xf numFmtId="0" fontId="14" fillId="0" borderId="53" xfId="10" applyFont="1" applyBorder="1" applyAlignment="1">
      <alignment horizontal="left" vertical="center" wrapText="1"/>
    </xf>
    <xf numFmtId="0" fontId="14" fillId="0" borderId="133" xfId="10" applyFont="1" applyBorder="1" applyAlignment="1">
      <alignment horizontal="left" vertical="center" wrapText="1"/>
    </xf>
    <xf numFmtId="0" fontId="14" fillId="0" borderId="150" xfId="10" applyFont="1" applyBorder="1" applyAlignment="1">
      <alignment horizontal="center" vertical="center"/>
    </xf>
    <xf numFmtId="0" fontId="14" fillId="0" borderId="3" xfId="10" applyFont="1" applyBorder="1" applyAlignment="1">
      <alignment horizontal="left" vertical="center"/>
    </xf>
    <xf numFmtId="0" fontId="14" fillId="0" borderId="41" xfId="10" applyFont="1" applyBorder="1" applyAlignment="1">
      <alignment horizontal="left" vertical="center"/>
    </xf>
    <xf numFmtId="0" fontId="14" fillId="0" borderId="68" xfId="10" applyFont="1" applyBorder="1" applyAlignment="1">
      <alignment horizontal="center" vertical="center"/>
    </xf>
    <xf numFmtId="0" fontId="14" fillId="0" borderId="132" xfId="10" applyFont="1" applyBorder="1" applyAlignment="1">
      <alignment horizontal="center" vertical="center" wrapText="1"/>
    </xf>
    <xf numFmtId="0" fontId="14" fillId="0" borderId="115" xfId="10" applyFont="1" applyBorder="1" applyAlignment="1">
      <alignment horizontal="center" vertical="center"/>
    </xf>
    <xf numFmtId="0" fontId="14" fillId="0" borderId="54" xfId="10" applyFont="1" applyBorder="1" applyAlignment="1">
      <alignment horizontal="center" vertical="center"/>
    </xf>
    <xf numFmtId="0" fontId="14" fillId="0" borderId="149" xfId="10" applyFont="1" applyBorder="1" applyAlignment="1">
      <alignment horizontal="center" vertical="center"/>
    </xf>
    <xf numFmtId="0" fontId="14" fillId="0" borderId="148" xfId="10" applyFont="1" applyBorder="1" applyAlignment="1">
      <alignment horizontal="center" vertical="center"/>
    </xf>
    <xf numFmtId="0" fontId="14" fillId="0" borderId="147" xfId="10" applyFont="1" applyBorder="1" applyAlignment="1">
      <alignment horizontal="center" vertical="center"/>
    </xf>
    <xf numFmtId="0" fontId="14" fillId="0" borderId="143" xfId="10" applyFont="1" applyBorder="1" applyAlignment="1">
      <alignment horizontal="center" vertical="center"/>
    </xf>
    <xf numFmtId="0" fontId="14" fillId="0" borderId="142" xfId="10" applyFont="1" applyBorder="1" applyAlignment="1">
      <alignment horizontal="center" vertical="center"/>
    </xf>
    <xf numFmtId="0" fontId="14" fillId="0" borderId="78" xfId="10" applyFont="1" applyBorder="1" applyAlignment="1">
      <alignment vertical="center"/>
    </xf>
    <xf numFmtId="0" fontId="14" fillId="0" borderId="13" xfId="10" applyFont="1" applyBorder="1" applyAlignment="1">
      <alignment vertical="center"/>
    </xf>
    <xf numFmtId="0" fontId="14" fillId="0" borderId="9" xfId="10" applyFont="1" applyBorder="1" applyAlignment="1">
      <alignment horizontal="center" vertical="center"/>
    </xf>
    <xf numFmtId="0" fontId="14" fillId="0" borderId="35" xfId="10" applyFont="1" applyBorder="1" applyAlignment="1">
      <alignment horizontal="center" vertical="center"/>
    </xf>
    <xf numFmtId="0" fontId="14" fillId="0" borderId="38" xfId="10" applyFont="1" applyBorder="1" applyAlignment="1">
      <alignment horizontal="center" vertical="center"/>
    </xf>
    <xf numFmtId="0" fontId="14" fillId="0" borderId="53" xfId="10" applyFont="1" applyBorder="1" applyAlignment="1">
      <alignment horizontal="center" vertical="center"/>
    </xf>
    <xf numFmtId="0" fontId="14" fillId="0" borderId="115" xfId="10" applyFont="1" applyBorder="1" applyAlignment="1">
      <alignment horizontal="left" vertical="center"/>
    </xf>
    <xf numFmtId="0" fontId="14" fillId="0" borderId="133" xfId="10" applyFont="1" applyBorder="1" applyAlignment="1">
      <alignment horizontal="left" vertical="center"/>
    </xf>
    <xf numFmtId="0" fontId="14" fillId="0" borderId="3" xfId="10" applyFont="1" applyBorder="1" applyAlignment="1">
      <alignment horizontal="center" vertical="center" wrapText="1"/>
    </xf>
    <xf numFmtId="0" fontId="14" fillId="0" borderId="68" xfId="10" applyFont="1" applyBorder="1" applyAlignment="1">
      <alignment horizontal="center" vertical="center" wrapText="1"/>
    </xf>
    <xf numFmtId="0" fontId="14" fillId="0" borderId="83" xfId="10" applyFont="1" applyBorder="1" applyAlignment="1">
      <alignment horizontal="center" vertical="center" wrapText="1"/>
    </xf>
    <xf numFmtId="0" fontId="14" fillId="0" borderId="78" xfId="10" applyFont="1" applyBorder="1" applyAlignment="1">
      <alignment horizontal="center" vertical="center" wrapText="1"/>
    </xf>
    <xf numFmtId="0" fontId="14" fillId="0" borderId="74" xfId="10" applyFont="1" applyBorder="1" applyAlignment="1">
      <alignment horizontal="center" vertical="center" wrapText="1"/>
    </xf>
    <xf numFmtId="0" fontId="14" fillId="0" borderId="51" xfId="10" applyFont="1" applyBorder="1" applyAlignment="1">
      <alignment horizontal="center" vertical="center" wrapText="1"/>
    </xf>
    <xf numFmtId="0" fontId="14" fillId="0" borderId="7" xfId="10" applyFont="1" applyBorder="1" applyAlignment="1">
      <alignment horizontal="center" vertical="center" wrapText="1"/>
    </xf>
    <xf numFmtId="0" fontId="14" fillId="0" borderId="16" xfId="10" applyFont="1" applyBorder="1" applyAlignment="1">
      <alignment horizontal="center" vertical="center" wrapText="1"/>
    </xf>
    <xf numFmtId="0" fontId="14" fillId="0" borderId="79" xfId="10" applyFont="1" applyBorder="1" applyAlignment="1">
      <alignment horizontal="center" vertical="center" wrapText="1"/>
    </xf>
    <xf numFmtId="0" fontId="14" fillId="0" borderId="6" xfId="10" applyFont="1" applyBorder="1" applyAlignment="1">
      <alignment horizontal="center" vertical="center" wrapText="1"/>
    </xf>
    <xf numFmtId="0" fontId="14" fillId="0" borderId="17" xfId="10" applyFont="1" applyBorder="1" applyAlignment="1">
      <alignment horizontal="center" vertical="center" wrapText="1"/>
    </xf>
    <xf numFmtId="0" fontId="9" fillId="0" borderId="83" xfId="10" applyFont="1" applyBorder="1" applyAlignment="1">
      <alignment horizontal="center" vertical="center" wrapText="1"/>
    </xf>
    <xf numFmtId="0" fontId="9" fillId="0" borderId="78" xfId="10" applyFont="1" applyBorder="1" applyAlignment="1">
      <alignment horizontal="center" vertical="center" wrapText="1"/>
    </xf>
    <xf numFmtId="0" fontId="9" fillId="0" borderId="74" xfId="10" applyFont="1" applyBorder="1" applyAlignment="1">
      <alignment horizontal="center" vertical="center" wrapText="1"/>
    </xf>
    <xf numFmtId="0" fontId="14" fillId="0" borderId="67" xfId="10" applyFont="1" applyBorder="1" applyAlignment="1">
      <alignment horizontal="center" vertical="center" wrapText="1"/>
    </xf>
    <xf numFmtId="0" fontId="14" fillId="0" borderId="43" xfId="10" applyFont="1" applyBorder="1" applyAlignment="1">
      <alignment horizontal="center" vertical="center" wrapText="1"/>
    </xf>
    <xf numFmtId="0" fontId="14" fillId="0" borderId="36" xfId="10" applyFont="1" applyBorder="1" applyAlignment="1">
      <alignment horizontal="center" vertical="center" wrapText="1"/>
    </xf>
    <xf numFmtId="0" fontId="14" fillId="0" borderId="69" xfId="10" applyFont="1" applyBorder="1" applyAlignment="1">
      <alignment horizontal="center" vertical="center" wrapText="1"/>
    </xf>
    <xf numFmtId="0" fontId="14" fillId="0" borderId="137" xfId="10" applyFont="1" applyBorder="1" applyAlignment="1">
      <alignment horizontal="center" vertical="center"/>
    </xf>
    <xf numFmtId="0" fontId="14" fillId="0" borderId="136" xfId="10" applyFont="1" applyBorder="1" applyAlignment="1">
      <alignment horizontal="center" vertical="center"/>
    </xf>
    <xf numFmtId="0" fontId="14" fillId="0" borderId="27" xfId="10" applyFont="1" applyBorder="1" applyAlignment="1">
      <alignment horizontal="center" vertical="center"/>
    </xf>
    <xf numFmtId="0" fontId="14" fillId="0" borderId="0" xfId="10" applyFont="1" applyAlignment="1">
      <alignment horizontal="center" vertical="center"/>
    </xf>
    <xf numFmtId="0" fontId="14" fillId="0" borderId="6" xfId="10" applyFont="1" applyBorder="1" applyAlignment="1">
      <alignment horizontal="center" vertical="center"/>
    </xf>
    <xf numFmtId="0" fontId="14" fillId="0" borderId="18" xfId="10" applyFont="1" applyBorder="1" applyAlignment="1">
      <alignment horizontal="center" vertical="center"/>
    </xf>
    <xf numFmtId="0" fontId="14" fillId="0" borderId="15" xfId="10" applyFont="1" applyBorder="1" applyAlignment="1">
      <alignment horizontal="center" vertical="center"/>
    </xf>
    <xf numFmtId="0" fontId="14" fillId="0" borderId="17" xfId="10" applyFont="1" applyBorder="1" applyAlignment="1">
      <alignment horizontal="center" vertical="center"/>
    </xf>
    <xf numFmtId="0" fontId="14" fillId="0" borderId="140" xfId="10" applyFont="1" applyBorder="1" applyAlignment="1">
      <alignment horizontal="center" vertical="center"/>
    </xf>
    <xf numFmtId="0" fontId="14" fillId="0" borderId="139" xfId="10" applyFont="1" applyBorder="1" applyAlignment="1">
      <alignment horizontal="center" vertical="center"/>
    </xf>
    <xf numFmtId="0" fontId="14" fillId="0" borderId="130" xfId="10" applyFont="1" applyBorder="1" applyAlignment="1">
      <alignment horizontal="center" vertical="center"/>
    </xf>
    <xf numFmtId="0" fontId="14" fillId="0" borderId="128" xfId="10" applyFont="1" applyBorder="1" applyAlignment="1">
      <alignment horizontal="center" vertical="center"/>
    </xf>
    <xf numFmtId="0" fontId="14" fillId="0" borderId="5" xfId="10" applyFont="1" applyBorder="1" applyAlignment="1">
      <alignment horizontal="center" vertical="center"/>
    </xf>
    <xf numFmtId="0" fontId="14" fillId="0" borderId="22" xfId="10" applyFont="1" applyBorder="1" applyAlignment="1">
      <alignment horizontal="center" vertical="center"/>
    </xf>
    <xf numFmtId="49" fontId="14" fillId="0" borderId="0" xfId="0" applyNumberFormat="1" applyFont="1" applyAlignment="1">
      <alignment vertical="top" wrapText="1"/>
    </xf>
    <xf numFmtId="49" fontId="14" fillId="0" borderId="0" xfId="0" applyNumberFormat="1" applyFont="1" applyAlignment="1">
      <alignment vertical="top"/>
    </xf>
    <xf numFmtId="49" fontId="14" fillId="0" borderId="0" xfId="0" applyNumberFormat="1" applyFont="1" applyAlignment="1">
      <alignment horizontal="left" vertical="top" wrapText="1"/>
    </xf>
    <xf numFmtId="0" fontId="14" fillId="0" borderId="0" xfId="0" applyFont="1" applyAlignment="1">
      <alignment vertical="top" wrapText="1"/>
    </xf>
    <xf numFmtId="49" fontId="14" fillId="0" borderId="0" xfId="0" applyNumberFormat="1" applyFont="1" applyAlignment="1">
      <alignment vertical="center" wrapText="1"/>
    </xf>
    <xf numFmtId="49" fontId="14" fillId="0" borderId="0" xfId="0" applyNumberFormat="1" applyFont="1" applyAlignment="1">
      <alignment horizontal="left" vertical="center" wrapText="1"/>
    </xf>
    <xf numFmtId="0" fontId="14" fillId="0" borderId="0" xfId="0" applyFont="1" applyAlignment="1">
      <alignment horizontal="center" vertical="center"/>
    </xf>
    <xf numFmtId="49" fontId="14" fillId="0" borderId="0" xfId="0" applyNumberFormat="1" applyFont="1" applyAlignment="1">
      <alignment vertical="center"/>
    </xf>
    <xf numFmtId="0" fontId="13" fillId="0" borderId="3" xfId="0" applyFont="1" applyBorder="1" applyAlignment="1">
      <alignment horizontal="center" vertical="center" wrapText="1"/>
    </xf>
    <xf numFmtId="0" fontId="13" fillId="0" borderId="0" xfId="0" applyFont="1" applyAlignment="1">
      <alignment horizontal="center" vertical="center"/>
    </xf>
    <xf numFmtId="0" fontId="13" fillId="0" borderId="0" xfId="0" applyFont="1" applyAlignment="1">
      <alignment vertical="center" wrapText="1"/>
    </xf>
    <xf numFmtId="0" fontId="44" fillId="0" borderId="1" xfId="1" applyFont="1" applyBorder="1" applyAlignment="1">
      <alignment horizontal="center" vertical="center"/>
    </xf>
    <xf numFmtId="0" fontId="26" fillId="0" borderId="5" xfId="1" applyFont="1" applyBorder="1" applyAlignment="1">
      <alignment horizontal="center" vertical="center"/>
    </xf>
    <xf numFmtId="0" fontId="26" fillId="0" borderId="7" xfId="1" applyFont="1" applyBorder="1" applyAlignment="1">
      <alignment horizontal="center" vertical="center"/>
    </xf>
    <xf numFmtId="0" fontId="26" fillId="0" borderId="9" xfId="1" applyFont="1" applyBorder="1" applyAlignment="1">
      <alignment horizontal="center" vertical="center"/>
    </xf>
    <xf numFmtId="0" fontId="26" fillId="0" borderId="67" xfId="1" applyFont="1" applyBorder="1" applyAlignment="1">
      <alignment horizontal="center" vertical="center"/>
    </xf>
    <xf numFmtId="0" fontId="26" fillId="0" borderId="78" xfId="1" applyFont="1" applyBorder="1" applyAlignment="1">
      <alignment horizontal="center" vertical="center"/>
    </xf>
    <xf numFmtId="0" fontId="26" fillId="0" borderId="13" xfId="1" applyFont="1" applyBorder="1" applyAlignment="1">
      <alignment horizontal="center" vertical="center"/>
    </xf>
    <xf numFmtId="0" fontId="26" fillId="0" borderId="12" xfId="1" applyFont="1" applyBorder="1" applyAlignment="1">
      <alignment horizontal="center" vertical="center"/>
    </xf>
    <xf numFmtId="0" fontId="26" fillId="0" borderId="11" xfId="1" applyFont="1" applyBorder="1" applyAlignment="1">
      <alignment horizontal="center" vertical="center"/>
    </xf>
    <xf numFmtId="0" fontId="26" fillId="0" borderId="10" xfId="1" applyFont="1" applyBorder="1" applyAlignment="1">
      <alignment horizontal="center" vertical="center"/>
    </xf>
    <xf numFmtId="0" fontId="26" fillId="0" borderId="67" xfId="1" applyFont="1" applyBorder="1" applyAlignment="1">
      <alignment horizontal="center" vertical="center" wrapText="1"/>
    </xf>
    <xf numFmtId="0" fontId="26" fillId="0" borderId="78" xfId="1" applyFont="1" applyBorder="1" applyAlignment="1">
      <alignment horizontal="center" vertical="center" wrapText="1"/>
    </xf>
    <xf numFmtId="0" fontId="26" fillId="0" borderId="13" xfId="1" applyFont="1" applyBorder="1" applyAlignment="1">
      <alignment horizontal="center" vertical="center" wrapText="1"/>
    </xf>
    <xf numFmtId="0" fontId="26" fillId="0" borderId="66" xfId="1" applyFont="1" applyBorder="1" applyAlignment="1">
      <alignment horizontal="center" vertical="center"/>
    </xf>
    <xf numFmtId="0" fontId="26" fillId="0" borderId="64" xfId="1" applyFont="1" applyBorder="1" applyAlignment="1">
      <alignment horizontal="center" vertical="center"/>
    </xf>
    <xf numFmtId="0" fontId="26" fillId="0" borderId="5" xfId="1" applyFont="1" applyBorder="1" applyAlignment="1">
      <alignment horizontal="center" vertical="center" wrapText="1"/>
    </xf>
    <xf numFmtId="0" fontId="26" fillId="0" borderId="4" xfId="1" applyFont="1" applyBorder="1" applyAlignment="1">
      <alignment horizontal="center" vertical="center" wrapText="1"/>
    </xf>
    <xf numFmtId="0" fontId="26" fillId="0" borderId="98" xfId="1" applyFont="1" applyBorder="1" applyAlignment="1">
      <alignment horizontal="center" vertical="center" wrapText="1"/>
    </xf>
    <xf numFmtId="0" fontId="26" fillId="0" borderId="95" xfId="1" applyFont="1" applyBorder="1" applyAlignment="1">
      <alignment horizontal="center" vertical="center" wrapText="1"/>
    </xf>
    <xf numFmtId="0" fontId="5" fillId="0" borderId="0" xfId="1" applyFont="1" applyAlignment="1">
      <alignment horizontal="left" vertical="center" wrapText="1"/>
    </xf>
    <xf numFmtId="0" fontId="26" fillId="0" borderId="4" xfId="1" applyFont="1" applyBorder="1" applyAlignment="1">
      <alignment horizontal="center" vertical="center"/>
    </xf>
    <xf numFmtId="0" fontId="26" fillId="0" borderId="2" xfId="1" applyFont="1" applyBorder="1" applyAlignment="1">
      <alignment horizontal="center" vertical="center"/>
    </xf>
    <xf numFmtId="0" fontId="26" fillId="0" borderId="66" xfId="1" applyFont="1" applyBorder="1" applyAlignment="1">
      <alignment horizontal="center" vertical="center" shrinkToFit="1"/>
    </xf>
    <xf numFmtId="0" fontId="26" fillId="0" borderId="64" xfId="1" applyFont="1" applyBorder="1" applyAlignment="1">
      <alignment horizontal="center" vertical="center" shrinkToFit="1"/>
    </xf>
    <xf numFmtId="0" fontId="26" fillId="0" borderId="5" xfId="1" applyFont="1" applyBorder="1" applyAlignment="1">
      <alignment vertical="center"/>
    </xf>
    <xf numFmtId="0" fontId="26" fillId="0" borderId="4" xfId="1" applyFont="1" applyBorder="1" applyAlignment="1">
      <alignment vertical="center"/>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66</xdr:col>
      <xdr:colOff>0</xdr:colOff>
      <xdr:row>83</xdr:row>
      <xdr:rowOff>0</xdr:rowOff>
    </xdr:from>
    <xdr:to>
      <xdr:col>66</xdr:col>
      <xdr:colOff>0</xdr:colOff>
      <xdr:row>83</xdr:row>
      <xdr:rowOff>0</xdr:rowOff>
    </xdr:to>
    <xdr:sp macro="" textlink="">
      <xdr:nvSpPr>
        <xdr:cNvPr id="2" name="Line 1">
          <a:extLst>
            <a:ext uri="{FF2B5EF4-FFF2-40B4-BE49-F238E27FC236}">
              <a16:creationId xmlns:a16="http://schemas.microsoft.com/office/drawing/2014/main" id="{00000000-0008-0000-0E00-000002000000}"/>
            </a:ext>
          </a:extLst>
        </xdr:cNvPr>
        <xdr:cNvSpPr>
          <a:spLocks noChangeShapeType="1"/>
        </xdr:cNvSpPr>
      </xdr:nvSpPr>
      <xdr:spPr bwMode="auto">
        <a:xfrm flipV="1">
          <a:off x="45262800" y="13373100"/>
          <a:ext cx="0" cy="0"/>
        </a:xfrm>
        <a:prstGeom prst="line">
          <a:avLst/>
        </a:prstGeom>
        <a:noFill/>
        <a:ln w="9525">
          <a:solidFill>
            <a:srgbClr val="000000"/>
          </a:solidFill>
          <a:round/>
          <a:headEnd/>
          <a:tailEnd/>
        </a:ln>
      </xdr:spPr>
    </xdr:sp>
    <xdr:clientData/>
  </xdr:twoCellAnchor>
  <xdr:twoCellAnchor>
    <xdr:from>
      <xdr:col>66</xdr:col>
      <xdr:colOff>0</xdr:colOff>
      <xdr:row>83</xdr:row>
      <xdr:rowOff>0</xdr:rowOff>
    </xdr:from>
    <xdr:to>
      <xdr:col>66</xdr:col>
      <xdr:colOff>0</xdr:colOff>
      <xdr:row>83</xdr:row>
      <xdr:rowOff>0</xdr:rowOff>
    </xdr:to>
    <xdr:sp macro="" textlink="">
      <xdr:nvSpPr>
        <xdr:cNvPr id="3" name="Line 2">
          <a:extLst>
            <a:ext uri="{FF2B5EF4-FFF2-40B4-BE49-F238E27FC236}">
              <a16:creationId xmlns:a16="http://schemas.microsoft.com/office/drawing/2014/main" id="{00000000-0008-0000-0E00-000003000000}"/>
            </a:ext>
          </a:extLst>
        </xdr:cNvPr>
        <xdr:cNvSpPr>
          <a:spLocks noChangeShapeType="1"/>
        </xdr:cNvSpPr>
      </xdr:nvSpPr>
      <xdr:spPr bwMode="auto">
        <a:xfrm flipV="1">
          <a:off x="45262800" y="13373100"/>
          <a:ext cx="0"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436CC-E010-48EE-9D65-23B2DCD4E888}">
  <sheetPr>
    <tabColor theme="4" tint="0.39997558519241921"/>
  </sheetPr>
  <dimension ref="A1:BQ31"/>
  <sheetViews>
    <sheetView view="pageBreakPreview" zoomScaleNormal="90" zoomScaleSheetLayoutView="100" workbookViewId="0"/>
  </sheetViews>
  <sheetFormatPr defaultColWidth="9" defaultRowHeight="18" customHeight="1" x14ac:dyDescent="0.15"/>
  <cols>
    <col min="1" max="36" width="2.625" style="296" customWidth="1"/>
    <col min="37" max="57" width="2.625" style="4" customWidth="1"/>
    <col min="58" max="16384" width="9" style="4"/>
  </cols>
  <sheetData>
    <row r="1" spans="1:33" ht="18" customHeight="1" x14ac:dyDescent="0.15">
      <c r="A1" s="255" t="s">
        <v>500</v>
      </c>
      <c r="AG1" s="247" t="s">
        <v>632</v>
      </c>
    </row>
    <row r="2" spans="1:33" ht="18" customHeight="1" x14ac:dyDescent="0.15">
      <c r="A2" s="6" t="s">
        <v>0</v>
      </c>
    </row>
    <row r="4" spans="1:33" ht="18" customHeight="1" x14ac:dyDescent="0.15">
      <c r="AB4" s="296" t="s">
        <v>1</v>
      </c>
    </row>
    <row r="5" spans="1:33" ht="18" customHeight="1" x14ac:dyDescent="0.15">
      <c r="AB5" s="296" t="s">
        <v>2</v>
      </c>
    </row>
    <row r="8" spans="1:33" ht="18" customHeight="1" x14ac:dyDescent="0.15">
      <c r="B8" s="296" t="s">
        <v>633</v>
      </c>
    </row>
    <row r="10" spans="1:33" ht="18" customHeight="1" x14ac:dyDescent="0.15">
      <c r="W10" s="296" t="s">
        <v>3</v>
      </c>
    </row>
    <row r="11" spans="1:33" ht="18" customHeight="1" x14ac:dyDescent="0.15">
      <c r="W11" s="296" t="s">
        <v>4</v>
      </c>
    </row>
    <row r="12" spans="1:33" ht="18" customHeight="1" x14ac:dyDescent="0.15">
      <c r="W12" s="296" t="s">
        <v>5</v>
      </c>
    </row>
    <row r="16" spans="1:33" ht="37.5" customHeight="1" x14ac:dyDescent="0.15">
      <c r="C16" s="598" t="s">
        <v>510</v>
      </c>
      <c r="D16" s="599"/>
      <c r="E16" s="599"/>
      <c r="F16" s="599"/>
      <c r="G16" s="599"/>
      <c r="H16" s="599"/>
      <c r="I16" s="599"/>
      <c r="J16" s="599"/>
      <c r="K16" s="599"/>
      <c r="L16" s="599"/>
      <c r="M16" s="599"/>
      <c r="N16" s="599"/>
      <c r="O16" s="599"/>
      <c r="P16" s="599"/>
      <c r="Q16" s="599"/>
      <c r="R16" s="599"/>
      <c r="S16" s="599"/>
      <c r="T16" s="599"/>
      <c r="U16" s="599"/>
      <c r="V16" s="599"/>
      <c r="W16" s="599"/>
      <c r="X16" s="599"/>
      <c r="Y16" s="599"/>
      <c r="Z16" s="599"/>
      <c r="AA16" s="599"/>
      <c r="AB16" s="599"/>
      <c r="AC16" s="599"/>
      <c r="AD16" s="599"/>
      <c r="AE16" s="599"/>
      <c r="AF16" s="599"/>
      <c r="AG16" s="599"/>
    </row>
    <row r="18" spans="1:69" ht="36.75" customHeight="1" x14ac:dyDescent="0.15">
      <c r="B18" s="600" t="s">
        <v>634</v>
      </c>
      <c r="C18" s="600"/>
      <c r="D18" s="600"/>
      <c r="E18" s="600"/>
      <c r="F18" s="600"/>
      <c r="G18" s="600"/>
      <c r="H18" s="600"/>
      <c r="I18" s="600"/>
      <c r="J18" s="600"/>
      <c r="K18" s="600"/>
      <c r="L18" s="600"/>
      <c r="M18" s="600"/>
      <c r="N18" s="600"/>
      <c r="O18" s="600"/>
      <c r="P18" s="600"/>
      <c r="Q18" s="600"/>
      <c r="R18" s="600"/>
      <c r="S18" s="600"/>
      <c r="T18" s="600"/>
      <c r="U18" s="600"/>
      <c r="V18" s="600"/>
      <c r="W18" s="600"/>
      <c r="X18" s="600"/>
      <c r="Y18" s="600"/>
      <c r="Z18" s="600"/>
      <c r="AA18" s="600"/>
      <c r="AB18" s="600"/>
      <c r="AC18" s="600"/>
      <c r="AD18" s="600"/>
      <c r="AE18" s="600"/>
      <c r="AF18" s="600"/>
      <c r="AG18" s="600"/>
    </row>
    <row r="19" spans="1:69" ht="29.25" customHeight="1" x14ac:dyDescent="0.15">
      <c r="B19" s="600"/>
      <c r="C19" s="600"/>
      <c r="D19" s="600"/>
      <c r="E19" s="600"/>
      <c r="F19" s="600"/>
      <c r="G19" s="600"/>
      <c r="H19" s="600"/>
      <c r="I19" s="600"/>
      <c r="J19" s="600"/>
      <c r="K19" s="600"/>
      <c r="L19" s="600"/>
      <c r="M19" s="600"/>
      <c r="N19" s="600"/>
      <c r="O19" s="600"/>
      <c r="P19" s="600"/>
      <c r="Q19" s="600"/>
      <c r="R19" s="600"/>
      <c r="S19" s="600"/>
      <c r="T19" s="600"/>
      <c r="U19" s="600"/>
      <c r="V19" s="600"/>
      <c r="W19" s="600"/>
      <c r="X19" s="600"/>
      <c r="Y19" s="600"/>
      <c r="Z19" s="600"/>
      <c r="AA19" s="600"/>
      <c r="AB19" s="600"/>
      <c r="AC19" s="600"/>
      <c r="AD19" s="600"/>
      <c r="AE19" s="600"/>
      <c r="AF19" s="600"/>
      <c r="AG19" s="600"/>
    </row>
    <row r="21" spans="1:69" ht="18" customHeight="1" x14ac:dyDescent="0.15">
      <c r="AL21" s="601"/>
      <c r="AM21" s="601"/>
      <c r="AN21" s="601"/>
      <c r="AO21" s="601"/>
      <c r="AP21" s="601"/>
      <c r="AQ21" s="601"/>
      <c r="AR21" s="601"/>
      <c r="AS21" s="601"/>
      <c r="AT21" s="601"/>
      <c r="AU21" s="601"/>
      <c r="AV21" s="601"/>
      <c r="AW21" s="601"/>
      <c r="AX21" s="601"/>
      <c r="AY21" s="601"/>
      <c r="AZ21" s="601"/>
      <c r="BA21" s="601"/>
      <c r="BB21" s="601"/>
      <c r="BC21" s="601"/>
      <c r="BD21" s="601"/>
      <c r="BE21" s="601"/>
      <c r="BF21" s="601"/>
      <c r="BG21" s="601"/>
      <c r="BH21" s="601"/>
      <c r="BI21" s="601"/>
      <c r="BJ21" s="601"/>
      <c r="BK21" s="601"/>
      <c r="BL21" s="601"/>
      <c r="BM21" s="601"/>
      <c r="BN21" s="601"/>
      <c r="BO21" s="601"/>
      <c r="BP21" s="601"/>
      <c r="BQ21" s="601"/>
    </row>
    <row r="22" spans="1:69" s="5" customFormat="1" ht="18" customHeight="1" x14ac:dyDescent="0.15">
      <c r="A22" s="279"/>
      <c r="B22" s="602" t="s">
        <v>614</v>
      </c>
      <c r="C22" s="602"/>
      <c r="D22" s="603" t="s">
        <v>494</v>
      </c>
      <c r="E22" s="603"/>
      <c r="F22" s="603"/>
      <c r="G22" s="603"/>
      <c r="H22" s="603"/>
      <c r="I22" s="603"/>
      <c r="J22" s="603"/>
      <c r="K22" s="603"/>
      <c r="L22" s="603"/>
      <c r="M22" s="603"/>
      <c r="N22" s="603"/>
      <c r="O22" s="603"/>
      <c r="P22" s="603"/>
      <c r="Q22" s="603"/>
      <c r="R22" s="603"/>
      <c r="S22" s="603"/>
      <c r="T22" s="603"/>
      <c r="U22" s="603"/>
      <c r="V22" s="603"/>
      <c r="W22" s="603"/>
      <c r="X22" s="603"/>
      <c r="Y22" s="603"/>
      <c r="Z22" s="603"/>
      <c r="AA22" s="603"/>
      <c r="AB22" s="603"/>
      <c r="AC22" s="603"/>
      <c r="AD22" s="603"/>
      <c r="AE22" s="603"/>
      <c r="AF22" s="603"/>
      <c r="AG22" s="603"/>
      <c r="AH22" s="279"/>
      <c r="AI22" s="279"/>
      <c r="AJ22" s="279"/>
      <c r="AL22" s="601"/>
      <c r="AM22" s="601"/>
      <c r="AN22" s="601"/>
      <c r="AO22" s="601"/>
      <c r="AP22" s="601"/>
      <c r="AQ22" s="601"/>
      <c r="AR22" s="601"/>
      <c r="AS22" s="601"/>
      <c r="AT22" s="601"/>
      <c r="AU22" s="601"/>
      <c r="AV22" s="601"/>
      <c r="AW22" s="601"/>
      <c r="AX22" s="601"/>
      <c r="AY22" s="601"/>
      <c r="AZ22" s="601"/>
      <c r="BA22" s="601"/>
      <c r="BB22" s="601"/>
      <c r="BC22" s="601"/>
      <c r="BD22" s="601"/>
      <c r="BE22" s="601"/>
      <c r="BF22" s="601"/>
      <c r="BG22" s="601"/>
      <c r="BH22" s="601"/>
      <c r="BI22" s="601"/>
      <c r="BJ22" s="601"/>
      <c r="BK22" s="601"/>
      <c r="BL22" s="601"/>
      <c r="BM22" s="601"/>
      <c r="BN22" s="601"/>
      <c r="BO22" s="601"/>
      <c r="BP22" s="601"/>
      <c r="BQ22" s="601"/>
    </row>
    <row r="23" spans="1:69" s="5" customFormat="1" ht="18" customHeight="1" x14ac:dyDescent="0.15">
      <c r="A23" s="279"/>
      <c r="B23" s="280"/>
      <c r="C23" s="280"/>
      <c r="D23" s="603"/>
      <c r="E23" s="603"/>
      <c r="F23" s="603"/>
      <c r="G23" s="603"/>
      <c r="H23" s="603"/>
      <c r="I23" s="603"/>
      <c r="J23" s="603"/>
      <c r="K23" s="603"/>
      <c r="L23" s="603"/>
      <c r="M23" s="603"/>
      <c r="N23" s="603"/>
      <c r="O23" s="603"/>
      <c r="P23" s="603"/>
      <c r="Q23" s="603"/>
      <c r="R23" s="603"/>
      <c r="S23" s="603"/>
      <c r="T23" s="603"/>
      <c r="U23" s="603"/>
      <c r="V23" s="603"/>
      <c r="W23" s="603"/>
      <c r="X23" s="603"/>
      <c r="Y23" s="603"/>
      <c r="Z23" s="603"/>
      <c r="AA23" s="603"/>
      <c r="AB23" s="603"/>
      <c r="AC23" s="603"/>
      <c r="AD23" s="603"/>
      <c r="AE23" s="603"/>
      <c r="AF23" s="603"/>
      <c r="AG23" s="603"/>
      <c r="AH23" s="279"/>
      <c r="AI23" s="279"/>
      <c r="AJ23" s="279"/>
    </row>
    <row r="24" spans="1:69" s="5" customFormat="1" ht="18" customHeight="1" x14ac:dyDescent="0.15">
      <c r="A24" s="297"/>
      <c r="B24" s="603" t="s">
        <v>609</v>
      </c>
      <c r="C24" s="603"/>
      <c r="D24" s="603" t="s">
        <v>6</v>
      </c>
      <c r="E24" s="603"/>
      <c r="F24" s="603"/>
      <c r="G24" s="603"/>
      <c r="H24" s="603"/>
      <c r="I24" s="603"/>
      <c r="J24" s="603"/>
      <c r="K24" s="603"/>
      <c r="L24" s="603"/>
      <c r="M24" s="603"/>
      <c r="N24" s="603"/>
      <c r="O24" s="603"/>
      <c r="P24" s="603"/>
      <c r="Q24" s="603"/>
      <c r="R24" s="603"/>
      <c r="S24" s="603"/>
      <c r="T24" s="603"/>
      <c r="U24" s="603"/>
      <c r="V24" s="603"/>
      <c r="W24" s="603"/>
      <c r="X24" s="603"/>
      <c r="Y24" s="603"/>
      <c r="Z24" s="603"/>
      <c r="AA24" s="603"/>
      <c r="AB24" s="603"/>
      <c r="AC24" s="603"/>
      <c r="AD24" s="603"/>
      <c r="AE24" s="603"/>
      <c r="AF24" s="603"/>
      <c r="AG24" s="603"/>
      <c r="AH24" s="297"/>
      <c r="AI24" s="279"/>
      <c r="AJ24" s="279"/>
    </row>
    <row r="25" spans="1:69" s="5" customFormat="1" ht="15" customHeight="1" x14ac:dyDescent="0.15">
      <c r="A25" s="297"/>
      <c r="B25" s="297"/>
      <c r="C25" s="297"/>
      <c r="D25" s="603"/>
      <c r="E25" s="603"/>
      <c r="F25" s="603"/>
      <c r="G25" s="603"/>
      <c r="H25" s="603"/>
      <c r="I25" s="603"/>
      <c r="J25" s="603"/>
      <c r="K25" s="603"/>
      <c r="L25" s="603"/>
      <c r="M25" s="603"/>
      <c r="N25" s="603"/>
      <c r="O25" s="603"/>
      <c r="P25" s="603"/>
      <c r="Q25" s="603"/>
      <c r="R25" s="603"/>
      <c r="S25" s="603"/>
      <c r="T25" s="603"/>
      <c r="U25" s="603"/>
      <c r="V25" s="603"/>
      <c r="W25" s="603"/>
      <c r="X25" s="603"/>
      <c r="Y25" s="603"/>
      <c r="Z25" s="603"/>
      <c r="AA25" s="603"/>
      <c r="AB25" s="603"/>
      <c r="AC25" s="603"/>
      <c r="AD25" s="603"/>
      <c r="AE25" s="603"/>
      <c r="AF25" s="603"/>
      <c r="AG25" s="603"/>
      <c r="AH25" s="297"/>
      <c r="AI25" s="279"/>
      <c r="AJ25" s="279"/>
    </row>
    <row r="26" spans="1:69" s="5" customFormat="1" ht="18" customHeight="1" x14ac:dyDescent="0.15">
      <c r="A26" s="297"/>
      <c r="B26" s="598"/>
      <c r="C26" s="598"/>
      <c r="D26" s="278"/>
      <c r="E26" s="278"/>
      <c r="F26" s="278"/>
      <c r="G26" s="278"/>
      <c r="H26" s="278"/>
      <c r="I26" s="278"/>
      <c r="J26" s="278"/>
      <c r="K26" s="278"/>
      <c r="L26" s="278"/>
      <c r="M26" s="278"/>
      <c r="N26" s="278"/>
      <c r="O26" s="278"/>
      <c r="P26" s="278"/>
      <c r="Q26" s="278"/>
      <c r="R26" s="278"/>
      <c r="S26" s="278"/>
      <c r="T26" s="278"/>
      <c r="U26" s="278"/>
      <c r="V26" s="278"/>
      <c r="W26" s="278"/>
      <c r="X26" s="278"/>
      <c r="Y26" s="278"/>
      <c r="Z26" s="278"/>
      <c r="AA26" s="278"/>
      <c r="AB26" s="278"/>
      <c r="AC26" s="278"/>
      <c r="AD26" s="278"/>
      <c r="AE26" s="278"/>
      <c r="AF26" s="278"/>
      <c r="AG26" s="278"/>
      <c r="AH26" s="297"/>
      <c r="AI26" s="279"/>
      <c r="AJ26" s="279"/>
    </row>
    <row r="27" spans="1:69" s="5" customFormat="1" ht="18" customHeight="1" x14ac:dyDescent="0.15">
      <c r="A27" s="297"/>
      <c r="B27" s="297"/>
      <c r="C27" s="297"/>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97"/>
      <c r="AI27" s="279"/>
      <c r="AJ27" s="279"/>
    </row>
    <row r="28" spans="1:69" s="5" customFormat="1" ht="18" customHeight="1" x14ac:dyDescent="0.15">
      <c r="A28" s="279"/>
      <c r="B28" s="297"/>
      <c r="C28" s="297"/>
      <c r="D28" s="297"/>
      <c r="E28" s="297"/>
      <c r="F28" s="297"/>
      <c r="G28" s="297"/>
      <c r="H28" s="297"/>
      <c r="I28" s="297"/>
      <c r="J28" s="297"/>
      <c r="K28" s="297"/>
      <c r="L28" s="297"/>
      <c r="M28" s="297"/>
      <c r="N28" s="297"/>
      <c r="O28" s="297"/>
      <c r="P28" s="297"/>
      <c r="Q28" s="297"/>
      <c r="R28" s="297"/>
      <c r="S28" s="297"/>
      <c r="T28" s="297"/>
      <c r="U28" s="297"/>
      <c r="V28" s="297"/>
      <c r="W28" s="297"/>
      <c r="X28" s="297"/>
      <c r="Y28" s="297"/>
      <c r="Z28" s="297"/>
      <c r="AA28" s="297"/>
      <c r="AB28" s="297"/>
      <c r="AC28" s="297"/>
      <c r="AD28" s="297"/>
      <c r="AE28" s="297"/>
      <c r="AF28" s="297"/>
      <c r="AG28" s="297"/>
      <c r="AH28" s="279"/>
      <c r="AI28" s="279"/>
      <c r="AJ28" s="279"/>
    </row>
    <row r="29" spans="1:69" s="5" customFormat="1" ht="18" customHeight="1" x14ac:dyDescent="0.15">
      <c r="A29" s="279"/>
      <c r="B29" s="279"/>
      <c r="C29" s="297"/>
      <c r="D29" s="297"/>
      <c r="E29" s="297"/>
      <c r="F29" s="297"/>
      <c r="G29" s="297"/>
      <c r="H29" s="297"/>
      <c r="I29" s="297"/>
      <c r="J29" s="297"/>
      <c r="K29" s="297"/>
      <c r="L29" s="297"/>
      <c r="M29" s="297"/>
      <c r="N29" s="297"/>
      <c r="O29" s="297"/>
      <c r="P29" s="297"/>
      <c r="Q29" s="297"/>
      <c r="R29" s="297"/>
      <c r="S29" s="297"/>
      <c r="T29" s="297"/>
      <c r="U29" s="297"/>
      <c r="V29" s="297"/>
      <c r="W29" s="297"/>
      <c r="X29" s="297"/>
      <c r="Y29" s="297"/>
      <c r="Z29" s="297"/>
      <c r="AA29" s="297"/>
      <c r="AB29" s="297"/>
      <c r="AC29" s="297"/>
      <c r="AD29" s="297"/>
      <c r="AE29" s="297"/>
      <c r="AF29" s="297"/>
      <c r="AG29" s="279"/>
      <c r="AH29" s="279"/>
      <c r="AI29" s="279"/>
      <c r="AJ29" s="279"/>
    </row>
    <row r="30" spans="1:69" s="5" customFormat="1" ht="18" customHeight="1" x14ac:dyDescent="0.15">
      <c r="A30" s="279"/>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c r="AD30" s="279"/>
      <c r="AE30" s="279"/>
      <c r="AF30" s="279"/>
      <c r="AG30" s="279"/>
      <c r="AH30" s="279"/>
      <c r="AI30" s="279"/>
      <c r="AJ30" s="279"/>
    </row>
    <row r="31" spans="1:69" ht="18" customHeight="1" x14ac:dyDescent="0.15">
      <c r="C31" s="297"/>
      <c r="D31" s="297"/>
      <c r="E31" s="297"/>
      <c r="F31" s="297"/>
      <c r="G31" s="297"/>
      <c r="H31" s="297"/>
      <c r="I31" s="297"/>
      <c r="J31" s="297"/>
      <c r="K31" s="297"/>
      <c r="L31" s="297"/>
      <c r="M31" s="297"/>
      <c r="N31" s="297"/>
      <c r="O31" s="297"/>
      <c r="P31" s="297"/>
      <c r="Q31" s="297"/>
      <c r="R31" s="297"/>
      <c r="S31" s="297"/>
      <c r="T31" s="297"/>
      <c r="U31" s="297"/>
      <c r="V31" s="297"/>
      <c r="W31" s="297"/>
      <c r="X31" s="297"/>
      <c r="Y31" s="297"/>
      <c r="Z31" s="297"/>
      <c r="AA31" s="297"/>
      <c r="AB31" s="297"/>
      <c r="AC31" s="297"/>
      <c r="AD31" s="297"/>
      <c r="AE31" s="297"/>
      <c r="AF31" s="297"/>
    </row>
  </sheetData>
  <mergeCells count="9">
    <mergeCell ref="B26:C26"/>
    <mergeCell ref="C16:AG16"/>
    <mergeCell ref="B18:AG19"/>
    <mergeCell ref="AL21:BQ21"/>
    <mergeCell ref="AL22:BQ22"/>
    <mergeCell ref="B22:C22"/>
    <mergeCell ref="B24:C24"/>
    <mergeCell ref="D24:AG25"/>
    <mergeCell ref="D22:AG23"/>
  </mergeCells>
  <phoneticPr fontId="4"/>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502D2-6A94-43F2-B48A-E03B4E053304}">
  <sheetPr>
    <tabColor theme="4" tint="0.39997558519241921"/>
    <pageSetUpPr fitToPage="1"/>
  </sheetPr>
  <dimension ref="A1:BM178"/>
  <sheetViews>
    <sheetView tabSelected="1" view="pageBreakPreview" zoomScale="89" zoomScaleNormal="100" zoomScaleSheetLayoutView="89" workbookViewId="0"/>
  </sheetViews>
  <sheetFormatPr defaultColWidth="2.125" defaultRowHeight="13.5" x14ac:dyDescent="0.15"/>
  <cols>
    <col min="1" max="1" width="2.125" style="306" customWidth="1"/>
    <col min="2" max="2" width="4.625" style="306" bestFit="1" customWidth="1"/>
    <col min="3" max="3" width="2.125" style="306" customWidth="1"/>
    <col min="4" max="7" width="2.125" style="306"/>
    <col min="8" max="8" width="2.125" style="306" customWidth="1"/>
    <col min="9" max="61" width="2.125" style="306"/>
    <col min="62" max="62" width="2.375" style="1" customWidth="1"/>
    <col min="63" max="64" width="2.125" style="1"/>
    <col min="65" max="16384" width="2.125" style="257"/>
  </cols>
  <sheetData>
    <row r="1" spans="1:64" s="256" customFormat="1" ht="22.35" customHeight="1" x14ac:dyDescent="0.15">
      <c r="A1" s="298" t="s">
        <v>511</v>
      </c>
      <c r="B1" s="298"/>
      <c r="C1" s="299"/>
      <c r="D1" s="299"/>
      <c r="E1" s="299"/>
      <c r="F1" s="299"/>
      <c r="G1" s="299"/>
      <c r="H1" s="299"/>
      <c r="I1" s="299"/>
      <c r="J1" s="299"/>
      <c r="K1" s="299"/>
      <c r="L1" s="299"/>
      <c r="M1" s="299"/>
      <c r="N1" s="299"/>
      <c r="O1" s="299"/>
      <c r="P1" s="299"/>
      <c r="Q1" s="299"/>
      <c r="R1" s="299"/>
      <c r="S1" s="299"/>
      <c r="T1" s="299"/>
      <c r="U1" s="299"/>
      <c r="V1" s="299"/>
      <c r="W1" s="299"/>
      <c r="X1" s="299"/>
      <c r="Y1" s="299"/>
      <c r="Z1" s="299"/>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8"/>
      <c r="BH1" s="298"/>
      <c r="BI1" s="298"/>
      <c r="BJ1" s="300"/>
      <c r="BK1" s="300"/>
      <c r="BL1" s="300"/>
    </row>
    <row r="2" spans="1:64" x14ac:dyDescent="0.15">
      <c r="A2" s="301"/>
      <c r="B2" s="302"/>
      <c r="C2" s="303"/>
      <c r="D2" s="303"/>
      <c r="E2" s="303"/>
      <c r="F2" s="303"/>
      <c r="G2" s="303"/>
      <c r="H2" s="303"/>
      <c r="I2" s="303"/>
      <c r="J2" s="303"/>
      <c r="K2" s="303"/>
      <c r="L2" s="303"/>
      <c r="M2" s="303"/>
      <c r="N2" s="303"/>
      <c r="O2" s="303"/>
      <c r="P2" s="303"/>
      <c r="Q2" s="303"/>
      <c r="R2" s="303"/>
      <c r="S2" s="303"/>
      <c r="T2" s="303"/>
      <c r="U2" s="303"/>
      <c r="V2" s="303"/>
      <c r="W2" s="303"/>
      <c r="X2" s="303"/>
      <c r="Y2" s="303"/>
      <c r="Z2" s="303"/>
      <c r="AA2" s="303"/>
      <c r="AB2" s="303"/>
      <c r="AC2" s="303"/>
      <c r="AD2" s="303"/>
      <c r="AE2" s="303"/>
      <c r="AF2" s="303"/>
      <c r="AG2" s="303"/>
      <c r="AH2" s="303"/>
      <c r="AI2" s="303"/>
      <c r="AJ2" s="303"/>
      <c r="AK2" s="303"/>
      <c r="AL2" s="303"/>
      <c r="AM2" s="303"/>
      <c r="AN2" s="303"/>
      <c r="AO2" s="303"/>
      <c r="AP2" s="303"/>
      <c r="AQ2" s="303"/>
      <c r="AR2" s="303"/>
      <c r="AS2" s="303"/>
      <c r="AT2" s="303"/>
      <c r="AU2" s="303"/>
      <c r="AV2" s="303"/>
      <c r="AW2" s="303"/>
      <c r="AX2" s="303"/>
      <c r="AY2" s="303"/>
      <c r="AZ2" s="303"/>
      <c r="BA2" s="303"/>
      <c r="BB2" s="303"/>
      <c r="BC2" s="303"/>
      <c r="BD2" s="303"/>
      <c r="BE2" s="303"/>
      <c r="BF2" s="303"/>
      <c r="BG2" s="304"/>
      <c r="BH2" s="305"/>
    </row>
    <row r="3" spans="1:64" x14ac:dyDescent="0.15">
      <c r="A3" s="301"/>
      <c r="B3" s="307"/>
      <c r="C3" s="301"/>
      <c r="D3" s="301"/>
      <c r="E3" s="301"/>
      <c r="F3" s="301"/>
      <c r="G3" s="301"/>
      <c r="H3" s="301"/>
      <c r="I3" s="301"/>
      <c r="J3" s="301"/>
      <c r="K3" s="301"/>
      <c r="L3" s="301"/>
      <c r="M3" s="301"/>
      <c r="N3" s="301"/>
      <c r="O3" s="301"/>
      <c r="P3" s="301"/>
      <c r="Q3" s="301"/>
      <c r="R3" s="301"/>
      <c r="S3" s="301"/>
      <c r="T3" s="301"/>
      <c r="U3" s="301"/>
      <c r="V3" s="301"/>
      <c r="W3" s="301"/>
      <c r="X3" s="301"/>
      <c r="Y3" s="301"/>
      <c r="Z3" s="301"/>
      <c r="AA3" s="301"/>
      <c r="AB3" s="301"/>
      <c r="AC3" s="301"/>
      <c r="AD3" s="301"/>
      <c r="AE3" s="301"/>
      <c r="AF3" s="301"/>
      <c r="AG3" s="301"/>
      <c r="AH3" s="301"/>
      <c r="AI3" s="301"/>
      <c r="AJ3" s="301"/>
      <c r="AK3" s="301"/>
      <c r="AL3" s="301"/>
      <c r="AM3" s="301"/>
      <c r="AN3" s="301"/>
      <c r="AO3" s="301"/>
      <c r="AP3" s="301"/>
      <c r="AQ3" s="301"/>
      <c r="AR3" s="301"/>
      <c r="AS3" s="301"/>
      <c r="AT3" s="301"/>
      <c r="AU3" s="301"/>
      <c r="AV3" s="301"/>
      <c r="AW3" s="301"/>
      <c r="AX3" s="301"/>
      <c r="AY3" s="301"/>
      <c r="AZ3" s="301"/>
      <c r="BA3" s="301"/>
      <c r="BB3" s="301"/>
      <c r="BC3" s="301"/>
      <c r="BD3" s="301"/>
      <c r="BE3" s="301"/>
      <c r="BF3" s="301"/>
      <c r="BH3" s="308"/>
    </row>
    <row r="4" spans="1:64" ht="14.25" customHeight="1" x14ac:dyDescent="0.15">
      <c r="A4" s="301"/>
      <c r="B4" s="660" t="s">
        <v>504</v>
      </c>
      <c r="C4" s="661"/>
      <c r="D4" s="661"/>
      <c r="E4" s="661"/>
      <c r="F4" s="661"/>
      <c r="G4" s="661"/>
      <c r="H4" s="661"/>
      <c r="I4" s="661"/>
      <c r="J4" s="661"/>
      <c r="K4" s="661"/>
      <c r="L4" s="661"/>
      <c r="M4" s="661"/>
      <c r="N4" s="661"/>
      <c r="O4" s="661"/>
      <c r="P4" s="661"/>
      <c r="Q4" s="661"/>
      <c r="R4" s="661"/>
      <c r="S4" s="661"/>
      <c r="T4" s="661"/>
      <c r="U4" s="661"/>
      <c r="V4" s="661"/>
      <c r="W4" s="661"/>
      <c r="X4" s="661"/>
      <c r="Y4" s="661"/>
      <c r="Z4" s="661"/>
      <c r="AA4" s="661"/>
      <c r="AB4" s="661"/>
      <c r="AC4" s="661"/>
      <c r="AD4" s="661"/>
      <c r="AE4" s="661"/>
      <c r="AF4" s="661"/>
      <c r="AG4" s="661"/>
      <c r="AH4" s="661"/>
      <c r="AI4" s="661"/>
      <c r="AJ4" s="661"/>
      <c r="AK4" s="661"/>
      <c r="AL4" s="661"/>
      <c r="AM4" s="661"/>
      <c r="AN4" s="661"/>
      <c r="AO4" s="661"/>
      <c r="AP4" s="661"/>
      <c r="AQ4" s="661"/>
      <c r="AR4" s="661"/>
      <c r="AS4" s="661"/>
      <c r="AT4" s="661"/>
      <c r="AU4" s="661"/>
      <c r="AV4" s="661"/>
      <c r="AW4" s="661"/>
      <c r="AX4" s="661"/>
      <c r="AY4" s="661"/>
      <c r="AZ4" s="661"/>
      <c r="BA4" s="661"/>
      <c r="BB4" s="661"/>
      <c r="BC4" s="661"/>
      <c r="BD4" s="661"/>
      <c r="BE4" s="661"/>
      <c r="BF4" s="661"/>
      <c r="BG4" s="661"/>
      <c r="BH4" s="662"/>
    </row>
    <row r="5" spans="1:64" ht="13.5" customHeight="1" x14ac:dyDescent="0.15">
      <c r="A5" s="301"/>
      <c r="B5" s="660"/>
      <c r="C5" s="661"/>
      <c r="D5" s="661"/>
      <c r="E5" s="661"/>
      <c r="F5" s="661"/>
      <c r="G5" s="661"/>
      <c r="H5" s="661"/>
      <c r="I5" s="661"/>
      <c r="J5" s="661"/>
      <c r="K5" s="661"/>
      <c r="L5" s="661"/>
      <c r="M5" s="661"/>
      <c r="N5" s="661"/>
      <c r="O5" s="661"/>
      <c r="P5" s="661"/>
      <c r="Q5" s="661"/>
      <c r="R5" s="661"/>
      <c r="S5" s="661"/>
      <c r="T5" s="661"/>
      <c r="U5" s="661"/>
      <c r="V5" s="661"/>
      <c r="W5" s="661"/>
      <c r="X5" s="661"/>
      <c r="Y5" s="661"/>
      <c r="Z5" s="661"/>
      <c r="AA5" s="661"/>
      <c r="AB5" s="661"/>
      <c r="AC5" s="661"/>
      <c r="AD5" s="661"/>
      <c r="AE5" s="661"/>
      <c r="AF5" s="661"/>
      <c r="AG5" s="661"/>
      <c r="AH5" s="661"/>
      <c r="AI5" s="661"/>
      <c r="AJ5" s="661"/>
      <c r="AK5" s="661"/>
      <c r="AL5" s="661"/>
      <c r="AM5" s="661"/>
      <c r="AN5" s="661"/>
      <c r="AO5" s="661"/>
      <c r="AP5" s="661"/>
      <c r="AQ5" s="661"/>
      <c r="AR5" s="661"/>
      <c r="AS5" s="661"/>
      <c r="AT5" s="661"/>
      <c r="AU5" s="661"/>
      <c r="AV5" s="661"/>
      <c r="AW5" s="661"/>
      <c r="AX5" s="661"/>
      <c r="AY5" s="661"/>
      <c r="AZ5" s="661"/>
      <c r="BA5" s="661"/>
      <c r="BB5" s="661"/>
      <c r="BC5" s="661"/>
      <c r="BD5" s="661"/>
      <c r="BE5" s="661"/>
      <c r="BF5" s="661"/>
      <c r="BG5" s="661"/>
      <c r="BH5" s="662"/>
    </row>
    <row r="6" spans="1:64" ht="13.5" customHeight="1" x14ac:dyDescent="0.15">
      <c r="A6" s="301"/>
      <c r="B6" s="660"/>
      <c r="C6" s="661"/>
      <c r="D6" s="661"/>
      <c r="E6" s="661"/>
      <c r="F6" s="661"/>
      <c r="G6" s="661"/>
      <c r="H6" s="661"/>
      <c r="I6" s="661"/>
      <c r="J6" s="661"/>
      <c r="K6" s="661"/>
      <c r="L6" s="661"/>
      <c r="M6" s="661"/>
      <c r="N6" s="661"/>
      <c r="O6" s="661"/>
      <c r="P6" s="661"/>
      <c r="Q6" s="661"/>
      <c r="R6" s="661"/>
      <c r="S6" s="661"/>
      <c r="T6" s="661"/>
      <c r="U6" s="661"/>
      <c r="V6" s="661"/>
      <c r="W6" s="661"/>
      <c r="X6" s="661"/>
      <c r="Y6" s="661"/>
      <c r="Z6" s="661"/>
      <c r="AA6" s="661"/>
      <c r="AB6" s="661"/>
      <c r="AC6" s="661"/>
      <c r="AD6" s="661"/>
      <c r="AE6" s="661"/>
      <c r="AF6" s="661"/>
      <c r="AG6" s="661"/>
      <c r="AH6" s="661"/>
      <c r="AI6" s="661"/>
      <c r="AJ6" s="661"/>
      <c r="AK6" s="661"/>
      <c r="AL6" s="661"/>
      <c r="AM6" s="661"/>
      <c r="AN6" s="661"/>
      <c r="AO6" s="661"/>
      <c r="AP6" s="661"/>
      <c r="AQ6" s="661"/>
      <c r="AR6" s="661"/>
      <c r="AS6" s="661"/>
      <c r="AT6" s="661"/>
      <c r="AU6" s="661"/>
      <c r="AV6" s="661"/>
      <c r="AW6" s="661"/>
      <c r="AX6" s="661"/>
      <c r="AY6" s="661"/>
      <c r="AZ6" s="661"/>
      <c r="BA6" s="661"/>
      <c r="BB6" s="661"/>
      <c r="BC6" s="661"/>
      <c r="BD6" s="661"/>
      <c r="BE6" s="661"/>
      <c r="BF6" s="661"/>
      <c r="BG6" s="661"/>
      <c r="BH6" s="662"/>
    </row>
    <row r="7" spans="1:64" ht="13.5" customHeight="1" x14ac:dyDescent="0.15">
      <c r="A7" s="301"/>
      <c r="B7" s="660"/>
      <c r="C7" s="661"/>
      <c r="D7" s="661"/>
      <c r="E7" s="661"/>
      <c r="F7" s="661"/>
      <c r="G7" s="661"/>
      <c r="H7" s="661"/>
      <c r="I7" s="661"/>
      <c r="J7" s="661"/>
      <c r="K7" s="661"/>
      <c r="L7" s="661"/>
      <c r="M7" s="661"/>
      <c r="N7" s="661"/>
      <c r="O7" s="661"/>
      <c r="P7" s="661"/>
      <c r="Q7" s="661"/>
      <c r="R7" s="661"/>
      <c r="S7" s="661"/>
      <c r="T7" s="661"/>
      <c r="U7" s="661"/>
      <c r="V7" s="661"/>
      <c r="W7" s="661"/>
      <c r="X7" s="661"/>
      <c r="Y7" s="661"/>
      <c r="Z7" s="661"/>
      <c r="AA7" s="661"/>
      <c r="AB7" s="661"/>
      <c r="AC7" s="661"/>
      <c r="AD7" s="661"/>
      <c r="AE7" s="661"/>
      <c r="AF7" s="661"/>
      <c r="AG7" s="661"/>
      <c r="AH7" s="661"/>
      <c r="AI7" s="661"/>
      <c r="AJ7" s="661"/>
      <c r="AK7" s="661"/>
      <c r="AL7" s="661"/>
      <c r="AM7" s="661"/>
      <c r="AN7" s="661"/>
      <c r="AO7" s="661"/>
      <c r="AP7" s="661"/>
      <c r="AQ7" s="661"/>
      <c r="AR7" s="661"/>
      <c r="AS7" s="661"/>
      <c r="AT7" s="661"/>
      <c r="AU7" s="661"/>
      <c r="AV7" s="661"/>
      <c r="AW7" s="661"/>
      <c r="AX7" s="661"/>
      <c r="AY7" s="661"/>
      <c r="AZ7" s="661"/>
      <c r="BA7" s="661"/>
      <c r="BB7" s="661"/>
      <c r="BC7" s="661"/>
      <c r="BD7" s="661"/>
      <c r="BE7" s="661"/>
      <c r="BF7" s="661"/>
      <c r="BG7" s="661"/>
      <c r="BH7" s="662"/>
    </row>
    <row r="8" spans="1:64" ht="106.35" customHeight="1" x14ac:dyDescent="0.15">
      <c r="A8" s="301"/>
      <c r="B8" s="660"/>
      <c r="C8" s="661"/>
      <c r="D8" s="661"/>
      <c r="E8" s="661"/>
      <c r="F8" s="661"/>
      <c r="G8" s="661"/>
      <c r="H8" s="661"/>
      <c r="I8" s="661"/>
      <c r="J8" s="661"/>
      <c r="K8" s="661"/>
      <c r="L8" s="661"/>
      <c r="M8" s="661"/>
      <c r="N8" s="661"/>
      <c r="O8" s="661"/>
      <c r="P8" s="661"/>
      <c r="Q8" s="661"/>
      <c r="R8" s="661"/>
      <c r="S8" s="661"/>
      <c r="T8" s="661"/>
      <c r="U8" s="661"/>
      <c r="V8" s="661"/>
      <c r="W8" s="661"/>
      <c r="X8" s="661"/>
      <c r="Y8" s="661"/>
      <c r="Z8" s="661"/>
      <c r="AA8" s="661"/>
      <c r="AB8" s="661"/>
      <c r="AC8" s="661"/>
      <c r="AD8" s="661"/>
      <c r="AE8" s="661"/>
      <c r="AF8" s="661"/>
      <c r="AG8" s="661"/>
      <c r="AH8" s="661"/>
      <c r="AI8" s="661"/>
      <c r="AJ8" s="661"/>
      <c r="AK8" s="661"/>
      <c r="AL8" s="661"/>
      <c r="AM8" s="661"/>
      <c r="AN8" s="661"/>
      <c r="AO8" s="661"/>
      <c r="AP8" s="661"/>
      <c r="AQ8" s="661"/>
      <c r="AR8" s="661"/>
      <c r="AS8" s="661"/>
      <c r="AT8" s="661"/>
      <c r="AU8" s="661"/>
      <c r="AV8" s="661"/>
      <c r="AW8" s="661"/>
      <c r="AX8" s="661"/>
      <c r="AY8" s="661"/>
      <c r="AZ8" s="661"/>
      <c r="BA8" s="661"/>
      <c r="BB8" s="661"/>
      <c r="BC8" s="661"/>
      <c r="BD8" s="661"/>
      <c r="BE8" s="661"/>
      <c r="BF8" s="661"/>
      <c r="BG8" s="661"/>
      <c r="BH8" s="662"/>
    </row>
    <row r="9" spans="1:64" ht="83.45" customHeight="1" x14ac:dyDescent="0.15">
      <c r="A9" s="301"/>
      <c r="B9" s="663" t="s">
        <v>7</v>
      </c>
      <c r="C9" s="664"/>
      <c r="D9" s="664"/>
      <c r="E9" s="664"/>
      <c r="F9" s="664"/>
      <c r="G9" s="664"/>
      <c r="H9" s="664"/>
      <c r="I9" s="664"/>
      <c r="J9" s="664"/>
      <c r="K9" s="664"/>
      <c r="L9" s="664"/>
      <c r="M9" s="664"/>
      <c r="N9" s="664"/>
      <c r="O9" s="664"/>
      <c r="P9" s="664"/>
      <c r="Q9" s="664"/>
      <c r="R9" s="664"/>
      <c r="S9" s="664"/>
      <c r="T9" s="664"/>
      <c r="U9" s="664"/>
      <c r="V9" s="664"/>
      <c r="W9" s="664"/>
      <c r="X9" s="664"/>
      <c r="Y9" s="664"/>
      <c r="Z9" s="664"/>
      <c r="AA9" s="664"/>
      <c r="AB9" s="664"/>
      <c r="AC9" s="664"/>
      <c r="AD9" s="664"/>
      <c r="AE9" s="664"/>
      <c r="AF9" s="664"/>
      <c r="AG9" s="664"/>
      <c r="AH9" s="664"/>
      <c r="AI9" s="664"/>
      <c r="AJ9" s="664"/>
      <c r="AK9" s="664"/>
      <c r="AL9" s="664"/>
      <c r="AM9" s="664"/>
      <c r="AN9" s="664"/>
      <c r="AO9" s="664"/>
      <c r="AP9" s="664"/>
      <c r="AQ9" s="664"/>
      <c r="AR9" s="664"/>
      <c r="AS9" s="664"/>
      <c r="AT9" s="664"/>
      <c r="AU9" s="664"/>
      <c r="AV9" s="664"/>
      <c r="AW9" s="664"/>
      <c r="AX9" s="664"/>
      <c r="AY9" s="664"/>
      <c r="AZ9" s="664"/>
      <c r="BA9" s="664"/>
      <c r="BB9" s="664"/>
      <c r="BC9" s="664"/>
      <c r="BD9" s="664"/>
      <c r="BE9" s="664"/>
      <c r="BF9" s="664"/>
      <c r="BG9" s="664"/>
      <c r="BH9" s="665"/>
    </row>
    <row r="10" spans="1:64" x14ac:dyDescent="0.15">
      <c r="A10" s="301"/>
      <c r="B10" s="307"/>
      <c r="C10" s="301"/>
      <c r="D10" s="301"/>
      <c r="E10" s="301"/>
      <c r="F10" s="301"/>
      <c r="G10" s="301"/>
      <c r="H10" s="301"/>
      <c r="I10" s="301"/>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H10" s="308"/>
    </row>
    <row r="11" spans="1:64" x14ac:dyDescent="0.15">
      <c r="A11" s="301"/>
      <c r="B11" s="307"/>
      <c r="C11" s="301"/>
      <c r="D11" s="301"/>
      <c r="E11" s="301"/>
      <c r="F11" s="301"/>
      <c r="G11" s="301"/>
      <c r="H11" s="301"/>
      <c r="I11" s="301"/>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301"/>
      <c r="AW11" s="301"/>
      <c r="AX11" s="301"/>
      <c r="AY11" s="301"/>
      <c r="AZ11" s="301"/>
      <c r="BA11" s="301"/>
      <c r="BB11" s="301"/>
      <c r="BC11" s="301"/>
      <c r="BD11" s="301"/>
      <c r="BE11" s="301"/>
      <c r="BF11" s="301"/>
      <c r="BH11" s="308"/>
    </row>
    <row r="12" spans="1:64" x14ac:dyDescent="0.15">
      <c r="A12" s="301"/>
      <c r="B12" s="307"/>
      <c r="C12" s="301"/>
      <c r="D12" s="301"/>
      <c r="E12" s="301"/>
      <c r="F12" s="301"/>
      <c r="G12" s="301"/>
      <c r="H12" s="301"/>
      <c r="I12" s="301"/>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301"/>
      <c r="AW12" s="301"/>
      <c r="AX12" s="301"/>
      <c r="AY12" s="301"/>
      <c r="AZ12" s="301"/>
      <c r="BA12" s="301"/>
      <c r="BB12" s="301"/>
      <c r="BC12" s="301"/>
      <c r="BD12" s="301"/>
      <c r="BE12" s="301"/>
      <c r="BF12" s="301"/>
      <c r="BH12" s="308"/>
    </row>
    <row r="13" spans="1:64" x14ac:dyDescent="0.15">
      <c r="A13" s="301"/>
      <c r="B13" s="307"/>
      <c r="C13" s="301"/>
      <c r="D13" s="301"/>
      <c r="E13" s="301"/>
      <c r="F13" s="301"/>
      <c r="G13" s="301"/>
      <c r="H13" s="301"/>
      <c r="I13" s="301"/>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301"/>
      <c r="AW13" s="301"/>
      <c r="AX13" s="301"/>
      <c r="AY13" s="301"/>
      <c r="AZ13" s="301"/>
      <c r="BA13" s="301"/>
      <c r="BB13" s="301"/>
      <c r="BC13" s="301"/>
      <c r="BD13" s="301"/>
      <c r="BE13" s="301"/>
      <c r="BF13" s="301"/>
      <c r="BH13" s="308"/>
    </row>
    <row r="14" spans="1:64" ht="13.5" customHeight="1" x14ac:dyDescent="0.15">
      <c r="A14" s="301"/>
      <c r="B14" s="307"/>
      <c r="C14" s="301"/>
      <c r="D14" s="301"/>
      <c r="E14" s="301"/>
      <c r="F14" s="301"/>
      <c r="G14" s="301"/>
      <c r="H14" s="301"/>
      <c r="I14" s="301"/>
      <c r="J14" s="301"/>
      <c r="K14" s="301"/>
      <c r="L14" s="666" t="s">
        <v>8</v>
      </c>
      <c r="M14" s="666"/>
      <c r="N14" s="666"/>
      <c r="O14" s="666"/>
      <c r="P14" s="666"/>
      <c r="Q14" s="666"/>
      <c r="R14" s="666"/>
      <c r="S14" s="666"/>
      <c r="T14" s="666"/>
      <c r="U14" s="666"/>
      <c r="V14" s="666"/>
      <c r="W14" s="666"/>
      <c r="X14" s="666"/>
      <c r="Y14" s="666"/>
      <c r="Z14" s="666"/>
      <c r="AA14" s="666"/>
      <c r="AB14" s="666"/>
      <c r="AC14" s="666"/>
      <c r="AD14" s="666" t="s">
        <v>9</v>
      </c>
      <c r="AE14" s="666"/>
      <c r="AF14" s="666"/>
      <c r="AG14" s="666"/>
      <c r="AH14" s="668"/>
      <c r="AI14" s="669"/>
      <c r="AJ14" s="669"/>
      <c r="AK14" s="669"/>
      <c r="AL14" s="669"/>
      <c r="AM14" s="669"/>
      <c r="AN14" s="669"/>
      <c r="AO14" s="301"/>
      <c r="AP14" s="301"/>
      <c r="AQ14" s="301"/>
      <c r="AR14" s="301"/>
      <c r="AS14" s="301"/>
      <c r="AT14" s="301"/>
      <c r="AU14" s="301"/>
      <c r="AV14" s="301"/>
      <c r="AW14" s="301"/>
      <c r="AX14" s="301"/>
      <c r="AY14" s="301"/>
      <c r="AZ14" s="301"/>
      <c r="BA14" s="301"/>
      <c r="BB14" s="301"/>
      <c r="BC14" s="301"/>
      <c r="BD14" s="301"/>
      <c r="BE14" s="301"/>
      <c r="BF14" s="301"/>
      <c r="BH14" s="308"/>
    </row>
    <row r="15" spans="1:64" ht="13.5" customHeight="1" x14ac:dyDescent="0.15">
      <c r="A15" s="301"/>
      <c r="B15" s="307"/>
      <c r="C15" s="301"/>
      <c r="D15" s="301"/>
      <c r="E15" s="301"/>
      <c r="F15" s="301"/>
      <c r="G15" s="301"/>
      <c r="H15" s="301"/>
      <c r="I15" s="301"/>
      <c r="J15" s="301"/>
      <c r="K15" s="301"/>
      <c r="L15" s="667"/>
      <c r="M15" s="667"/>
      <c r="N15" s="667"/>
      <c r="O15" s="667"/>
      <c r="P15" s="667"/>
      <c r="Q15" s="667"/>
      <c r="R15" s="667"/>
      <c r="S15" s="667"/>
      <c r="T15" s="667"/>
      <c r="U15" s="667"/>
      <c r="V15" s="667"/>
      <c r="W15" s="667"/>
      <c r="X15" s="667"/>
      <c r="Y15" s="667"/>
      <c r="Z15" s="667"/>
      <c r="AA15" s="667"/>
      <c r="AB15" s="667"/>
      <c r="AC15" s="667"/>
      <c r="AD15" s="667"/>
      <c r="AE15" s="667"/>
      <c r="AF15" s="667"/>
      <c r="AG15" s="667"/>
      <c r="AH15" s="641"/>
      <c r="AI15" s="641"/>
      <c r="AJ15" s="641"/>
      <c r="AK15" s="641"/>
      <c r="AL15" s="641"/>
      <c r="AM15" s="641"/>
      <c r="AN15" s="641"/>
      <c r="AO15" s="301"/>
      <c r="AP15" s="301"/>
      <c r="AQ15" s="301"/>
      <c r="AR15" s="301"/>
      <c r="AS15" s="301"/>
      <c r="AT15" s="301"/>
      <c r="AU15" s="301"/>
      <c r="AV15" s="301"/>
      <c r="AW15" s="301"/>
      <c r="AX15" s="301"/>
      <c r="AY15" s="301"/>
      <c r="AZ15" s="301"/>
      <c r="BA15" s="301"/>
      <c r="BB15" s="301"/>
      <c r="BC15" s="301"/>
      <c r="BD15" s="301"/>
      <c r="BE15" s="301"/>
      <c r="BF15" s="301"/>
      <c r="BH15" s="308"/>
    </row>
    <row r="16" spans="1:64" x14ac:dyDescent="0.15">
      <c r="A16" s="301"/>
      <c r="B16" s="307"/>
      <c r="C16" s="301"/>
      <c r="D16" s="301"/>
      <c r="E16" s="301"/>
      <c r="F16" s="301"/>
      <c r="G16" s="301"/>
      <c r="H16" s="301"/>
      <c r="I16" s="301"/>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301"/>
      <c r="AW16" s="301"/>
      <c r="AX16" s="301"/>
      <c r="AY16" s="301"/>
      <c r="AZ16" s="301"/>
      <c r="BA16" s="301"/>
      <c r="BB16" s="301"/>
      <c r="BC16" s="301"/>
      <c r="BD16" s="301"/>
      <c r="BE16" s="301"/>
      <c r="BF16" s="301"/>
      <c r="BH16" s="308"/>
    </row>
    <row r="17" spans="1:64" ht="13.5" customHeight="1" x14ac:dyDescent="0.15">
      <c r="A17" s="301"/>
      <c r="B17" s="307"/>
      <c r="C17" s="301"/>
      <c r="D17" s="301"/>
      <c r="E17" s="301"/>
      <c r="F17" s="301"/>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301"/>
      <c r="AW17" s="301"/>
      <c r="AX17" s="301"/>
      <c r="AY17" s="301"/>
      <c r="AZ17" s="301"/>
      <c r="BA17" s="301"/>
      <c r="BB17" s="301"/>
      <c r="BC17" s="301"/>
      <c r="BD17" s="301"/>
      <c r="BE17" s="301"/>
      <c r="BF17" s="301"/>
      <c r="BH17" s="308"/>
    </row>
    <row r="18" spans="1:64" ht="13.5" customHeight="1" x14ac:dyDescent="0.15">
      <c r="A18" s="301"/>
      <c r="B18" s="307"/>
      <c r="C18" s="301"/>
      <c r="D18" s="301"/>
      <c r="E18" s="301"/>
      <c r="F18" s="301"/>
      <c r="G18" s="666" t="s">
        <v>10</v>
      </c>
      <c r="H18" s="666"/>
      <c r="I18" s="666"/>
      <c r="J18" s="666"/>
      <c r="K18" s="666"/>
      <c r="L18" s="666"/>
      <c r="M18" s="670"/>
      <c r="N18" s="670"/>
      <c r="O18" s="670"/>
      <c r="P18" s="670"/>
      <c r="Q18" s="670"/>
      <c r="R18" s="670"/>
      <c r="S18" s="670"/>
      <c r="T18" s="670"/>
      <c r="U18" s="670"/>
      <c r="V18" s="568"/>
      <c r="W18" s="568"/>
      <c r="X18" s="568"/>
      <c r="Y18" s="568"/>
      <c r="Z18" s="568"/>
      <c r="AA18" s="568"/>
      <c r="AB18" s="666"/>
      <c r="AC18" s="666"/>
      <c r="AD18" s="666"/>
      <c r="AE18" s="666"/>
      <c r="AF18" s="666"/>
      <c r="AG18" s="666"/>
      <c r="AH18" s="666"/>
      <c r="AI18" s="666"/>
      <c r="AJ18" s="666"/>
      <c r="AK18" s="666"/>
      <c r="AL18" s="666"/>
      <c r="AM18" s="666"/>
      <c r="AN18" s="666"/>
      <c r="AO18" s="666"/>
      <c r="AP18" s="666"/>
      <c r="AQ18" s="666"/>
      <c r="AR18" s="666"/>
      <c r="AS18" s="666"/>
      <c r="AT18" s="666"/>
      <c r="AU18" s="301"/>
      <c r="AV18" s="301"/>
      <c r="AW18" s="301"/>
      <c r="AX18" s="301"/>
      <c r="AY18" s="301"/>
      <c r="AZ18" s="301"/>
      <c r="BA18" s="301"/>
      <c r="BB18" s="301"/>
      <c r="BC18" s="301"/>
      <c r="BD18" s="301"/>
      <c r="BE18" s="301"/>
      <c r="BF18" s="301"/>
      <c r="BH18" s="308"/>
    </row>
    <row r="19" spans="1:64" ht="13.5" customHeight="1" x14ac:dyDescent="0.15">
      <c r="A19" s="301"/>
      <c r="B19" s="307"/>
      <c r="C19" s="301"/>
      <c r="D19" s="301"/>
      <c r="E19" s="301"/>
      <c r="F19" s="301"/>
      <c r="G19" s="667"/>
      <c r="H19" s="667"/>
      <c r="I19" s="667"/>
      <c r="J19" s="667"/>
      <c r="K19" s="667"/>
      <c r="L19" s="667"/>
      <c r="M19" s="671"/>
      <c r="N19" s="671"/>
      <c r="O19" s="671"/>
      <c r="P19" s="671"/>
      <c r="Q19" s="671"/>
      <c r="R19" s="671"/>
      <c r="S19" s="671"/>
      <c r="T19" s="671"/>
      <c r="U19" s="671"/>
      <c r="V19" s="569"/>
      <c r="W19" s="569"/>
      <c r="X19" s="569"/>
      <c r="Y19" s="569"/>
      <c r="Z19" s="569"/>
      <c r="AA19" s="569"/>
      <c r="AB19" s="667"/>
      <c r="AC19" s="667"/>
      <c r="AD19" s="667"/>
      <c r="AE19" s="667"/>
      <c r="AF19" s="667"/>
      <c r="AG19" s="667"/>
      <c r="AH19" s="667"/>
      <c r="AI19" s="667"/>
      <c r="AJ19" s="667"/>
      <c r="AK19" s="667"/>
      <c r="AL19" s="667"/>
      <c r="AM19" s="667"/>
      <c r="AN19" s="667"/>
      <c r="AO19" s="667"/>
      <c r="AP19" s="667"/>
      <c r="AQ19" s="667"/>
      <c r="AR19" s="667"/>
      <c r="AS19" s="667"/>
      <c r="AT19" s="667"/>
      <c r="AU19" s="301"/>
      <c r="AV19" s="301"/>
      <c r="AW19" s="301"/>
      <c r="AX19" s="301"/>
      <c r="AY19" s="301"/>
      <c r="AZ19" s="301"/>
      <c r="BA19" s="301"/>
      <c r="BB19" s="301"/>
      <c r="BC19" s="301"/>
      <c r="BD19" s="301"/>
      <c r="BE19" s="301"/>
      <c r="BF19" s="301"/>
      <c r="BH19" s="308"/>
    </row>
    <row r="20" spans="1:64" x14ac:dyDescent="0.15">
      <c r="A20" s="301"/>
      <c r="B20" s="307"/>
      <c r="C20" s="301"/>
      <c r="D20" s="301"/>
      <c r="E20" s="301"/>
      <c r="F20" s="301"/>
      <c r="G20" s="301"/>
      <c r="H20" s="301"/>
      <c r="I20" s="301"/>
      <c r="J20" s="301"/>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301"/>
      <c r="AW20" s="301"/>
      <c r="AX20" s="301"/>
      <c r="AY20" s="301"/>
      <c r="AZ20" s="301"/>
      <c r="BA20" s="301"/>
      <c r="BB20" s="301"/>
      <c r="BC20" s="301"/>
      <c r="BD20" s="301"/>
      <c r="BE20" s="301"/>
      <c r="BF20" s="301"/>
      <c r="BH20" s="308"/>
    </row>
    <row r="21" spans="1:64" ht="13.5" customHeight="1" x14ac:dyDescent="0.15">
      <c r="A21" s="301"/>
      <c r="B21" s="307"/>
      <c r="C21" s="301"/>
      <c r="D21" s="301"/>
      <c r="E21" s="301"/>
      <c r="F21" s="301"/>
      <c r="G21" s="309"/>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301"/>
      <c r="AW21" s="301"/>
      <c r="AX21" s="301"/>
      <c r="AY21" s="301"/>
      <c r="AZ21" s="301"/>
      <c r="BA21" s="301"/>
      <c r="BB21" s="301"/>
      <c r="BC21" s="301"/>
      <c r="BD21" s="301"/>
      <c r="BE21" s="301"/>
      <c r="BF21" s="301"/>
      <c r="BH21" s="308"/>
    </row>
    <row r="22" spans="1:64" ht="13.5" customHeight="1" x14ac:dyDescent="0.15">
      <c r="A22" s="301"/>
      <c r="B22" s="307"/>
      <c r="C22" s="301"/>
      <c r="D22" s="301"/>
      <c r="E22" s="301"/>
      <c r="F22" s="301"/>
      <c r="G22" s="666" t="s">
        <v>11</v>
      </c>
      <c r="H22" s="666"/>
      <c r="I22" s="666"/>
      <c r="J22" s="666"/>
      <c r="K22" s="666"/>
      <c r="L22" s="666"/>
      <c r="M22" s="666"/>
      <c r="N22" s="666"/>
      <c r="O22" s="666"/>
      <c r="P22" s="666"/>
      <c r="Q22" s="666"/>
      <c r="R22" s="666"/>
      <c r="S22" s="666"/>
      <c r="T22" s="666"/>
      <c r="U22" s="666"/>
      <c r="V22" s="672"/>
      <c r="W22" s="672"/>
      <c r="X22" s="672"/>
      <c r="Y22" s="672"/>
      <c r="Z22" s="672"/>
      <c r="AA22" s="672"/>
      <c r="AB22" s="672"/>
      <c r="AC22" s="672"/>
      <c r="AD22" s="672"/>
      <c r="AE22" s="672"/>
      <c r="AF22" s="672"/>
      <c r="AG22" s="672"/>
      <c r="AH22" s="672"/>
      <c r="AI22" s="672"/>
      <c r="AJ22" s="672"/>
      <c r="AK22" s="672"/>
      <c r="AL22" s="672"/>
      <c r="AM22" s="672"/>
      <c r="AN22" s="672"/>
      <c r="AO22" s="672"/>
      <c r="AP22" s="672"/>
      <c r="AQ22" s="672"/>
      <c r="AR22" s="672"/>
      <c r="AS22" s="672"/>
      <c r="AT22" s="672"/>
      <c r="AU22" s="301"/>
      <c r="AV22" s="301"/>
      <c r="AW22" s="301"/>
      <c r="AX22" s="301"/>
      <c r="AY22" s="301"/>
      <c r="AZ22" s="301"/>
      <c r="BA22" s="301"/>
      <c r="BB22" s="301"/>
      <c r="BC22" s="301"/>
      <c r="BD22" s="301"/>
      <c r="BE22" s="301"/>
      <c r="BF22" s="301"/>
      <c r="BH22" s="308"/>
    </row>
    <row r="23" spans="1:64" ht="13.5" customHeight="1" x14ac:dyDescent="0.15">
      <c r="A23" s="301"/>
      <c r="B23" s="307"/>
      <c r="C23" s="301"/>
      <c r="D23" s="301"/>
      <c r="E23" s="301"/>
      <c r="F23" s="301"/>
      <c r="G23" s="667"/>
      <c r="H23" s="667"/>
      <c r="I23" s="667"/>
      <c r="J23" s="667"/>
      <c r="K23" s="667"/>
      <c r="L23" s="667"/>
      <c r="M23" s="667"/>
      <c r="N23" s="667"/>
      <c r="O23" s="667"/>
      <c r="P23" s="667"/>
      <c r="Q23" s="667"/>
      <c r="R23" s="667"/>
      <c r="S23" s="667"/>
      <c r="T23" s="667"/>
      <c r="U23" s="667"/>
      <c r="V23" s="673"/>
      <c r="W23" s="673"/>
      <c r="X23" s="673"/>
      <c r="Y23" s="673"/>
      <c r="Z23" s="673"/>
      <c r="AA23" s="673"/>
      <c r="AB23" s="673"/>
      <c r="AC23" s="673"/>
      <c r="AD23" s="673"/>
      <c r="AE23" s="673"/>
      <c r="AF23" s="673"/>
      <c r="AG23" s="673"/>
      <c r="AH23" s="673"/>
      <c r="AI23" s="673"/>
      <c r="AJ23" s="673"/>
      <c r="AK23" s="673"/>
      <c r="AL23" s="673"/>
      <c r="AM23" s="673"/>
      <c r="AN23" s="673"/>
      <c r="AO23" s="673"/>
      <c r="AP23" s="673"/>
      <c r="AQ23" s="673"/>
      <c r="AR23" s="673"/>
      <c r="AS23" s="673"/>
      <c r="AT23" s="673"/>
      <c r="AU23" s="301"/>
      <c r="AV23" s="301"/>
      <c r="AW23" s="301"/>
      <c r="AX23" s="301"/>
      <c r="AY23" s="301"/>
      <c r="AZ23" s="301"/>
      <c r="BA23" s="301"/>
      <c r="BB23" s="301"/>
      <c r="BC23" s="301"/>
      <c r="BD23" s="301"/>
      <c r="BE23" s="301"/>
      <c r="BF23" s="301"/>
      <c r="BH23" s="308"/>
    </row>
    <row r="24" spans="1:64" x14ac:dyDescent="0.15">
      <c r="A24" s="301"/>
      <c r="B24" s="307"/>
      <c r="C24" s="301"/>
      <c r="D24" s="301"/>
      <c r="E24" s="301"/>
      <c r="F24" s="301"/>
      <c r="G24" s="301"/>
      <c r="H24" s="301"/>
      <c r="I24" s="301"/>
      <c r="J24" s="301"/>
      <c r="K24" s="301"/>
      <c r="L24" s="301"/>
      <c r="M24" s="301"/>
      <c r="N24" s="301"/>
      <c r="O24" s="301"/>
      <c r="P24" s="301"/>
      <c r="Q24" s="301"/>
      <c r="R24" s="301"/>
      <c r="S24" s="301"/>
      <c r="T24" s="301"/>
      <c r="U24" s="301"/>
      <c r="V24" s="301"/>
      <c r="W24" s="301"/>
      <c r="X24" s="301"/>
      <c r="Y24" s="301"/>
      <c r="Z24" s="301"/>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301"/>
      <c r="AW24" s="301"/>
      <c r="AX24" s="301"/>
      <c r="AY24" s="301"/>
      <c r="AZ24" s="301"/>
      <c r="BA24" s="301"/>
      <c r="BB24" s="301"/>
      <c r="BC24" s="301"/>
      <c r="BD24" s="301"/>
      <c r="BE24" s="301"/>
      <c r="BF24" s="301"/>
      <c r="BH24" s="308"/>
    </row>
    <row r="25" spans="1:64" x14ac:dyDescent="0.15">
      <c r="A25" s="301"/>
      <c r="B25" s="307"/>
      <c r="C25" s="301"/>
      <c r="D25" s="301"/>
      <c r="E25" s="301"/>
      <c r="F25" s="301"/>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c r="AY25" s="301"/>
      <c r="AZ25" s="301"/>
      <c r="BA25" s="301"/>
      <c r="BB25" s="301"/>
      <c r="BC25" s="301"/>
      <c r="BD25" s="301"/>
      <c r="BE25" s="301"/>
      <c r="BF25" s="301"/>
      <c r="BH25" s="308"/>
    </row>
    <row r="26" spans="1:64" ht="9" customHeight="1" x14ac:dyDescent="0.15">
      <c r="A26" s="301"/>
      <c r="B26" s="307"/>
      <c r="C26" s="301"/>
      <c r="D26" s="301"/>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301"/>
      <c r="AW26" s="301"/>
      <c r="AX26" s="301"/>
      <c r="AY26" s="301"/>
      <c r="AZ26" s="301"/>
      <c r="BA26" s="301"/>
      <c r="BB26" s="301"/>
      <c r="BC26" s="301"/>
      <c r="BD26" s="301"/>
      <c r="BE26" s="301"/>
      <c r="BF26" s="301"/>
      <c r="BH26" s="308"/>
    </row>
    <row r="27" spans="1:64" x14ac:dyDescent="0.15">
      <c r="A27" s="301"/>
      <c r="B27" s="310"/>
      <c r="C27" s="311"/>
      <c r="D27" s="311"/>
      <c r="E27" s="311"/>
      <c r="F27" s="311"/>
      <c r="G27" s="311"/>
      <c r="H27" s="311"/>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2"/>
      <c r="BH27" s="313"/>
    </row>
    <row r="28" spans="1:64" x14ac:dyDescent="0.15">
      <c r="A28" s="301"/>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301"/>
      <c r="AW28" s="301"/>
      <c r="AX28" s="301"/>
      <c r="AY28" s="301"/>
      <c r="AZ28" s="301"/>
      <c r="BA28" s="301"/>
      <c r="BB28" s="301"/>
      <c r="BC28" s="301"/>
      <c r="BD28" s="301"/>
      <c r="BE28" s="301"/>
      <c r="BF28" s="301"/>
    </row>
    <row r="29" spans="1:64" s="258" customFormat="1" ht="19.350000000000001" customHeight="1" x14ac:dyDescent="0.15">
      <c r="A29" s="298"/>
      <c r="B29" s="299"/>
      <c r="C29" s="299"/>
      <c r="D29" s="299"/>
      <c r="E29" s="299"/>
      <c r="F29" s="299"/>
      <c r="G29" s="299"/>
      <c r="H29" s="299"/>
      <c r="I29" s="299"/>
      <c r="J29" s="299"/>
      <c r="K29" s="299"/>
      <c r="L29" s="299"/>
      <c r="M29" s="299"/>
      <c r="N29" s="299"/>
      <c r="O29" s="299"/>
      <c r="P29" s="299"/>
      <c r="Q29" s="299"/>
      <c r="R29" s="299"/>
      <c r="S29" s="299"/>
      <c r="T29" s="299"/>
      <c r="U29" s="299"/>
      <c r="V29" s="299"/>
      <c r="W29" s="299"/>
      <c r="X29" s="299"/>
      <c r="Y29" s="299"/>
      <c r="Z29" s="299"/>
      <c r="AA29" s="299"/>
      <c r="AB29" s="299"/>
      <c r="AC29" s="299"/>
      <c r="AD29" s="299"/>
      <c r="AE29" s="299"/>
      <c r="AF29" s="299"/>
      <c r="AG29" s="299"/>
      <c r="AH29" s="299"/>
      <c r="AI29" s="299"/>
      <c r="AJ29" s="299"/>
      <c r="AK29" s="299"/>
      <c r="AL29" s="299"/>
      <c r="AM29" s="299"/>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314"/>
      <c r="BK29" s="314"/>
      <c r="BL29" s="314"/>
    </row>
    <row r="30" spans="1:64" s="259" customFormat="1" ht="19.350000000000001" customHeight="1" x14ac:dyDescent="0.15">
      <c r="A30" s="635" t="s">
        <v>12</v>
      </c>
      <c r="B30" s="635"/>
      <c r="C30" s="635"/>
      <c r="D30" s="635"/>
      <c r="E30" s="635"/>
      <c r="F30" s="635"/>
      <c r="G30" s="635"/>
      <c r="H30" s="635"/>
      <c r="I30" s="635"/>
      <c r="J30" s="635"/>
      <c r="K30" s="635"/>
      <c r="L30" s="635"/>
      <c r="M30" s="635"/>
      <c r="N30" s="635"/>
      <c r="O30" s="635"/>
      <c r="P30" s="635"/>
      <c r="Q30" s="635"/>
      <c r="R30" s="635"/>
      <c r="S30" s="635"/>
      <c r="T30" s="635"/>
      <c r="U30" s="635"/>
      <c r="V30" s="635"/>
      <c r="W30" s="635"/>
      <c r="X30" s="635"/>
      <c r="Y30" s="635"/>
      <c r="Z30" s="635"/>
      <c r="AA30" s="635"/>
      <c r="AB30" s="635"/>
      <c r="AC30" s="635"/>
      <c r="AD30" s="635"/>
      <c r="AE30" s="635"/>
      <c r="AF30" s="635"/>
      <c r="AG30" s="635"/>
      <c r="AH30" s="635"/>
      <c r="AI30" s="635"/>
      <c r="AJ30" s="635"/>
      <c r="AK30" s="635"/>
      <c r="AL30" s="635"/>
      <c r="AM30" s="635"/>
      <c r="AN30" s="635"/>
      <c r="AO30" s="635"/>
      <c r="AP30" s="635"/>
      <c r="AQ30" s="635"/>
      <c r="AR30" s="635"/>
      <c r="AS30" s="635"/>
      <c r="AT30" s="635"/>
      <c r="AU30" s="635"/>
      <c r="AV30" s="635"/>
      <c r="AW30" s="635"/>
      <c r="AX30" s="635"/>
      <c r="AY30" s="635"/>
      <c r="AZ30" s="635"/>
      <c r="BA30" s="635"/>
      <c r="BB30" s="635"/>
      <c r="BC30" s="635"/>
      <c r="BD30" s="635"/>
      <c r="BE30" s="635"/>
      <c r="BF30" s="635"/>
      <c r="BG30" s="635"/>
      <c r="BH30" s="635"/>
      <c r="BI30" s="635"/>
      <c r="BJ30" s="13"/>
      <c r="BK30" s="13"/>
      <c r="BL30" s="13"/>
    </row>
    <row r="31" spans="1:64" ht="24" customHeight="1" x14ac:dyDescent="0.15">
      <c r="A31" s="301"/>
      <c r="B31" s="301" t="s">
        <v>512</v>
      </c>
      <c r="C31" s="301"/>
      <c r="D31" s="301"/>
      <c r="E31" s="301"/>
      <c r="F31" s="301"/>
      <c r="G31" s="301"/>
      <c r="H31" s="301"/>
      <c r="I31" s="301"/>
      <c r="J31" s="301"/>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301"/>
      <c r="AW31" s="301"/>
      <c r="AX31" s="301"/>
      <c r="AY31" s="301"/>
      <c r="AZ31" s="301"/>
      <c r="BA31" s="301"/>
      <c r="BB31" s="301"/>
      <c r="BC31" s="301"/>
      <c r="BD31" s="301"/>
      <c r="BE31" s="301"/>
      <c r="BF31" s="301"/>
    </row>
    <row r="32" spans="1:64" ht="14.25" customHeight="1" x14ac:dyDescent="0.15">
      <c r="A32" s="301"/>
      <c r="B32" s="306" t="s">
        <v>13</v>
      </c>
      <c r="I32" s="567"/>
      <c r="J32" s="567"/>
      <c r="K32" s="567"/>
      <c r="L32" s="567"/>
      <c r="M32" s="567"/>
      <c r="N32" s="567"/>
      <c r="O32" s="567"/>
      <c r="P32" s="567"/>
      <c r="Q32" s="567"/>
      <c r="R32" s="567"/>
      <c r="S32" s="567"/>
      <c r="T32" s="567"/>
      <c r="U32" s="567"/>
      <c r="V32" s="567"/>
      <c r="W32" s="567"/>
      <c r="X32" s="567"/>
      <c r="Y32" s="567"/>
      <c r="Z32" s="567"/>
      <c r="AA32" s="567"/>
      <c r="AB32" s="567"/>
      <c r="AC32" s="567"/>
      <c r="AD32" s="567"/>
      <c r="AE32" s="567"/>
      <c r="AF32" s="567"/>
      <c r="AG32" s="567"/>
      <c r="AH32" s="567"/>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01"/>
      <c r="BJ32" s="3"/>
      <c r="BK32" s="3"/>
      <c r="BL32" s="3"/>
    </row>
    <row r="33" spans="1:64" ht="14.25" customHeight="1" x14ac:dyDescent="0.15">
      <c r="A33" s="301"/>
      <c r="C33" s="636" t="s">
        <v>14</v>
      </c>
      <c r="D33" s="636"/>
      <c r="E33" s="636"/>
      <c r="F33" s="636"/>
      <c r="G33" s="636"/>
      <c r="H33" s="636"/>
      <c r="I33" s="636"/>
      <c r="J33" s="636"/>
      <c r="K33" s="636"/>
      <c r="L33" s="636"/>
      <c r="M33" s="636"/>
      <c r="N33" s="636"/>
      <c r="O33" s="636"/>
      <c r="P33" s="636"/>
      <c r="Q33" s="636"/>
      <c r="R33" s="636"/>
      <c r="S33" s="636"/>
      <c r="T33" s="637"/>
      <c r="U33" s="638"/>
      <c r="V33" s="638"/>
      <c r="W33" s="638"/>
      <c r="X33" s="638"/>
      <c r="Y33" s="638"/>
      <c r="Z33" s="638"/>
      <c r="AA33" s="638"/>
      <c r="AB33" s="638"/>
      <c r="AC33" s="638"/>
      <c r="AD33" s="638"/>
      <c r="AE33" s="638"/>
      <c r="AF33" s="638"/>
      <c r="AG33" s="638"/>
      <c r="AH33" s="638"/>
      <c r="AI33" s="638"/>
      <c r="AJ33" s="638"/>
      <c r="AK33" s="638"/>
      <c r="AL33" s="638"/>
      <c r="AM33" s="638"/>
      <c r="AN33" s="638"/>
      <c r="AO33" s="638"/>
      <c r="AP33" s="638"/>
      <c r="AQ33" s="638"/>
      <c r="AR33" s="638"/>
      <c r="AS33" s="638"/>
      <c r="AT33" s="638"/>
      <c r="AU33" s="638"/>
      <c r="AV33" s="638"/>
      <c r="AW33" s="638"/>
      <c r="AX33" s="638"/>
      <c r="AY33" s="638"/>
      <c r="AZ33" s="638"/>
      <c r="BA33" s="638"/>
      <c r="BB33" s="638"/>
      <c r="BC33" s="638"/>
      <c r="BD33" s="638"/>
      <c r="BE33" s="638"/>
      <c r="BF33" s="638"/>
      <c r="BG33" s="638"/>
      <c r="BH33" s="639"/>
      <c r="BI33" s="301"/>
      <c r="BJ33" s="3"/>
      <c r="BK33" s="3"/>
      <c r="BL33" s="3"/>
    </row>
    <row r="34" spans="1:64" ht="14.25" customHeight="1" x14ac:dyDescent="0.15">
      <c r="A34" s="301"/>
      <c r="C34" s="636"/>
      <c r="D34" s="636"/>
      <c r="E34" s="636"/>
      <c r="F34" s="636"/>
      <c r="G34" s="636"/>
      <c r="H34" s="636"/>
      <c r="I34" s="636"/>
      <c r="J34" s="636"/>
      <c r="K34" s="636"/>
      <c r="L34" s="636"/>
      <c r="M34" s="636"/>
      <c r="N34" s="636"/>
      <c r="O34" s="636"/>
      <c r="P34" s="636"/>
      <c r="Q34" s="636"/>
      <c r="R34" s="636"/>
      <c r="S34" s="636"/>
      <c r="T34" s="640"/>
      <c r="U34" s="641"/>
      <c r="V34" s="641"/>
      <c r="W34" s="641"/>
      <c r="X34" s="641"/>
      <c r="Y34" s="641"/>
      <c r="Z34" s="641"/>
      <c r="AA34" s="641"/>
      <c r="AB34" s="641"/>
      <c r="AC34" s="641"/>
      <c r="AD34" s="641"/>
      <c r="AE34" s="641"/>
      <c r="AF34" s="641"/>
      <c r="AG34" s="641"/>
      <c r="AH34" s="641"/>
      <c r="AI34" s="641"/>
      <c r="AJ34" s="641"/>
      <c r="AK34" s="641"/>
      <c r="AL34" s="641"/>
      <c r="AM34" s="641"/>
      <c r="AN34" s="641"/>
      <c r="AO34" s="641"/>
      <c r="AP34" s="641"/>
      <c r="AQ34" s="641"/>
      <c r="AR34" s="641"/>
      <c r="AS34" s="641"/>
      <c r="AT34" s="641"/>
      <c r="AU34" s="641"/>
      <c r="AV34" s="641"/>
      <c r="AW34" s="641"/>
      <c r="AX34" s="641"/>
      <c r="AY34" s="641"/>
      <c r="AZ34" s="641"/>
      <c r="BA34" s="641"/>
      <c r="BB34" s="641"/>
      <c r="BC34" s="641"/>
      <c r="BD34" s="641"/>
      <c r="BE34" s="641"/>
      <c r="BF34" s="641"/>
      <c r="BG34" s="641"/>
      <c r="BH34" s="642"/>
      <c r="BI34" s="301"/>
      <c r="BJ34" s="3"/>
      <c r="BK34" s="3"/>
      <c r="BL34" s="3"/>
    </row>
    <row r="35" spans="1:64" ht="21.95" customHeight="1" x14ac:dyDescent="0.15">
      <c r="A35" s="301"/>
      <c r="B35" s="301"/>
      <c r="C35" s="636" t="s">
        <v>15</v>
      </c>
      <c r="D35" s="636"/>
      <c r="E35" s="636"/>
      <c r="F35" s="636"/>
      <c r="G35" s="636"/>
      <c r="H35" s="636"/>
      <c r="I35" s="636"/>
      <c r="J35" s="636"/>
      <c r="K35" s="636"/>
      <c r="L35" s="636"/>
      <c r="M35" s="636"/>
      <c r="N35" s="636"/>
      <c r="O35" s="636"/>
      <c r="P35" s="636"/>
      <c r="Q35" s="636"/>
      <c r="R35" s="636"/>
      <c r="S35" s="636"/>
      <c r="T35" s="636" t="s">
        <v>16</v>
      </c>
      <c r="U35" s="636"/>
      <c r="V35" s="636"/>
      <c r="W35" s="636"/>
      <c r="X35" s="636"/>
      <c r="Y35" s="636"/>
      <c r="Z35" s="636"/>
      <c r="AA35" s="636"/>
      <c r="AB35" s="636"/>
      <c r="AC35" s="636"/>
      <c r="AD35" s="636"/>
      <c r="AE35" s="636"/>
      <c r="AF35" s="636"/>
      <c r="AG35" s="636"/>
      <c r="AH35" s="604"/>
      <c r="AI35" s="604"/>
      <c r="AJ35" s="604"/>
      <c r="AK35" s="604"/>
      <c r="AL35" s="604"/>
      <c r="AM35" s="604"/>
      <c r="AN35" s="604"/>
      <c r="AO35" s="604"/>
      <c r="AP35" s="604"/>
      <c r="AQ35" s="604"/>
      <c r="AR35" s="604"/>
      <c r="AS35" s="604"/>
      <c r="AT35" s="604"/>
      <c r="AU35" s="604"/>
      <c r="AV35" s="604"/>
      <c r="AW35" s="604"/>
      <c r="AX35" s="604"/>
      <c r="AY35" s="604"/>
      <c r="AZ35" s="604"/>
      <c r="BA35" s="604"/>
      <c r="BB35" s="604"/>
      <c r="BC35" s="604"/>
      <c r="BD35" s="604"/>
      <c r="BE35" s="604"/>
      <c r="BF35" s="604"/>
      <c r="BG35" s="604"/>
      <c r="BH35" s="604"/>
      <c r="BI35" s="301"/>
      <c r="BJ35" s="3"/>
      <c r="BK35" s="3"/>
      <c r="BL35" s="3"/>
    </row>
    <row r="36" spans="1:64" ht="21.95" customHeight="1" x14ac:dyDescent="0.15">
      <c r="A36" s="301"/>
      <c r="B36" s="301"/>
      <c r="C36" s="636"/>
      <c r="D36" s="636"/>
      <c r="E36" s="636"/>
      <c r="F36" s="636"/>
      <c r="G36" s="636"/>
      <c r="H36" s="636"/>
      <c r="I36" s="636"/>
      <c r="J36" s="636"/>
      <c r="K36" s="636"/>
      <c r="L36" s="636"/>
      <c r="M36" s="636"/>
      <c r="N36" s="636"/>
      <c r="O36" s="636"/>
      <c r="P36" s="636"/>
      <c r="Q36" s="636"/>
      <c r="R36" s="636"/>
      <c r="S36" s="636"/>
      <c r="T36" s="636" t="s">
        <v>17</v>
      </c>
      <c r="U36" s="636"/>
      <c r="V36" s="636"/>
      <c r="W36" s="636"/>
      <c r="X36" s="636"/>
      <c r="Y36" s="636"/>
      <c r="Z36" s="636"/>
      <c r="AA36" s="636"/>
      <c r="AB36" s="636"/>
      <c r="AC36" s="636"/>
      <c r="AD36" s="636"/>
      <c r="AE36" s="636"/>
      <c r="AF36" s="636"/>
      <c r="AG36" s="636"/>
      <c r="AH36" s="604"/>
      <c r="AI36" s="604"/>
      <c r="AJ36" s="604"/>
      <c r="AK36" s="604"/>
      <c r="AL36" s="604"/>
      <c r="AM36" s="604"/>
      <c r="AN36" s="604"/>
      <c r="AO36" s="604"/>
      <c r="AP36" s="604"/>
      <c r="AQ36" s="604"/>
      <c r="AR36" s="604"/>
      <c r="AS36" s="604"/>
      <c r="AT36" s="604"/>
      <c r="AU36" s="604"/>
      <c r="AV36" s="604"/>
      <c r="AW36" s="604"/>
      <c r="AX36" s="604"/>
      <c r="AY36" s="604"/>
      <c r="AZ36" s="604"/>
      <c r="BA36" s="604"/>
      <c r="BB36" s="604"/>
      <c r="BC36" s="604"/>
      <c r="BD36" s="604"/>
      <c r="BE36" s="604"/>
      <c r="BF36" s="604"/>
      <c r="BG36" s="604"/>
      <c r="BH36" s="604"/>
      <c r="BI36" s="301"/>
      <c r="BJ36" s="3"/>
      <c r="BK36" s="3"/>
      <c r="BL36" s="3"/>
    </row>
    <row r="37" spans="1:64" ht="21.95" customHeight="1" x14ac:dyDescent="0.15">
      <c r="A37" s="301"/>
      <c r="B37" s="301"/>
      <c r="C37" s="675" t="s">
        <v>18</v>
      </c>
      <c r="D37" s="636"/>
      <c r="E37" s="636"/>
      <c r="F37" s="636"/>
      <c r="G37" s="636"/>
      <c r="H37" s="636"/>
      <c r="I37" s="636"/>
      <c r="J37" s="636"/>
      <c r="K37" s="636"/>
      <c r="L37" s="636"/>
      <c r="M37" s="636"/>
      <c r="N37" s="636"/>
      <c r="O37" s="636"/>
      <c r="P37" s="636"/>
      <c r="Q37" s="636"/>
      <c r="R37" s="636"/>
      <c r="S37" s="636"/>
      <c r="T37" s="636" t="s">
        <v>16</v>
      </c>
      <c r="U37" s="636"/>
      <c r="V37" s="636"/>
      <c r="W37" s="636"/>
      <c r="X37" s="636"/>
      <c r="Y37" s="636"/>
      <c r="Z37" s="636"/>
      <c r="AA37" s="636"/>
      <c r="AB37" s="636"/>
      <c r="AC37" s="636"/>
      <c r="AD37" s="636"/>
      <c r="AE37" s="636"/>
      <c r="AF37" s="636"/>
      <c r="AG37" s="636"/>
      <c r="AH37" s="604"/>
      <c r="AI37" s="604"/>
      <c r="AJ37" s="604"/>
      <c r="AK37" s="604"/>
      <c r="AL37" s="604"/>
      <c r="AM37" s="604"/>
      <c r="AN37" s="604"/>
      <c r="AO37" s="604"/>
      <c r="AP37" s="604"/>
      <c r="AQ37" s="604"/>
      <c r="AR37" s="604"/>
      <c r="AS37" s="604"/>
      <c r="AT37" s="604"/>
      <c r="AU37" s="604"/>
      <c r="AV37" s="604"/>
      <c r="AW37" s="604"/>
      <c r="AX37" s="604"/>
      <c r="AY37" s="604"/>
      <c r="AZ37" s="604"/>
      <c r="BA37" s="604"/>
      <c r="BB37" s="604"/>
      <c r="BC37" s="604"/>
      <c r="BD37" s="604"/>
      <c r="BE37" s="604"/>
      <c r="BF37" s="604"/>
      <c r="BG37" s="604"/>
      <c r="BH37" s="604"/>
      <c r="BI37" s="301"/>
      <c r="BJ37" s="3"/>
      <c r="BK37" s="3"/>
      <c r="BL37" s="3"/>
    </row>
    <row r="38" spans="1:64" ht="21.95" customHeight="1" x14ac:dyDescent="0.15">
      <c r="A38" s="301"/>
      <c r="B38" s="301"/>
      <c r="C38" s="636"/>
      <c r="D38" s="636"/>
      <c r="E38" s="636"/>
      <c r="F38" s="636"/>
      <c r="G38" s="636"/>
      <c r="H38" s="636"/>
      <c r="I38" s="636"/>
      <c r="J38" s="636"/>
      <c r="K38" s="636"/>
      <c r="L38" s="636"/>
      <c r="M38" s="636"/>
      <c r="N38" s="636"/>
      <c r="O38" s="636"/>
      <c r="P38" s="636"/>
      <c r="Q38" s="636"/>
      <c r="R38" s="636"/>
      <c r="S38" s="636"/>
      <c r="T38" s="636" t="s">
        <v>17</v>
      </c>
      <c r="U38" s="636"/>
      <c r="V38" s="636"/>
      <c r="W38" s="636"/>
      <c r="X38" s="636"/>
      <c r="Y38" s="636"/>
      <c r="Z38" s="636"/>
      <c r="AA38" s="636"/>
      <c r="AB38" s="636"/>
      <c r="AC38" s="636"/>
      <c r="AD38" s="636"/>
      <c r="AE38" s="636"/>
      <c r="AF38" s="636"/>
      <c r="AG38" s="636"/>
      <c r="AH38" s="604"/>
      <c r="AI38" s="604"/>
      <c r="AJ38" s="604"/>
      <c r="AK38" s="604"/>
      <c r="AL38" s="604"/>
      <c r="AM38" s="604"/>
      <c r="AN38" s="604"/>
      <c r="AO38" s="604"/>
      <c r="AP38" s="604"/>
      <c r="AQ38" s="604"/>
      <c r="AR38" s="604"/>
      <c r="AS38" s="604"/>
      <c r="AT38" s="604"/>
      <c r="AU38" s="604"/>
      <c r="AV38" s="604"/>
      <c r="AW38" s="604"/>
      <c r="AX38" s="604"/>
      <c r="AY38" s="604"/>
      <c r="AZ38" s="604"/>
      <c r="BA38" s="604"/>
      <c r="BB38" s="604"/>
      <c r="BC38" s="604"/>
      <c r="BD38" s="604"/>
      <c r="BE38" s="604"/>
      <c r="BF38" s="604"/>
      <c r="BG38" s="604"/>
      <c r="BH38" s="604"/>
      <c r="BI38" s="301"/>
      <c r="BJ38" s="3"/>
      <c r="BK38" s="3"/>
      <c r="BL38" s="3"/>
    </row>
    <row r="39" spans="1:64" ht="21.95" customHeight="1" x14ac:dyDescent="0.15">
      <c r="A39" s="301"/>
      <c r="B39" s="301"/>
      <c r="C39" s="636"/>
      <c r="D39" s="636"/>
      <c r="E39" s="636"/>
      <c r="F39" s="636"/>
      <c r="G39" s="636"/>
      <c r="H39" s="636"/>
      <c r="I39" s="636"/>
      <c r="J39" s="636"/>
      <c r="K39" s="636"/>
      <c r="L39" s="636"/>
      <c r="M39" s="636"/>
      <c r="N39" s="636"/>
      <c r="O39" s="636"/>
      <c r="P39" s="636"/>
      <c r="Q39" s="636"/>
      <c r="R39" s="636"/>
      <c r="S39" s="636"/>
      <c r="T39" s="636" t="s">
        <v>19</v>
      </c>
      <c r="U39" s="636"/>
      <c r="V39" s="636"/>
      <c r="W39" s="636"/>
      <c r="X39" s="636"/>
      <c r="Y39" s="636"/>
      <c r="Z39" s="636"/>
      <c r="AA39" s="636"/>
      <c r="AB39" s="636"/>
      <c r="AC39" s="636"/>
      <c r="AD39" s="636"/>
      <c r="AE39" s="636"/>
      <c r="AF39" s="636"/>
      <c r="AG39" s="636"/>
      <c r="AH39" s="604"/>
      <c r="AI39" s="604"/>
      <c r="AJ39" s="604"/>
      <c r="AK39" s="604"/>
      <c r="AL39" s="604"/>
      <c r="AM39" s="604"/>
      <c r="AN39" s="604"/>
      <c r="AO39" s="604"/>
      <c r="AP39" s="604"/>
      <c r="AQ39" s="604"/>
      <c r="AR39" s="604"/>
      <c r="AS39" s="604"/>
      <c r="AT39" s="604"/>
      <c r="AU39" s="604"/>
      <c r="AV39" s="604"/>
      <c r="AW39" s="604"/>
      <c r="AX39" s="604"/>
      <c r="AY39" s="604"/>
      <c r="AZ39" s="604"/>
      <c r="BA39" s="604"/>
      <c r="BB39" s="604"/>
      <c r="BC39" s="604"/>
      <c r="BD39" s="604"/>
      <c r="BE39" s="604"/>
      <c r="BF39" s="604"/>
      <c r="BG39" s="604"/>
      <c r="BH39" s="604"/>
      <c r="BI39" s="301"/>
      <c r="BJ39" s="3"/>
      <c r="BK39" s="3"/>
      <c r="BL39" s="3"/>
    </row>
    <row r="40" spans="1:64" ht="21.95" customHeight="1" x14ac:dyDescent="0.15">
      <c r="A40" s="301"/>
      <c r="B40" s="301"/>
      <c r="C40" s="636"/>
      <c r="D40" s="636"/>
      <c r="E40" s="636"/>
      <c r="F40" s="636"/>
      <c r="G40" s="636"/>
      <c r="H40" s="636"/>
      <c r="I40" s="636"/>
      <c r="J40" s="636"/>
      <c r="K40" s="636"/>
      <c r="L40" s="636"/>
      <c r="M40" s="636"/>
      <c r="N40" s="636"/>
      <c r="O40" s="636"/>
      <c r="P40" s="636"/>
      <c r="Q40" s="636"/>
      <c r="R40" s="636"/>
      <c r="S40" s="636"/>
      <c r="T40" s="636" t="s">
        <v>20</v>
      </c>
      <c r="U40" s="636"/>
      <c r="V40" s="636"/>
      <c r="W40" s="636"/>
      <c r="X40" s="636"/>
      <c r="Y40" s="636"/>
      <c r="Z40" s="636"/>
      <c r="AA40" s="636"/>
      <c r="AB40" s="636"/>
      <c r="AC40" s="636"/>
      <c r="AD40" s="636"/>
      <c r="AE40" s="636"/>
      <c r="AF40" s="636"/>
      <c r="AG40" s="636"/>
      <c r="AH40" s="604"/>
      <c r="AI40" s="604"/>
      <c r="AJ40" s="604"/>
      <c r="AK40" s="604"/>
      <c r="AL40" s="604"/>
      <c r="AM40" s="604"/>
      <c r="AN40" s="604"/>
      <c r="AO40" s="604"/>
      <c r="AP40" s="604"/>
      <c r="AQ40" s="604"/>
      <c r="AR40" s="604"/>
      <c r="AS40" s="604"/>
      <c r="AT40" s="604"/>
      <c r="AU40" s="604"/>
      <c r="AV40" s="604"/>
      <c r="AW40" s="604"/>
      <c r="AX40" s="604"/>
      <c r="AY40" s="604"/>
      <c r="AZ40" s="604"/>
      <c r="BA40" s="604"/>
      <c r="BB40" s="604"/>
      <c r="BC40" s="604"/>
      <c r="BD40" s="604"/>
      <c r="BE40" s="604"/>
      <c r="BF40" s="604"/>
      <c r="BG40" s="604"/>
      <c r="BH40" s="604"/>
      <c r="BI40" s="301"/>
      <c r="BJ40" s="3"/>
      <c r="BK40" s="3"/>
      <c r="BL40" s="3"/>
    </row>
    <row r="41" spans="1:64" ht="19.5" customHeight="1" x14ac:dyDescent="0.15">
      <c r="A41" s="301"/>
      <c r="B41" s="316"/>
      <c r="C41" s="655" t="s">
        <v>615</v>
      </c>
      <c r="D41" s="656"/>
      <c r="E41" s="656"/>
      <c r="F41" s="656"/>
      <c r="G41" s="656"/>
      <c r="H41" s="656"/>
      <c r="I41" s="656"/>
      <c r="J41" s="656"/>
      <c r="K41" s="656"/>
      <c r="L41" s="656"/>
      <c r="M41" s="656"/>
      <c r="N41" s="656"/>
      <c r="O41" s="656"/>
      <c r="P41" s="656"/>
      <c r="Q41" s="656"/>
      <c r="R41" s="656"/>
      <c r="S41" s="656"/>
      <c r="T41" s="656"/>
      <c r="U41" s="656"/>
      <c r="V41" s="656"/>
      <c r="W41" s="656"/>
      <c r="X41" s="656"/>
      <c r="Y41" s="656"/>
      <c r="Z41" s="656"/>
      <c r="AA41" s="656"/>
      <c r="AB41" s="656"/>
      <c r="AC41" s="656"/>
      <c r="AD41" s="656"/>
      <c r="AE41" s="656"/>
      <c r="AF41" s="656"/>
      <c r="AG41" s="656"/>
      <c r="AH41" s="656"/>
      <c r="AI41" s="656"/>
      <c r="AJ41" s="656"/>
      <c r="AK41" s="656"/>
      <c r="AL41" s="656"/>
      <c r="AM41" s="656"/>
      <c r="AN41" s="656"/>
      <c r="AO41" s="656"/>
      <c r="AP41" s="656"/>
      <c r="AQ41" s="656"/>
      <c r="AR41" s="656"/>
      <c r="AS41" s="656"/>
      <c r="AT41" s="656"/>
      <c r="AU41" s="656"/>
      <c r="AV41" s="656"/>
      <c r="AW41" s="656"/>
      <c r="AX41" s="656"/>
      <c r="AY41" s="656"/>
      <c r="AZ41" s="656"/>
      <c r="BA41" s="656"/>
      <c r="BB41" s="656"/>
      <c r="BC41" s="656"/>
      <c r="BD41" s="656"/>
      <c r="BE41" s="656"/>
      <c r="BF41" s="656"/>
      <c r="BG41" s="656"/>
      <c r="BH41" s="656"/>
      <c r="BI41" s="316"/>
      <c r="BJ41" s="317"/>
      <c r="BK41" s="317"/>
      <c r="BL41" s="3"/>
    </row>
    <row r="42" spans="1:64" ht="19.5" customHeight="1" x14ac:dyDescent="0.15">
      <c r="A42" s="301"/>
      <c r="B42" s="316"/>
      <c r="C42" s="570"/>
      <c r="D42" s="571"/>
      <c r="E42" s="571"/>
      <c r="F42" s="571"/>
      <c r="G42" s="571"/>
      <c r="H42" s="571"/>
      <c r="I42" s="571"/>
      <c r="J42" s="571"/>
      <c r="K42" s="571"/>
      <c r="L42" s="571"/>
      <c r="M42" s="571"/>
      <c r="N42" s="571"/>
      <c r="O42" s="571"/>
      <c r="P42" s="571"/>
      <c r="Q42" s="571"/>
      <c r="R42" s="571"/>
      <c r="S42" s="571"/>
      <c r="T42" s="571"/>
      <c r="U42" s="571"/>
      <c r="V42" s="571"/>
      <c r="W42" s="571"/>
      <c r="X42" s="571"/>
      <c r="Y42" s="571"/>
      <c r="Z42" s="571"/>
      <c r="AA42" s="571"/>
      <c r="AB42" s="571"/>
      <c r="AC42" s="571"/>
      <c r="AD42" s="571"/>
      <c r="AE42" s="571"/>
      <c r="AF42" s="571"/>
      <c r="AG42" s="571"/>
      <c r="AH42" s="571"/>
      <c r="AI42" s="571"/>
      <c r="AJ42" s="571"/>
      <c r="AK42" s="571"/>
      <c r="AL42" s="571"/>
      <c r="AM42" s="571"/>
      <c r="AN42" s="571"/>
      <c r="AO42" s="571"/>
      <c r="AP42" s="571"/>
      <c r="AQ42" s="571"/>
      <c r="AR42" s="571"/>
      <c r="AS42" s="571"/>
      <c r="AT42" s="571"/>
      <c r="AU42" s="571"/>
      <c r="AV42" s="571"/>
      <c r="AW42" s="571"/>
      <c r="AX42" s="571"/>
      <c r="AY42" s="571"/>
      <c r="AZ42" s="571"/>
      <c r="BA42" s="571"/>
      <c r="BB42" s="571"/>
      <c r="BC42" s="571"/>
      <c r="BD42" s="571"/>
      <c r="BE42" s="571"/>
      <c r="BF42" s="571"/>
      <c r="BG42" s="571"/>
      <c r="BH42" s="571"/>
      <c r="BI42" s="316"/>
      <c r="BJ42" s="317"/>
      <c r="BK42" s="317"/>
      <c r="BL42" s="3"/>
    </row>
    <row r="43" spans="1:64" ht="19.5" customHeight="1" x14ac:dyDescent="0.15">
      <c r="A43" s="301"/>
      <c r="B43" s="301" t="s">
        <v>21</v>
      </c>
      <c r="C43" s="570"/>
      <c r="D43" s="571"/>
      <c r="E43" s="571"/>
      <c r="F43" s="571"/>
      <c r="G43" s="571"/>
      <c r="H43" s="571"/>
      <c r="I43" s="571"/>
      <c r="J43" s="571"/>
      <c r="K43" s="571"/>
      <c r="L43" s="571"/>
      <c r="M43" s="571"/>
      <c r="N43" s="571"/>
      <c r="O43" s="571"/>
      <c r="P43" s="571"/>
      <c r="Q43" s="571"/>
      <c r="R43" s="571"/>
      <c r="S43" s="571"/>
      <c r="T43" s="571"/>
      <c r="U43" s="571"/>
      <c r="V43" s="571"/>
      <c r="W43" s="571"/>
      <c r="X43" s="571"/>
      <c r="Y43" s="571"/>
      <c r="Z43" s="571"/>
      <c r="AA43" s="571"/>
      <c r="AB43" s="571"/>
      <c r="AC43" s="571"/>
      <c r="AD43" s="571"/>
      <c r="AE43" s="571"/>
      <c r="AF43" s="571"/>
      <c r="AG43" s="571"/>
      <c r="AH43" s="571"/>
      <c r="AI43" s="571"/>
      <c r="AJ43" s="571"/>
      <c r="AK43" s="571"/>
      <c r="AL43" s="571"/>
      <c r="AM43" s="571"/>
      <c r="AN43" s="571"/>
      <c r="AO43" s="571"/>
      <c r="AP43" s="571"/>
      <c r="AQ43" s="571"/>
      <c r="AR43" s="571"/>
      <c r="AS43" s="571"/>
      <c r="AT43" s="571"/>
      <c r="AU43" s="571"/>
      <c r="AV43" s="571"/>
      <c r="AW43" s="571"/>
      <c r="AX43" s="571"/>
      <c r="AY43" s="571"/>
      <c r="AZ43" s="571"/>
      <c r="BA43" s="571"/>
      <c r="BB43" s="571"/>
      <c r="BC43" s="571"/>
      <c r="BD43" s="571"/>
      <c r="BE43" s="571"/>
      <c r="BF43" s="571"/>
      <c r="BG43" s="571"/>
      <c r="BH43" s="571"/>
      <c r="BI43" s="316"/>
      <c r="BJ43" s="317"/>
      <c r="BK43" s="317"/>
      <c r="BL43" s="3"/>
    </row>
    <row r="44" spans="1:64" ht="61.5" customHeight="1" x14ac:dyDescent="0.15">
      <c r="A44" s="301"/>
      <c r="B44" s="316"/>
      <c r="C44" s="643"/>
      <c r="D44" s="644"/>
      <c r="E44" s="644"/>
      <c r="F44" s="644"/>
      <c r="G44" s="644"/>
      <c r="H44" s="644"/>
      <c r="I44" s="644"/>
      <c r="J44" s="644"/>
      <c r="K44" s="644"/>
      <c r="L44" s="644"/>
      <c r="M44" s="644"/>
      <c r="N44" s="644"/>
      <c r="O44" s="644"/>
      <c r="P44" s="644"/>
      <c r="Q44" s="644"/>
      <c r="R44" s="644"/>
      <c r="S44" s="644"/>
      <c r="T44" s="644"/>
      <c r="U44" s="644"/>
      <c r="V44" s="644"/>
      <c r="W44" s="644"/>
      <c r="X44" s="644"/>
      <c r="Y44" s="644"/>
      <c r="Z44" s="644"/>
      <c r="AA44" s="644"/>
      <c r="AB44" s="644"/>
      <c r="AC44" s="644"/>
      <c r="AD44" s="644"/>
      <c r="AE44" s="644"/>
      <c r="AF44" s="644"/>
      <c r="AG44" s="644"/>
      <c r="AH44" s="644"/>
      <c r="AI44" s="644"/>
      <c r="AJ44" s="644"/>
      <c r="AK44" s="644"/>
      <c r="AL44" s="644"/>
      <c r="AM44" s="644"/>
      <c r="AN44" s="644"/>
      <c r="AO44" s="644"/>
      <c r="AP44" s="644"/>
      <c r="AQ44" s="644"/>
      <c r="AR44" s="644"/>
      <c r="AS44" s="644"/>
      <c r="AT44" s="644"/>
      <c r="AU44" s="644"/>
      <c r="AV44" s="644"/>
      <c r="AW44" s="644"/>
      <c r="AX44" s="644"/>
      <c r="AY44" s="644"/>
      <c r="AZ44" s="644"/>
      <c r="BA44" s="644"/>
      <c r="BB44" s="644"/>
      <c r="BC44" s="644"/>
      <c r="BD44" s="644"/>
      <c r="BE44" s="644"/>
      <c r="BF44" s="644"/>
      <c r="BG44" s="644"/>
      <c r="BH44" s="645"/>
      <c r="BI44" s="316"/>
      <c r="BJ44" s="317"/>
      <c r="BK44" s="317"/>
      <c r="BL44" s="3"/>
    </row>
    <row r="45" spans="1:64" ht="15" customHeight="1" x14ac:dyDescent="0.15">
      <c r="A45" s="301"/>
      <c r="B45" s="316"/>
      <c r="C45" s="570"/>
      <c r="D45" s="571"/>
      <c r="E45" s="571"/>
      <c r="F45" s="571"/>
      <c r="G45" s="571"/>
      <c r="H45" s="571"/>
      <c r="I45" s="571"/>
      <c r="J45" s="571"/>
      <c r="K45" s="571"/>
      <c r="L45" s="571"/>
      <c r="M45" s="571"/>
      <c r="N45" s="571"/>
      <c r="O45" s="571"/>
      <c r="P45" s="571"/>
      <c r="Q45" s="571"/>
      <c r="R45" s="571"/>
      <c r="S45" s="571"/>
      <c r="T45" s="571"/>
      <c r="U45" s="571"/>
      <c r="V45" s="571"/>
      <c r="W45" s="571"/>
      <c r="X45" s="571"/>
      <c r="Y45" s="571"/>
      <c r="Z45" s="571"/>
      <c r="AA45" s="571"/>
      <c r="AB45" s="571"/>
      <c r="AC45" s="571"/>
      <c r="AD45" s="571"/>
      <c r="AE45" s="571"/>
      <c r="AF45" s="571"/>
      <c r="AG45" s="571"/>
      <c r="AH45" s="571"/>
      <c r="AI45" s="571"/>
      <c r="AJ45" s="571"/>
      <c r="AK45" s="571"/>
      <c r="AL45" s="571"/>
      <c r="AM45" s="571"/>
      <c r="AN45" s="571"/>
      <c r="AO45" s="571"/>
      <c r="AP45" s="571"/>
      <c r="AQ45" s="571"/>
      <c r="AR45" s="571"/>
      <c r="AS45" s="571"/>
      <c r="AT45" s="571"/>
      <c r="AU45" s="571"/>
      <c r="AV45" s="571"/>
      <c r="AW45" s="571"/>
      <c r="AX45" s="571"/>
      <c r="AY45" s="571"/>
      <c r="AZ45" s="571"/>
      <c r="BA45" s="571"/>
      <c r="BB45" s="571"/>
      <c r="BC45" s="571"/>
      <c r="BD45" s="571"/>
      <c r="BE45" s="571"/>
      <c r="BF45" s="571"/>
      <c r="BG45" s="571"/>
      <c r="BH45" s="571"/>
      <c r="BI45" s="316"/>
      <c r="BJ45" s="317"/>
      <c r="BK45" s="317"/>
      <c r="BL45" s="3"/>
    </row>
    <row r="46" spans="1:64" s="260" customFormat="1" ht="19.149999999999999" customHeight="1" x14ac:dyDescent="0.15">
      <c r="A46" s="318"/>
      <c r="B46" s="319" t="s">
        <v>22</v>
      </c>
      <c r="C46" s="320"/>
      <c r="D46" s="567"/>
      <c r="E46" s="567"/>
      <c r="F46" s="567"/>
      <c r="G46" s="567"/>
      <c r="H46" s="567"/>
      <c r="I46" s="567"/>
      <c r="J46" s="567"/>
      <c r="K46" s="567"/>
      <c r="L46" s="567"/>
      <c r="M46" s="567"/>
      <c r="N46" s="567"/>
      <c r="O46" s="567"/>
      <c r="P46" s="567"/>
      <c r="Q46" s="567"/>
      <c r="R46" s="567"/>
      <c r="S46" s="567"/>
      <c r="T46" s="567"/>
      <c r="U46" s="567"/>
      <c r="V46" s="567"/>
      <c r="W46" s="567"/>
      <c r="X46" s="567"/>
      <c r="Y46" s="567"/>
      <c r="Z46" s="567"/>
      <c r="AA46" s="567"/>
      <c r="AB46" s="567"/>
      <c r="AC46" s="567"/>
      <c r="AD46" s="567"/>
      <c r="AE46" s="567"/>
      <c r="AF46" s="567"/>
      <c r="AG46" s="567"/>
      <c r="AH46" s="567"/>
      <c r="AI46" s="567"/>
      <c r="AJ46" s="315"/>
      <c r="AK46" s="315"/>
      <c r="AL46" s="315"/>
      <c r="AM46" s="315"/>
      <c r="AN46" s="315"/>
      <c r="AO46" s="315"/>
      <c r="AP46" s="315"/>
      <c r="AQ46" s="321"/>
      <c r="AR46" s="321"/>
      <c r="AS46" s="321"/>
      <c r="AT46" s="321"/>
      <c r="AU46" s="321"/>
      <c r="AV46" s="322"/>
      <c r="AW46" s="322"/>
      <c r="AX46" s="322"/>
      <c r="AY46" s="322"/>
      <c r="AZ46" s="322"/>
      <c r="BA46" s="322"/>
      <c r="BB46" s="322"/>
      <c r="BC46" s="322"/>
      <c r="BD46" s="322"/>
      <c r="BE46" s="322"/>
      <c r="BF46" s="322"/>
      <c r="BG46" s="322"/>
      <c r="BH46" s="322"/>
      <c r="BI46" s="318"/>
      <c r="BJ46" s="7"/>
      <c r="BK46" s="7"/>
      <c r="BL46" s="7"/>
    </row>
    <row r="47" spans="1:64" s="260" customFormat="1" ht="46.5" customHeight="1" x14ac:dyDescent="0.15">
      <c r="A47" s="318"/>
      <c r="B47" s="318"/>
      <c r="C47" s="605" t="s">
        <v>23</v>
      </c>
      <c r="D47" s="606"/>
      <c r="E47" s="606"/>
      <c r="F47" s="606"/>
      <c r="G47" s="606"/>
      <c r="H47" s="606"/>
      <c r="I47" s="606"/>
      <c r="J47" s="606"/>
      <c r="K47" s="606"/>
      <c r="L47" s="606"/>
      <c r="M47" s="606"/>
      <c r="N47" s="606"/>
      <c r="O47" s="606"/>
      <c r="P47" s="606"/>
      <c r="Q47" s="606"/>
      <c r="R47" s="606"/>
      <c r="S47" s="607"/>
      <c r="T47" s="605" t="s">
        <v>24</v>
      </c>
      <c r="U47" s="606"/>
      <c r="V47" s="606"/>
      <c r="W47" s="606"/>
      <c r="X47" s="606"/>
      <c r="Y47" s="606"/>
      <c r="Z47" s="606"/>
      <c r="AA47" s="606"/>
      <c r="AB47" s="606"/>
      <c r="AC47" s="606"/>
      <c r="AD47" s="606"/>
      <c r="AE47" s="606"/>
      <c r="AF47" s="606"/>
      <c r="AG47" s="606"/>
      <c r="AH47" s="606"/>
      <c r="AI47" s="606"/>
      <c r="AJ47" s="607"/>
      <c r="AK47" s="674" t="s">
        <v>25</v>
      </c>
      <c r="AL47" s="658"/>
      <c r="AM47" s="658"/>
      <c r="AN47" s="658"/>
      <c r="AO47" s="658"/>
      <c r="AP47" s="659"/>
      <c r="AQ47" s="632" t="s">
        <v>26</v>
      </c>
      <c r="AR47" s="606"/>
      <c r="AS47" s="606"/>
      <c r="AT47" s="606"/>
      <c r="AU47" s="606"/>
      <c r="AV47" s="606"/>
      <c r="AW47" s="606"/>
      <c r="AX47" s="606"/>
      <c r="AY47" s="606"/>
      <c r="AZ47" s="606"/>
      <c r="BA47" s="606"/>
      <c r="BB47" s="606"/>
      <c r="BC47" s="606"/>
      <c r="BD47" s="606"/>
      <c r="BE47" s="606"/>
      <c r="BF47" s="606"/>
      <c r="BG47" s="606"/>
      <c r="BH47" s="607"/>
      <c r="BI47" s="318"/>
      <c r="BJ47" s="7"/>
      <c r="BK47" s="7"/>
      <c r="BL47" s="7"/>
    </row>
    <row r="48" spans="1:64" s="260" customFormat="1" ht="46.5" customHeight="1" x14ac:dyDescent="0.15">
      <c r="A48" s="318"/>
      <c r="B48" s="318"/>
      <c r="C48" s="562"/>
      <c r="D48" s="563"/>
      <c r="E48" s="563"/>
      <c r="F48" s="563"/>
      <c r="G48" s="563"/>
      <c r="H48" s="563"/>
      <c r="I48" s="563"/>
      <c r="J48" s="563"/>
      <c r="K48" s="563"/>
      <c r="L48" s="563"/>
      <c r="M48" s="563"/>
      <c r="N48" s="563"/>
      <c r="O48" s="563"/>
      <c r="P48" s="563"/>
      <c r="Q48" s="563"/>
      <c r="R48" s="563"/>
      <c r="S48" s="564"/>
      <c r="T48" s="563"/>
      <c r="U48" s="563"/>
      <c r="V48" s="563"/>
      <c r="W48" s="563"/>
      <c r="X48" s="563"/>
      <c r="Y48" s="563"/>
      <c r="Z48" s="563"/>
      <c r="AA48" s="563"/>
      <c r="AB48" s="563"/>
      <c r="AC48" s="563"/>
      <c r="AD48" s="563"/>
      <c r="AE48" s="563"/>
      <c r="AF48" s="563"/>
      <c r="AG48" s="563"/>
      <c r="AH48" s="563"/>
      <c r="AI48" s="563"/>
      <c r="AJ48" s="563"/>
      <c r="AK48" s="565"/>
      <c r="AL48" s="563"/>
      <c r="AM48" s="563"/>
      <c r="AN48" s="563"/>
      <c r="AO48" s="563"/>
      <c r="AP48" s="564"/>
      <c r="AQ48" s="566"/>
      <c r="AR48" s="563"/>
      <c r="AS48" s="563"/>
      <c r="AT48" s="563"/>
      <c r="AU48" s="563"/>
      <c r="AV48" s="563"/>
      <c r="AW48" s="563"/>
      <c r="AX48" s="563"/>
      <c r="AY48" s="563"/>
      <c r="AZ48" s="563"/>
      <c r="BA48" s="563"/>
      <c r="BB48" s="563"/>
      <c r="BC48" s="563"/>
      <c r="BD48" s="563"/>
      <c r="BE48" s="563"/>
      <c r="BF48" s="563"/>
      <c r="BG48" s="563"/>
      <c r="BH48" s="564"/>
      <c r="BI48" s="318"/>
      <c r="BJ48" s="7"/>
      <c r="BK48" s="7"/>
      <c r="BL48" s="7"/>
    </row>
    <row r="49" spans="1:64" s="260" customFormat="1" ht="45" customHeight="1" x14ac:dyDescent="0.15">
      <c r="A49" s="318"/>
      <c r="B49" s="318"/>
      <c r="C49" s="605"/>
      <c r="D49" s="606"/>
      <c r="E49" s="606"/>
      <c r="F49" s="606"/>
      <c r="G49" s="606"/>
      <c r="H49" s="606"/>
      <c r="I49" s="606"/>
      <c r="J49" s="606"/>
      <c r="K49" s="606"/>
      <c r="L49" s="606"/>
      <c r="M49" s="606"/>
      <c r="N49" s="606"/>
      <c r="O49" s="606"/>
      <c r="P49" s="606"/>
      <c r="Q49" s="606"/>
      <c r="R49" s="606"/>
      <c r="S49" s="607"/>
      <c r="T49" s="323"/>
      <c r="U49" s="323"/>
      <c r="V49" s="323"/>
      <c r="W49" s="323"/>
      <c r="X49" s="323"/>
      <c r="Y49" s="323"/>
      <c r="Z49" s="323"/>
      <c r="AA49" s="323"/>
      <c r="AB49" s="323"/>
      <c r="AC49" s="323"/>
      <c r="AD49" s="323"/>
      <c r="AE49" s="323"/>
      <c r="AF49" s="323"/>
      <c r="AG49" s="323"/>
      <c r="AH49" s="323"/>
      <c r="AI49" s="323"/>
      <c r="AJ49" s="323"/>
      <c r="AK49" s="324"/>
      <c r="AL49" s="323"/>
      <c r="AM49" s="323"/>
      <c r="AN49" s="323"/>
      <c r="AO49" s="323"/>
      <c r="AP49" s="325"/>
      <c r="AQ49" s="326"/>
      <c r="AR49" s="326"/>
      <c r="AS49" s="326"/>
      <c r="AT49" s="326"/>
      <c r="AU49" s="326"/>
      <c r="AV49" s="326"/>
      <c r="AW49" s="326"/>
      <c r="AX49" s="326"/>
      <c r="AY49" s="326"/>
      <c r="AZ49" s="326"/>
      <c r="BA49" s="326"/>
      <c r="BB49" s="326"/>
      <c r="BC49" s="326"/>
      <c r="BD49" s="326"/>
      <c r="BE49" s="326"/>
      <c r="BF49" s="326"/>
      <c r="BG49" s="326"/>
      <c r="BH49" s="327"/>
      <c r="BI49" s="318"/>
      <c r="BJ49" s="7"/>
      <c r="BK49" s="7"/>
      <c r="BL49" s="7"/>
    </row>
    <row r="50" spans="1:64" s="260" customFormat="1" ht="12.75" customHeight="1" x14ac:dyDescent="0.15">
      <c r="A50" s="318"/>
      <c r="B50" s="318"/>
      <c r="C50" s="567"/>
      <c r="D50" s="567"/>
      <c r="E50" s="567"/>
      <c r="F50" s="567"/>
      <c r="G50" s="567"/>
      <c r="H50" s="567"/>
      <c r="I50" s="567"/>
      <c r="J50" s="567"/>
      <c r="K50" s="567"/>
      <c r="L50" s="567"/>
      <c r="M50" s="567"/>
      <c r="N50" s="567"/>
      <c r="O50" s="567"/>
      <c r="P50" s="567"/>
      <c r="Q50" s="567"/>
      <c r="R50" s="567"/>
      <c r="S50" s="567"/>
      <c r="T50" s="301"/>
      <c r="U50" s="301"/>
      <c r="V50" s="301"/>
      <c r="W50" s="301"/>
      <c r="X50" s="301"/>
      <c r="Y50" s="301"/>
      <c r="Z50" s="301"/>
      <c r="AA50" s="301"/>
      <c r="AB50" s="301"/>
      <c r="AC50" s="301"/>
      <c r="AD50" s="301"/>
      <c r="AE50" s="301"/>
      <c r="AF50" s="301"/>
      <c r="AG50" s="301"/>
      <c r="AH50" s="301"/>
      <c r="AI50" s="301"/>
      <c r="AJ50" s="301"/>
      <c r="AK50" s="301"/>
      <c r="AL50" s="301"/>
      <c r="AM50" s="301"/>
      <c r="AN50" s="301"/>
      <c r="AO50" s="301"/>
      <c r="AP50" s="301"/>
      <c r="AQ50" s="318"/>
      <c r="AR50" s="318"/>
      <c r="AS50" s="318"/>
      <c r="AT50" s="318"/>
      <c r="AU50" s="318"/>
      <c r="AV50" s="318"/>
      <c r="AW50" s="318"/>
      <c r="AX50" s="318"/>
      <c r="AY50" s="318"/>
      <c r="AZ50" s="318"/>
      <c r="BA50" s="318"/>
      <c r="BB50" s="318"/>
      <c r="BC50" s="318"/>
      <c r="BD50" s="318"/>
      <c r="BE50" s="318"/>
      <c r="BF50" s="318"/>
      <c r="BG50" s="318"/>
      <c r="BH50" s="318"/>
      <c r="BI50" s="318"/>
      <c r="BJ50" s="7"/>
      <c r="BK50" s="7"/>
      <c r="BL50" s="7"/>
    </row>
    <row r="51" spans="1:64" s="260" customFormat="1" ht="19.149999999999999" customHeight="1" x14ac:dyDescent="0.15">
      <c r="A51" s="318"/>
      <c r="B51" s="319" t="s">
        <v>27</v>
      </c>
      <c r="C51" s="320"/>
      <c r="D51" s="567"/>
      <c r="E51" s="567"/>
      <c r="F51" s="567"/>
      <c r="G51" s="567"/>
      <c r="H51" s="567"/>
      <c r="I51" s="567"/>
      <c r="J51" s="567"/>
      <c r="K51" s="567"/>
      <c r="L51" s="567"/>
      <c r="M51" s="567"/>
      <c r="N51" s="567"/>
      <c r="O51" s="567"/>
      <c r="P51" s="567"/>
      <c r="Q51" s="567"/>
      <c r="R51" s="567"/>
      <c r="S51" s="567"/>
      <c r="T51" s="567"/>
      <c r="U51" s="567"/>
      <c r="V51" s="567"/>
      <c r="W51" s="567"/>
      <c r="X51" s="567"/>
      <c r="Y51" s="567"/>
      <c r="Z51" s="567"/>
      <c r="AA51" s="567"/>
      <c r="AB51" s="567"/>
      <c r="AC51" s="567"/>
      <c r="AD51" s="567"/>
      <c r="AE51" s="567"/>
      <c r="AF51" s="567"/>
      <c r="AG51" s="567"/>
      <c r="AH51" s="567"/>
      <c r="AI51" s="567"/>
      <c r="AJ51" s="315"/>
      <c r="AK51" s="315"/>
      <c r="AL51" s="315"/>
      <c r="AM51" s="315"/>
      <c r="AN51" s="315"/>
      <c r="AO51" s="315"/>
      <c r="AP51" s="315"/>
      <c r="AQ51" s="321"/>
      <c r="AR51" s="321"/>
      <c r="AS51" s="321"/>
      <c r="AT51" s="321"/>
      <c r="AU51" s="321"/>
      <c r="AV51" s="322"/>
      <c r="AW51" s="322"/>
      <c r="AX51" s="322"/>
      <c r="AY51" s="322"/>
      <c r="AZ51" s="322"/>
      <c r="BA51" s="322"/>
      <c r="BB51" s="322"/>
      <c r="BC51" s="322"/>
      <c r="BD51" s="322"/>
      <c r="BE51" s="322"/>
      <c r="BF51" s="322"/>
      <c r="BG51" s="322"/>
      <c r="BH51" s="322"/>
      <c r="BI51" s="318"/>
      <c r="BJ51" s="7"/>
      <c r="BK51" s="7"/>
      <c r="BL51" s="7"/>
    </row>
    <row r="52" spans="1:64" s="260" customFormat="1" ht="23.45" customHeight="1" x14ac:dyDescent="0.15">
      <c r="A52" s="318"/>
      <c r="B52" s="318"/>
      <c r="C52" s="649"/>
      <c r="D52" s="650"/>
      <c r="E52" s="650"/>
      <c r="F52" s="650"/>
      <c r="G52" s="650"/>
      <c r="H52" s="650"/>
      <c r="I52" s="650"/>
      <c r="J52" s="650"/>
      <c r="K52" s="650"/>
      <c r="L52" s="650"/>
      <c r="M52" s="650"/>
      <c r="N52" s="650"/>
      <c r="O52" s="650"/>
      <c r="P52" s="650"/>
      <c r="Q52" s="650"/>
      <c r="R52" s="650"/>
      <c r="S52" s="650"/>
      <c r="T52" s="650"/>
      <c r="U52" s="650"/>
      <c r="V52" s="650"/>
      <c r="W52" s="650"/>
      <c r="X52" s="650"/>
      <c r="Y52" s="650"/>
      <c r="Z52" s="650"/>
      <c r="AA52" s="650"/>
      <c r="AB52" s="650"/>
      <c r="AC52" s="650"/>
      <c r="AD52" s="650"/>
      <c r="AE52" s="650"/>
      <c r="AF52" s="650"/>
      <c r="AG52" s="650"/>
      <c r="AH52" s="650"/>
      <c r="AI52" s="650"/>
      <c r="AJ52" s="650"/>
      <c r="AK52" s="650"/>
      <c r="AL52" s="650"/>
      <c r="AM52" s="650"/>
      <c r="AN52" s="650"/>
      <c r="AO52" s="650"/>
      <c r="AP52" s="650"/>
      <c r="AQ52" s="650"/>
      <c r="AR52" s="650"/>
      <c r="AS52" s="650"/>
      <c r="AT52" s="650"/>
      <c r="AU52" s="650"/>
      <c r="AV52" s="650"/>
      <c r="AW52" s="650"/>
      <c r="AX52" s="650"/>
      <c r="AY52" s="650"/>
      <c r="AZ52" s="650"/>
      <c r="BA52" s="650"/>
      <c r="BB52" s="650"/>
      <c r="BC52" s="650"/>
      <c r="BD52" s="650"/>
      <c r="BE52" s="650"/>
      <c r="BF52" s="650"/>
      <c r="BG52" s="650"/>
      <c r="BH52" s="651"/>
      <c r="BI52" s="318"/>
      <c r="BJ52" s="7"/>
      <c r="BK52" s="7"/>
      <c r="BL52" s="7"/>
    </row>
    <row r="53" spans="1:64" s="260" customFormat="1" ht="45" customHeight="1" x14ac:dyDescent="0.15">
      <c r="A53" s="318"/>
      <c r="B53" s="318"/>
      <c r="C53" s="652"/>
      <c r="D53" s="653"/>
      <c r="E53" s="653"/>
      <c r="F53" s="653"/>
      <c r="G53" s="653"/>
      <c r="H53" s="653"/>
      <c r="I53" s="653"/>
      <c r="J53" s="653"/>
      <c r="K53" s="653"/>
      <c r="L53" s="653"/>
      <c r="M53" s="653"/>
      <c r="N53" s="653"/>
      <c r="O53" s="653"/>
      <c r="P53" s="653"/>
      <c r="Q53" s="653"/>
      <c r="R53" s="653"/>
      <c r="S53" s="653"/>
      <c r="T53" s="653"/>
      <c r="U53" s="653"/>
      <c r="V53" s="653"/>
      <c r="W53" s="653"/>
      <c r="X53" s="653"/>
      <c r="Y53" s="653"/>
      <c r="Z53" s="653"/>
      <c r="AA53" s="653"/>
      <c r="AB53" s="653"/>
      <c r="AC53" s="653"/>
      <c r="AD53" s="653"/>
      <c r="AE53" s="653"/>
      <c r="AF53" s="653"/>
      <c r="AG53" s="653"/>
      <c r="AH53" s="653"/>
      <c r="AI53" s="653"/>
      <c r="AJ53" s="653"/>
      <c r="AK53" s="653"/>
      <c r="AL53" s="653"/>
      <c r="AM53" s="653"/>
      <c r="AN53" s="653"/>
      <c r="AO53" s="653"/>
      <c r="AP53" s="653"/>
      <c r="AQ53" s="653"/>
      <c r="AR53" s="653"/>
      <c r="AS53" s="653"/>
      <c r="AT53" s="653"/>
      <c r="AU53" s="653"/>
      <c r="AV53" s="653"/>
      <c r="AW53" s="653"/>
      <c r="AX53" s="653"/>
      <c r="AY53" s="653"/>
      <c r="AZ53" s="653"/>
      <c r="BA53" s="653"/>
      <c r="BB53" s="653"/>
      <c r="BC53" s="653"/>
      <c r="BD53" s="653"/>
      <c r="BE53" s="653"/>
      <c r="BF53" s="653"/>
      <c r="BG53" s="653"/>
      <c r="BH53" s="654"/>
      <c r="BI53" s="318"/>
      <c r="BJ53" s="7"/>
      <c r="BK53" s="7"/>
      <c r="BL53" s="7"/>
    </row>
    <row r="54" spans="1:64" s="260" customFormat="1" ht="15" customHeight="1" x14ac:dyDescent="0.15">
      <c r="A54" s="318"/>
      <c r="B54" s="318"/>
      <c r="C54" s="328"/>
      <c r="D54" s="328"/>
      <c r="E54" s="328"/>
      <c r="F54" s="328"/>
      <c r="G54" s="328"/>
      <c r="H54" s="328"/>
      <c r="I54" s="328"/>
      <c r="J54" s="328"/>
      <c r="K54" s="328"/>
      <c r="L54" s="328"/>
      <c r="M54" s="328"/>
      <c r="N54" s="328"/>
      <c r="O54" s="328"/>
      <c r="P54" s="328"/>
      <c r="Q54" s="328"/>
      <c r="R54" s="328"/>
      <c r="S54" s="328"/>
      <c r="T54" s="328"/>
      <c r="U54" s="328"/>
      <c r="V54" s="328"/>
      <c r="W54" s="328"/>
      <c r="X54" s="328"/>
      <c r="Y54" s="328"/>
      <c r="Z54" s="328"/>
      <c r="AA54" s="328"/>
      <c r="AB54" s="328"/>
      <c r="AC54" s="328"/>
      <c r="AD54" s="328"/>
      <c r="AE54" s="328"/>
      <c r="AF54" s="328"/>
      <c r="AG54" s="328"/>
      <c r="AH54" s="328"/>
      <c r="AI54" s="328"/>
      <c r="AJ54" s="328"/>
      <c r="AK54" s="328"/>
      <c r="AL54" s="328"/>
      <c r="AM54" s="328"/>
      <c r="AN54" s="328"/>
      <c r="AO54" s="328"/>
      <c r="AP54" s="328"/>
      <c r="AQ54" s="328"/>
      <c r="AR54" s="328"/>
      <c r="AS54" s="328"/>
      <c r="AT54" s="328"/>
      <c r="AU54" s="328"/>
      <c r="AV54" s="328"/>
      <c r="AW54" s="328"/>
      <c r="AX54" s="328"/>
      <c r="AY54" s="328"/>
      <c r="AZ54" s="328"/>
      <c r="BA54" s="328"/>
      <c r="BB54" s="328"/>
      <c r="BC54" s="328"/>
      <c r="BD54" s="328"/>
      <c r="BE54" s="328"/>
      <c r="BF54" s="328"/>
      <c r="BG54" s="328"/>
      <c r="BH54" s="328"/>
      <c r="BI54" s="318"/>
      <c r="BJ54" s="7"/>
      <c r="BK54" s="7"/>
      <c r="BL54" s="7"/>
    </row>
    <row r="55" spans="1:64" s="260" customFormat="1" ht="19.149999999999999" customHeight="1" x14ac:dyDescent="0.15">
      <c r="A55" s="318"/>
      <c r="B55" s="319" t="s">
        <v>28</v>
      </c>
      <c r="C55" s="320"/>
      <c r="D55" s="567"/>
      <c r="E55" s="567"/>
      <c r="F55" s="567"/>
      <c r="G55" s="567"/>
      <c r="H55" s="567"/>
      <c r="I55" s="567"/>
      <c r="J55" s="567"/>
      <c r="K55" s="567"/>
      <c r="L55" s="567"/>
      <c r="M55" s="567"/>
      <c r="N55" s="567"/>
      <c r="O55" s="567"/>
      <c r="P55" s="567"/>
      <c r="Q55" s="567"/>
      <c r="R55" s="567"/>
      <c r="S55" s="567"/>
      <c r="T55" s="567"/>
      <c r="U55" s="567"/>
      <c r="V55" s="567"/>
      <c r="W55" s="567"/>
      <c r="X55" s="567"/>
      <c r="Y55" s="567"/>
      <c r="Z55" s="567"/>
      <c r="AA55" s="567"/>
      <c r="AB55" s="567"/>
      <c r="AC55" s="567"/>
      <c r="AD55" s="567"/>
      <c r="AE55" s="567"/>
      <c r="AF55" s="567"/>
      <c r="AG55" s="567"/>
      <c r="AH55" s="567"/>
      <c r="AI55" s="567"/>
      <c r="AJ55" s="315"/>
      <c r="AK55" s="315"/>
      <c r="AL55" s="315"/>
      <c r="AM55" s="315"/>
      <c r="AN55" s="315"/>
      <c r="AO55" s="315"/>
      <c r="AP55" s="315"/>
      <c r="AQ55" s="321"/>
      <c r="AR55" s="321"/>
      <c r="AS55" s="321"/>
      <c r="AT55" s="321"/>
      <c r="AU55" s="321"/>
      <c r="AV55" s="322"/>
      <c r="AW55" s="322"/>
      <c r="AX55" s="322"/>
      <c r="AY55" s="322"/>
      <c r="AZ55" s="322"/>
      <c r="BA55" s="322"/>
      <c r="BB55" s="322"/>
      <c r="BC55" s="322"/>
      <c r="BD55" s="322"/>
      <c r="BE55" s="322"/>
      <c r="BF55" s="322"/>
      <c r="BG55" s="322"/>
      <c r="BH55" s="322"/>
      <c r="BI55" s="318"/>
      <c r="BJ55" s="7"/>
      <c r="BK55" s="7"/>
      <c r="BL55" s="7"/>
    </row>
    <row r="56" spans="1:64" s="260" customFormat="1" ht="46.5" customHeight="1" x14ac:dyDescent="0.15">
      <c r="A56" s="318"/>
      <c r="B56" s="318"/>
      <c r="C56" s="632" t="s">
        <v>29</v>
      </c>
      <c r="D56" s="633"/>
      <c r="E56" s="633"/>
      <c r="F56" s="633"/>
      <c r="G56" s="633"/>
      <c r="H56" s="633"/>
      <c r="I56" s="633"/>
      <c r="J56" s="633"/>
      <c r="K56" s="633"/>
      <c r="L56" s="633"/>
      <c r="M56" s="633"/>
      <c r="N56" s="633"/>
      <c r="O56" s="633"/>
      <c r="P56" s="633"/>
      <c r="Q56" s="633"/>
      <c r="R56" s="633"/>
      <c r="S56" s="634"/>
      <c r="T56" s="605" t="s">
        <v>30</v>
      </c>
      <c r="U56" s="606"/>
      <c r="V56" s="606"/>
      <c r="W56" s="606"/>
      <c r="X56" s="606"/>
      <c r="Y56" s="606"/>
      <c r="Z56" s="606"/>
      <c r="AA56" s="606"/>
      <c r="AB56" s="606"/>
      <c r="AC56" s="606"/>
      <c r="AD56" s="606"/>
      <c r="AE56" s="606"/>
      <c r="AF56" s="606"/>
      <c r="AG56" s="606"/>
      <c r="AH56" s="606"/>
      <c r="AI56" s="606"/>
      <c r="AJ56" s="607"/>
      <c r="AK56" s="632" t="s">
        <v>31</v>
      </c>
      <c r="AL56" s="633"/>
      <c r="AM56" s="633"/>
      <c r="AN56" s="633"/>
      <c r="AO56" s="633"/>
      <c r="AP56" s="633"/>
      <c r="AQ56" s="633"/>
      <c r="AR56" s="633"/>
      <c r="AS56" s="633"/>
      <c r="AT56" s="633"/>
      <c r="AU56" s="633"/>
      <c r="AV56" s="633"/>
      <c r="AW56" s="633"/>
      <c r="AX56" s="633"/>
      <c r="AY56" s="633"/>
      <c r="AZ56" s="633"/>
      <c r="BA56" s="633"/>
      <c r="BB56" s="633"/>
      <c r="BC56" s="633"/>
      <c r="BD56" s="633"/>
      <c r="BE56" s="633"/>
      <c r="BF56" s="633"/>
      <c r="BG56" s="633"/>
      <c r="BH56" s="634"/>
      <c r="BI56" s="318"/>
      <c r="BJ56" s="7"/>
      <c r="BK56" s="7"/>
      <c r="BL56" s="7"/>
    </row>
    <row r="57" spans="1:64" s="260" customFormat="1" ht="46.5" customHeight="1" x14ac:dyDescent="0.15">
      <c r="A57" s="318"/>
      <c r="B57" s="318"/>
      <c r="C57" s="605"/>
      <c r="D57" s="606"/>
      <c r="E57" s="606"/>
      <c r="F57" s="606"/>
      <c r="G57" s="606"/>
      <c r="H57" s="606"/>
      <c r="I57" s="606"/>
      <c r="J57" s="606"/>
      <c r="K57" s="606"/>
      <c r="L57" s="606"/>
      <c r="M57" s="606"/>
      <c r="N57" s="606"/>
      <c r="O57" s="606"/>
      <c r="P57" s="606"/>
      <c r="Q57" s="606"/>
      <c r="R57" s="606"/>
      <c r="S57" s="607"/>
      <c r="T57" s="563"/>
      <c r="U57" s="563"/>
      <c r="V57" s="563"/>
      <c r="W57" s="563"/>
      <c r="X57" s="563"/>
      <c r="Y57" s="563"/>
      <c r="Z57" s="563"/>
      <c r="AA57" s="563"/>
      <c r="AB57" s="563"/>
      <c r="AC57" s="563"/>
      <c r="AD57" s="563"/>
      <c r="AE57" s="563"/>
      <c r="AF57" s="563"/>
      <c r="AG57" s="563"/>
      <c r="AH57" s="563"/>
      <c r="AI57" s="563"/>
      <c r="AJ57" s="563"/>
      <c r="AK57" s="632"/>
      <c r="AL57" s="633"/>
      <c r="AM57" s="633"/>
      <c r="AN57" s="633"/>
      <c r="AO57" s="633"/>
      <c r="AP57" s="633"/>
      <c r="AQ57" s="633"/>
      <c r="AR57" s="633"/>
      <c r="AS57" s="633"/>
      <c r="AT57" s="633"/>
      <c r="AU57" s="633"/>
      <c r="AV57" s="633"/>
      <c r="AW57" s="633"/>
      <c r="AX57" s="633"/>
      <c r="AY57" s="633"/>
      <c r="AZ57" s="633"/>
      <c r="BA57" s="633"/>
      <c r="BB57" s="633"/>
      <c r="BC57" s="633"/>
      <c r="BD57" s="633"/>
      <c r="BE57" s="633"/>
      <c r="BF57" s="633"/>
      <c r="BG57" s="633"/>
      <c r="BH57" s="634"/>
      <c r="BI57" s="318"/>
      <c r="BJ57" s="7"/>
      <c r="BK57" s="7"/>
      <c r="BL57" s="7"/>
    </row>
    <row r="58" spans="1:64" s="260" customFormat="1" ht="45" customHeight="1" x14ac:dyDescent="0.15">
      <c r="A58" s="318"/>
      <c r="B58" s="318"/>
      <c r="C58" s="605"/>
      <c r="D58" s="606"/>
      <c r="E58" s="606"/>
      <c r="F58" s="606"/>
      <c r="G58" s="606"/>
      <c r="H58" s="606"/>
      <c r="I58" s="606"/>
      <c r="J58" s="606"/>
      <c r="K58" s="606"/>
      <c r="L58" s="606"/>
      <c r="M58" s="606"/>
      <c r="N58" s="606"/>
      <c r="O58" s="606"/>
      <c r="P58" s="606"/>
      <c r="Q58" s="606"/>
      <c r="R58" s="606"/>
      <c r="S58" s="607"/>
      <c r="T58" s="323"/>
      <c r="U58" s="323"/>
      <c r="V58" s="323"/>
      <c r="W58" s="323"/>
      <c r="X58" s="323"/>
      <c r="Y58" s="323"/>
      <c r="Z58" s="323"/>
      <c r="AA58" s="323"/>
      <c r="AB58" s="323"/>
      <c r="AC58" s="323"/>
      <c r="AD58" s="323"/>
      <c r="AE58" s="323"/>
      <c r="AF58" s="323"/>
      <c r="AG58" s="323"/>
      <c r="AH58" s="323"/>
      <c r="AI58" s="323"/>
      <c r="AJ58" s="323"/>
      <c r="AK58" s="632"/>
      <c r="AL58" s="633"/>
      <c r="AM58" s="633"/>
      <c r="AN58" s="633"/>
      <c r="AO58" s="633"/>
      <c r="AP58" s="633"/>
      <c r="AQ58" s="633"/>
      <c r="AR58" s="633"/>
      <c r="AS58" s="633"/>
      <c r="AT58" s="633"/>
      <c r="AU58" s="633"/>
      <c r="AV58" s="633"/>
      <c r="AW58" s="633"/>
      <c r="AX58" s="633"/>
      <c r="AY58" s="633"/>
      <c r="AZ58" s="633"/>
      <c r="BA58" s="633"/>
      <c r="BB58" s="633"/>
      <c r="BC58" s="633"/>
      <c r="BD58" s="633"/>
      <c r="BE58" s="633"/>
      <c r="BF58" s="633"/>
      <c r="BG58" s="633"/>
      <c r="BH58" s="634"/>
      <c r="BI58" s="318"/>
      <c r="BJ58" s="7"/>
      <c r="BK58" s="7"/>
      <c r="BL58" s="7"/>
    </row>
    <row r="59" spans="1:64" ht="10.5" customHeight="1" x14ac:dyDescent="0.15">
      <c r="A59" s="301"/>
      <c r="B59" s="301"/>
      <c r="C59" s="567"/>
      <c r="D59" s="567"/>
      <c r="E59" s="567"/>
      <c r="F59" s="567"/>
      <c r="G59" s="567"/>
      <c r="H59" s="567"/>
      <c r="I59" s="567"/>
      <c r="J59" s="567"/>
      <c r="K59" s="567"/>
      <c r="L59" s="567"/>
      <c r="M59" s="567"/>
      <c r="N59" s="567"/>
      <c r="O59" s="567"/>
      <c r="P59" s="567"/>
      <c r="Q59" s="567"/>
      <c r="R59" s="567"/>
      <c r="S59" s="567"/>
      <c r="T59" s="567"/>
      <c r="U59" s="567"/>
      <c r="V59" s="567"/>
      <c r="W59" s="567"/>
      <c r="X59" s="567"/>
      <c r="Y59" s="567"/>
      <c r="Z59" s="567"/>
      <c r="AA59" s="567"/>
      <c r="AB59" s="567"/>
      <c r="AC59" s="567"/>
      <c r="AD59" s="567"/>
      <c r="AE59" s="567"/>
      <c r="AF59" s="567"/>
      <c r="AG59" s="567"/>
      <c r="AH59" s="567"/>
      <c r="AI59" s="315"/>
      <c r="AJ59" s="315"/>
      <c r="AK59" s="315"/>
      <c r="AL59" s="315"/>
      <c r="AM59" s="315"/>
      <c r="AN59" s="315"/>
      <c r="AO59" s="315"/>
      <c r="AP59" s="315"/>
      <c r="AQ59" s="315"/>
      <c r="AR59" s="315"/>
      <c r="AS59" s="315"/>
      <c r="AT59" s="315"/>
      <c r="AU59" s="315"/>
      <c r="AV59" s="315"/>
      <c r="AW59" s="315"/>
      <c r="AX59" s="315"/>
      <c r="AY59" s="315"/>
      <c r="AZ59" s="315"/>
      <c r="BA59" s="315"/>
      <c r="BB59" s="315"/>
      <c r="BC59" s="315"/>
      <c r="BD59" s="315"/>
      <c r="BE59" s="315"/>
      <c r="BF59" s="315"/>
      <c r="BG59" s="315"/>
      <c r="BH59" s="315"/>
      <c r="BI59" s="301"/>
      <c r="BJ59" s="3"/>
      <c r="BK59" s="3"/>
      <c r="BL59" s="3"/>
    </row>
    <row r="60" spans="1:64" s="261" customFormat="1" ht="16.5" customHeight="1" x14ac:dyDescent="0.15">
      <c r="A60" s="329"/>
      <c r="B60" s="329" t="s">
        <v>32</v>
      </c>
      <c r="C60" s="330"/>
      <c r="D60" s="329"/>
      <c r="E60" s="329"/>
      <c r="F60" s="329"/>
      <c r="G60" s="329"/>
      <c r="H60" s="329"/>
      <c r="I60" s="329"/>
      <c r="J60" s="329"/>
      <c r="K60" s="329"/>
      <c r="L60" s="329"/>
      <c r="M60" s="329"/>
      <c r="N60" s="329"/>
      <c r="O60" s="331"/>
      <c r="P60" s="331"/>
      <c r="Q60" s="331"/>
      <c r="R60" s="331"/>
      <c r="S60" s="331"/>
      <c r="T60" s="331"/>
      <c r="U60" s="331"/>
      <c r="V60" s="331"/>
      <c r="W60" s="331"/>
      <c r="X60" s="331"/>
      <c r="Y60" s="331"/>
      <c r="Z60" s="331"/>
      <c r="AA60" s="331"/>
      <c r="AB60" s="331"/>
      <c r="AC60" s="331"/>
      <c r="AD60" s="331"/>
      <c r="AE60" s="331"/>
      <c r="AF60" s="331"/>
      <c r="AG60" s="331"/>
      <c r="AH60" s="331"/>
      <c r="AI60" s="332"/>
      <c r="AJ60" s="332"/>
      <c r="AK60" s="332"/>
      <c r="AL60" s="332"/>
      <c r="AM60" s="332"/>
      <c r="AN60" s="332"/>
      <c r="AO60" s="332"/>
      <c r="AP60" s="332"/>
      <c r="AQ60" s="332"/>
      <c r="AR60" s="332"/>
      <c r="AS60" s="332"/>
      <c r="AT60" s="332"/>
      <c r="AU60" s="332"/>
      <c r="AV60" s="332"/>
      <c r="AW60" s="332"/>
      <c r="AX60" s="332"/>
      <c r="AY60" s="332"/>
      <c r="AZ60" s="332"/>
      <c r="BA60" s="332"/>
      <c r="BB60" s="332"/>
      <c r="BC60" s="332"/>
      <c r="BD60" s="332"/>
      <c r="BE60" s="332"/>
      <c r="BF60" s="332"/>
      <c r="BG60" s="332"/>
      <c r="BH60" s="332"/>
      <c r="BI60" s="329"/>
      <c r="BJ60" s="333"/>
      <c r="BK60" s="333"/>
      <c r="BL60" s="333"/>
    </row>
    <row r="61" spans="1:64" ht="18" customHeight="1" x14ac:dyDescent="0.15">
      <c r="A61" s="301"/>
      <c r="B61" s="301"/>
      <c r="C61" s="604" t="s">
        <v>33</v>
      </c>
      <c r="D61" s="604"/>
      <c r="E61" s="604"/>
      <c r="F61" s="604"/>
      <c r="G61" s="604"/>
      <c r="H61" s="604"/>
      <c r="I61" s="604"/>
      <c r="J61" s="604"/>
      <c r="K61" s="604"/>
      <c r="L61" s="604"/>
      <c r="M61" s="604"/>
      <c r="N61" s="604"/>
      <c r="O61" s="604"/>
      <c r="P61" s="604"/>
      <c r="Q61" s="604"/>
      <c r="R61" s="604"/>
      <c r="S61" s="604"/>
      <c r="T61" s="606" t="s">
        <v>34</v>
      </c>
      <c r="U61" s="606"/>
      <c r="V61" s="606"/>
      <c r="W61" s="606"/>
      <c r="X61" s="606"/>
      <c r="Y61" s="606"/>
      <c r="Z61" s="606"/>
      <c r="AA61" s="606"/>
      <c r="AB61" s="606"/>
      <c r="AC61" s="606"/>
      <c r="AD61" s="606"/>
      <c r="AE61" s="606"/>
      <c r="AF61" s="606"/>
      <c r="AG61" s="606"/>
      <c r="AH61" s="606"/>
      <c r="AI61" s="606"/>
      <c r="AJ61" s="606"/>
      <c r="AK61" s="606"/>
      <c r="AL61" s="606"/>
      <c r="AM61" s="606"/>
      <c r="AN61" s="606"/>
      <c r="AO61" s="606"/>
      <c r="AP61" s="606"/>
      <c r="AQ61" s="630" t="s">
        <v>35</v>
      </c>
      <c r="AR61" s="625"/>
      <c r="AS61" s="625"/>
      <c r="AT61" s="625"/>
      <c r="AU61" s="625"/>
      <c r="AV61" s="604" t="s">
        <v>36</v>
      </c>
      <c r="AW61" s="604"/>
      <c r="AX61" s="604"/>
      <c r="AY61" s="604"/>
      <c r="AZ61" s="604"/>
      <c r="BA61" s="604"/>
      <c r="BB61" s="604"/>
      <c r="BC61" s="604"/>
      <c r="BD61" s="604"/>
      <c r="BE61" s="604"/>
      <c r="BF61" s="604"/>
      <c r="BG61" s="604"/>
      <c r="BH61" s="604"/>
      <c r="BI61" s="301"/>
      <c r="BJ61" s="3"/>
      <c r="BK61" s="3"/>
      <c r="BL61" s="3"/>
    </row>
    <row r="62" spans="1:64" ht="18" customHeight="1" x14ac:dyDescent="0.15">
      <c r="A62" s="301"/>
      <c r="B62" s="301"/>
      <c r="C62" s="604"/>
      <c r="D62" s="604"/>
      <c r="E62" s="604"/>
      <c r="F62" s="604"/>
      <c r="G62" s="604"/>
      <c r="H62" s="604"/>
      <c r="I62" s="604"/>
      <c r="J62" s="604"/>
      <c r="K62" s="604"/>
      <c r="L62" s="604"/>
      <c r="M62" s="604"/>
      <c r="N62" s="604"/>
      <c r="O62" s="604"/>
      <c r="P62" s="604"/>
      <c r="Q62" s="604"/>
      <c r="R62" s="604"/>
      <c r="S62" s="604"/>
      <c r="T62" s="604" t="s">
        <v>37</v>
      </c>
      <c r="U62" s="604"/>
      <c r="V62" s="604"/>
      <c r="W62" s="604"/>
      <c r="X62" s="604"/>
      <c r="Y62" s="604"/>
      <c r="Z62" s="604"/>
      <c r="AA62" s="604"/>
      <c r="AB62" s="604" t="s">
        <v>38</v>
      </c>
      <c r="AC62" s="604"/>
      <c r="AD62" s="604"/>
      <c r="AE62" s="604"/>
      <c r="AF62" s="604"/>
      <c r="AG62" s="604"/>
      <c r="AH62" s="604"/>
      <c r="AI62" s="604"/>
      <c r="AJ62" s="604" t="s">
        <v>39</v>
      </c>
      <c r="AK62" s="604"/>
      <c r="AL62" s="604"/>
      <c r="AM62" s="604"/>
      <c r="AN62" s="604"/>
      <c r="AO62" s="604"/>
      <c r="AP62" s="605"/>
      <c r="AQ62" s="625"/>
      <c r="AR62" s="625"/>
      <c r="AS62" s="625"/>
      <c r="AT62" s="625"/>
      <c r="AU62" s="625"/>
      <c r="AV62" s="604"/>
      <c r="AW62" s="604"/>
      <c r="AX62" s="604"/>
      <c r="AY62" s="604"/>
      <c r="AZ62" s="604"/>
      <c r="BA62" s="604"/>
      <c r="BB62" s="604"/>
      <c r="BC62" s="604"/>
      <c r="BD62" s="604"/>
      <c r="BE62" s="604"/>
      <c r="BF62" s="604"/>
      <c r="BG62" s="604"/>
      <c r="BH62" s="604"/>
      <c r="BI62" s="301"/>
      <c r="BJ62" s="3"/>
      <c r="BK62" s="3"/>
      <c r="BL62" s="3"/>
    </row>
    <row r="63" spans="1:64" s="262" customFormat="1" ht="62.25" customHeight="1" x14ac:dyDescent="0.15">
      <c r="A63" s="301"/>
      <c r="B63" s="301"/>
      <c r="C63" s="608"/>
      <c r="D63" s="604"/>
      <c r="E63" s="604"/>
      <c r="F63" s="604"/>
      <c r="G63" s="604"/>
      <c r="H63" s="604"/>
      <c r="I63" s="604"/>
      <c r="J63" s="604"/>
      <c r="K63" s="604"/>
      <c r="L63" s="604"/>
      <c r="M63" s="604"/>
      <c r="N63" s="604"/>
      <c r="O63" s="604"/>
      <c r="P63" s="604"/>
      <c r="Q63" s="604"/>
      <c r="R63" s="604"/>
      <c r="S63" s="604"/>
      <c r="T63" s="608"/>
      <c r="U63" s="604"/>
      <c r="V63" s="604"/>
      <c r="W63" s="604"/>
      <c r="X63" s="604"/>
      <c r="Y63" s="604"/>
      <c r="Z63" s="604"/>
      <c r="AA63" s="604"/>
      <c r="AB63" s="608"/>
      <c r="AC63" s="604"/>
      <c r="AD63" s="604"/>
      <c r="AE63" s="604"/>
      <c r="AF63" s="604"/>
      <c r="AG63" s="604"/>
      <c r="AH63" s="604"/>
      <c r="AI63" s="604"/>
      <c r="AJ63" s="631"/>
      <c r="AK63" s="604"/>
      <c r="AL63" s="604"/>
      <c r="AM63" s="604"/>
      <c r="AN63" s="604"/>
      <c r="AO63" s="604"/>
      <c r="AP63" s="604"/>
      <c r="AQ63" s="646"/>
      <c r="AR63" s="647"/>
      <c r="AS63" s="647"/>
      <c r="AT63" s="647"/>
      <c r="AU63" s="648"/>
      <c r="AV63" s="646"/>
      <c r="AW63" s="647"/>
      <c r="AX63" s="647"/>
      <c r="AY63" s="647"/>
      <c r="AZ63" s="647"/>
      <c r="BA63" s="647"/>
      <c r="BB63" s="647"/>
      <c r="BC63" s="647"/>
      <c r="BD63" s="647"/>
      <c r="BE63" s="647"/>
      <c r="BF63" s="647"/>
      <c r="BG63" s="647"/>
      <c r="BH63" s="648"/>
      <c r="BI63" s="301"/>
      <c r="BJ63" s="334"/>
      <c r="BK63" s="334"/>
      <c r="BL63" s="334"/>
    </row>
    <row r="64" spans="1:64" ht="13.5" customHeight="1" x14ac:dyDescent="0.15">
      <c r="A64" s="301"/>
      <c r="B64" s="301"/>
      <c r="C64" s="319"/>
      <c r="D64" s="567"/>
      <c r="E64" s="567"/>
      <c r="F64" s="567"/>
      <c r="G64" s="567"/>
      <c r="H64" s="567"/>
      <c r="I64" s="567"/>
      <c r="J64" s="567"/>
      <c r="K64" s="567"/>
      <c r="L64" s="567"/>
      <c r="M64" s="567"/>
      <c r="N64" s="567"/>
      <c r="O64" s="567"/>
      <c r="P64" s="567"/>
      <c r="Q64" s="567"/>
      <c r="R64" s="567"/>
      <c r="S64" s="567"/>
      <c r="T64" s="567"/>
      <c r="U64" s="567"/>
      <c r="V64" s="567"/>
      <c r="W64" s="567"/>
      <c r="X64" s="567"/>
      <c r="Y64" s="567"/>
      <c r="Z64" s="567"/>
      <c r="AA64" s="567"/>
      <c r="AB64" s="567"/>
      <c r="AC64" s="567"/>
      <c r="AD64" s="567"/>
      <c r="AE64" s="567"/>
      <c r="AF64" s="567"/>
      <c r="AG64" s="567"/>
      <c r="AH64" s="567"/>
      <c r="AI64" s="567"/>
      <c r="AJ64" s="315"/>
      <c r="AK64" s="315"/>
      <c r="AL64" s="315"/>
      <c r="AM64" s="315"/>
      <c r="AN64" s="315"/>
      <c r="AO64" s="315"/>
      <c r="AP64" s="315"/>
      <c r="AQ64" s="316"/>
      <c r="AR64" s="316"/>
      <c r="AS64" s="316"/>
      <c r="AT64" s="316"/>
      <c r="AU64" s="316"/>
      <c r="AV64" s="315"/>
      <c r="AW64" s="315"/>
      <c r="AX64" s="315"/>
      <c r="AY64" s="315"/>
      <c r="AZ64" s="315"/>
      <c r="BA64" s="315"/>
      <c r="BB64" s="315"/>
      <c r="BC64" s="315"/>
      <c r="BD64" s="315"/>
      <c r="BE64" s="315"/>
      <c r="BF64" s="315"/>
      <c r="BG64" s="315"/>
      <c r="BH64" s="315"/>
      <c r="BI64" s="301"/>
      <c r="BJ64" s="3"/>
      <c r="BK64" s="3"/>
      <c r="BL64" s="3"/>
    </row>
    <row r="65" spans="1:64" ht="13.5" customHeight="1" x14ac:dyDescent="0.15">
      <c r="A65" s="301"/>
      <c r="B65" s="301"/>
      <c r="C65" s="319"/>
      <c r="D65" s="567"/>
      <c r="E65" s="567"/>
      <c r="F65" s="567"/>
      <c r="G65" s="567"/>
      <c r="H65" s="567"/>
      <c r="I65" s="567"/>
      <c r="J65" s="567"/>
      <c r="K65" s="567"/>
      <c r="L65" s="567"/>
      <c r="M65" s="567"/>
      <c r="N65" s="567"/>
      <c r="O65" s="567"/>
      <c r="P65" s="567"/>
      <c r="Q65" s="567"/>
      <c r="R65" s="567"/>
      <c r="S65" s="567"/>
      <c r="T65" s="567"/>
      <c r="U65" s="567"/>
      <c r="V65" s="567"/>
      <c r="W65" s="567"/>
      <c r="X65" s="567"/>
      <c r="Y65" s="567"/>
      <c r="Z65" s="567"/>
      <c r="AA65" s="567"/>
      <c r="AB65" s="567"/>
      <c r="AC65" s="567"/>
      <c r="AD65" s="567"/>
      <c r="AE65" s="567"/>
      <c r="AF65" s="567"/>
      <c r="AG65" s="567"/>
      <c r="AH65" s="567"/>
      <c r="AI65" s="567"/>
      <c r="AJ65" s="315"/>
      <c r="AK65" s="315"/>
      <c r="AL65" s="315"/>
      <c r="AM65" s="315"/>
      <c r="AN65" s="315"/>
      <c r="AO65" s="315"/>
      <c r="AP65" s="315"/>
      <c r="AQ65" s="316"/>
      <c r="AR65" s="316"/>
      <c r="AS65" s="316"/>
      <c r="AT65" s="316"/>
      <c r="AU65" s="316"/>
      <c r="AV65" s="315"/>
      <c r="AW65" s="315"/>
      <c r="AX65" s="315"/>
      <c r="AY65" s="315"/>
      <c r="AZ65" s="315"/>
      <c r="BA65" s="315"/>
      <c r="BB65" s="315"/>
      <c r="BC65" s="315"/>
      <c r="BD65" s="315"/>
      <c r="BE65" s="315"/>
      <c r="BF65" s="315"/>
      <c r="BG65" s="315"/>
      <c r="BH65" s="315"/>
      <c r="BI65" s="301"/>
      <c r="BJ65" s="3"/>
      <c r="BK65" s="3"/>
      <c r="BL65" s="3"/>
    </row>
    <row r="66" spans="1:64" s="260" customFormat="1" ht="19.149999999999999" customHeight="1" x14ac:dyDescent="0.15">
      <c r="A66" s="318"/>
      <c r="B66" s="319" t="s">
        <v>40</v>
      </c>
      <c r="C66" s="320"/>
      <c r="D66" s="567"/>
      <c r="E66" s="567"/>
      <c r="F66" s="567"/>
      <c r="G66" s="567"/>
      <c r="H66" s="567"/>
      <c r="I66" s="567"/>
      <c r="J66" s="567"/>
      <c r="K66" s="567"/>
      <c r="L66" s="567"/>
      <c r="M66" s="567"/>
      <c r="N66" s="567"/>
      <c r="O66" s="567"/>
      <c r="P66" s="567"/>
      <c r="Q66" s="567"/>
      <c r="R66" s="567"/>
      <c r="S66" s="567"/>
      <c r="T66" s="567"/>
      <c r="U66" s="567"/>
      <c r="V66" s="567"/>
      <c r="W66" s="567"/>
      <c r="X66" s="567"/>
      <c r="Y66" s="567"/>
      <c r="Z66" s="567"/>
      <c r="AA66" s="567"/>
      <c r="AB66" s="567"/>
      <c r="AC66" s="567"/>
      <c r="AD66" s="567"/>
      <c r="AE66" s="567"/>
      <c r="AF66" s="567"/>
      <c r="AG66" s="567"/>
      <c r="AH66" s="567"/>
      <c r="AI66" s="567"/>
      <c r="AJ66" s="315"/>
      <c r="AK66" s="315"/>
      <c r="AL66" s="315"/>
      <c r="AM66" s="315"/>
      <c r="AN66" s="315"/>
      <c r="AO66" s="315"/>
      <c r="AP66" s="315"/>
      <c r="AQ66" s="321"/>
      <c r="AR66" s="321"/>
      <c r="AS66" s="321"/>
      <c r="AT66" s="321"/>
      <c r="AU66" s="321"/>
      <c r="AV66" s="322"/>
      <c r="AW66" s="322"/>
      <c r="AX66" s="322"/>
      <c r="AY66" s="322"/>
      <c r="AZ66" s="322"/>
      <c r="BA66" s="322"/>
      <c r="BB66" s="322"/>
      <c r="BC66" s="322"/>
      <c r="BD66" s="322"/>
      <c r="BE66" s="322"/>
      <c r="BF66" s="322"/>
      <c r="BG66" s="322"/>
      <c r="BH66" s="322"/>
      <c r="BI66" s="318"/>
      <c r="BJ66" s="7"/>
      <c r="BK66" s="7"/>
      <c r="BL66" s="7"/>
    </row>
    <row r="67" spans="1:64" s="260" customFormat="1" ht="23.45" customHeight="1" x14ac:dyDescent="0.15">
      <c r="A67" s="318"/>
      <c r="B67" s="318"/>
      <c r="C67" s="605" t="s">
        <v>41</v>
      </c>
      <c r="D67" s="606"/>
      <c r="E67" s="606"/>
      <c r="F67" s="606"/>
      <c r="G67" s="606"/>
      <c r="H67" s="606"/>
      <c r="I67" s="606"/>
      <c r="J67" s="606"/>
      <c r="K67" s="606"/>
      <c r="L67" s="606"/>
      <c r="M67" s="606"/>
      <c r="N67" s="606"/>
      <c r="O67" s="606"/>
      <c r="P67" s="606"/>
      <c r="Q67" s="606"/>
      <c r="R67" s="606"/>
      <c r="S67" s="607"/>
      <c r="T67" s="605" t="s">
        <v>42</v>
      </c>
      <c r="U67" s="606"/>
      <c r="V67" s="606"/>
      <c r="W67" s="606"/>
      <c r="X67" s="606"/>
      <c r="Y67" s="606"/>
      <c r="Z67" s="606"/>
      <c r="AA67" s="606"/>
      <c r="AB67" s="606"/>
      <c r="AC67" s="606"/>
      <c r="AD67" s="606"/>
      <c r="AE67" s="606"/>
      <c r="AF67" s="606"/>
      <c r="AG67" s="606"/>
      <c r="AH67" s="606"/>
      <c r="AI67" s="606"/>
      <c r="AJ67" s="607"/>
      <c r="AK67" s="627" t="s">
        <v>43</v>
      </c>
      <c r="AL67" s="628"/>
      <c r="AM67" s="628"/>
      <c r="AN67" s="628"/>
      <c r="AO67" s="628"/>
      <c r="AP67" s="629"/>
      <c r="AQ67" s="605" t="s">
        <v>44</v>
      </c>
      <c r="AR67" s="606"/>
      <c r="AS67" s="606"/>
      <c r="AT67" s="606"/>
      <c r="AU67" s="606"/>
      <c r="AV67" s="606"/>
      <c r="AW67" s="606"/>
      <c r="AX67" s="606"/>
      <c r="AY67" s="606"/>
      <c r="AZ67" s="606"/>
      <c r="BA67" s="606"/>
      <c r="BB67" s="606"/>
      <c r="BC67" s="606"/>
      <c r="BD67" s="606"/>
      <c r="BE67" s="606"/>
      <c r="BF67" s="606"/>
      <c r="BG67" s="606"/>
      <c r="BH67" s="607"/>
      <c r="BI67" s="318"/>
      <c r="BJ67" s="7"/>
      <c r="BK67" s="7"/>
      <c r="BL67" s="7"/>
    </row>
    <row r="68" spans="1:64" s="260" customFormat="1" ht="35.25" customHeight="1" x14ac:dyDescent="0.15">
      <c r="A68" s="318"/>
      <c r="B68" s="318"/>
      <c r="C68" s="605"/>
      <c r="D68" s="606"/>
      <c r="E68" s="606"/>
      <c r="F68" s="606"/>
      <c r="G68" s="606"/>
      <c r="H68" s="606"/>
      <c r="I68" s="606"/>
      <c r="J68" s="606"/>
      <c r="K68" s="606"/>
      <c r="L68" s="606"/>
      <c r="M68" s="606"/>
      <c r="N68" s="606"/>
      <c r="O68" s="606"/>
      <c r="P68" s="606"/>
      <c r="Q68" s="606"/>
      <c r="R68" s="606"/>
      <c r="S68" s="607"/>
      <c r="T68" s="323"/>
      <c r="U68" s="323"/>
      <c r="V68" s="323"/>
      <c r="W68" s="323"/>
      <c r="X68" s="323"/>
      <c r="Y68" s="323"/>
      <c r="Z68" s="323"/>
      <c r="AA68" s="323"/>
      <c r="AB68" s="323"/>
      <c r="AC68" s="323"/>
      <c r="AD68" s="323"/>
      <c r="AE68" s="323"/>
      <c r="AF68" s="323"/>
      <c r="AG68" s="323"/>
      <c r="AH68" s="323"/>
      <c r="AI68" s="323"/>
      <c r="AJ68" s="323"/>
      <c r="AK68" s="324"/>
      <c r="AL68" s="323"/>
      <c r="AM68" s="323"/>
      <c r="AN68" s="323"/>
      <c r="AO68" s="323"/>
      <c r="AP68" s="325"/>
      <c r="AQ68" s="326"/>
      <c r="AR68" s="326"/>
      <c r="AS68" s="326"/>
      <c r="AT68" s="326"/>
      <c r="AU68" s="326"/>
      <c r="AV68" s="326"/>
      <c r="AW68" s="326"/>
      <c r="AX68" s="326"/>
      <c r="AY68" s="326"/>
      <c r="AZ68" s="326"/>
      <c r="BA68" s="326"/>
      <c r="BB68" s="326"/>
      <c r="BC68" s="326"/>
      <c r="BD68" s="326"/>
      <c r="BE68" s="326"/>
      <c r="BF68" s="326"/>
      <c r="BG68" s="326"/>
      <c r="BH68" s="327"/>
      <c r="BI68" s="318"/>
      <c r="BJ68" s="7"/>
      <c r="BK68" s="7"/>
      <c r="BL68" s="7"/>
    </row>
    <row r="69" spans="1:64" s="260" customFormat="1" ht="13.5" customHeight="1" x14ac:dyDescent="0.15">
      <c r="A69" s="318"/>
      <c r="B69" s="318"/>
      <c r="C69" s="319" t="s">
        <v>618</v>
      </c>
      <c r="D69" s="567"/>
      <c r="E69" s="567"/>
      <c r="F69" s="567"/>
      <c r="G69" s="567"/>
      <c r="H69" s="567"/>
      <c r="I69" s="567"/>
      <c r="J69" s="567"/>
      <c r="K69" s="567"/>
      <c r="L69" s="567"/>
      <c r="M69" s="567"/>
      <c r="N69" s="567"/>
      <c r="O69" s="567"/>
      <c r="P69" s="567"/>
      <c r="Q69" s="567"/>
      <c r="R69" s="567"/>
      <c r="S69" s="567"/>
      <c r="T69" s="567"/>
      <c r="U69" s="567"/>
      <c r="V69" s="567"/>
      <c r="W69" s="567"/>
      <c r="X69" s="567"/>
      <c r="Y69" s="567"/>
      <c r="Z69" s="567"/>
      <c r="AA69" s="567"/>
      <c r="AB69" s="567"/>
      <c r="AC69" s="567"/>
      <c r="AD69" s="567"/>
      <c r="AE69" s="567"/>
      <c r="AF69" s="567"/>
      <c r="AG69" s="567"/>
      <c r="AH69" s="567"/>
      <c r="AI69" s="567"/>
      <c r="AJ69" s="315"/>
      <c r="AK69" s="315"/>
      <c r="AL69" s="315"/>
      <c r="AM69" s="315"/>
      <c r="AN69" s="315"/>
      <c r="AO69" s="315"/>
      <c r="AP69" s="315"/>
      <c r="AQ69" s="321"/>
      <c r="AR69" s="321"/>
      <c r="AS69" s="321"/>
      <c r="AT69" s="321"/>
      <c r="AU69" s="321"/>
      <c r="AV69" s="322"/>
      <c r="AW69" s="322"/>
      <c r="AX69" s="322"/>
      <c r="AY69" s="322"/>
      <c r="AZ69" s="322"/>
      <c r="BA69" s="322"/>
      <c r="BB69" s="322"/>
      <c r="BC69" s="322"/>
      <c r="BD69" s="322"/>
      <c r="BE69" s="322"/>
      <c r="BF69" s="322"/>
      <c r="BG69" s="322"/>
      <c r="BH69" s="322"/>
      <c r="BI69" s="318"/>
      <c r="BJ69" s="7"/>
      <c r="BK69" s="7"/>
      <c r="BL69" s="7"/>
    </row>
    <row r="70" spans="1:64" s="260" customFormat="1" ht="21" customHeight="1" x14ac:dyDescent="0.15">
      <c r="A70" s="318"/>
      <c r="B70" s="318"/>
      <c r="C70" s="567"/>
      <c r="D70" s="567"/>
      <c r="E70" s="567"/>
      <c r="F70" s="567"/>
      <c r="G70" s="567"/>
      <c r="H70" s="567"/>
      <c r="I70" s="567"/>
      <c r="J70" s="567"/>
      <c r="K70" s="567"/>
      <c r="L70" s="567"/>
      <c r="M70" s="567"/>
      <c r="N70" s="567"/>
      <c r="O70" s="567"/>
      <c r="P70" s="567"/>
      <c r="Q70" s="567"/>
      <c r="R70" s="567"/>
      <c r="S70" s="567"/>
      <c r="T70" s="301"/>
      <c r="U70" s="301"/>
      <c r="V70" s="301"/>
      <c r="W70" s="301"/>
      <c r="X70" s="301"/>
      <c r="Y70" s="301"/>
      <c r="Z70" s="301"/>
      <c r="AA70" s="301"/>
      <c r="AB70" s="301"/>
      <c r="AC70" s="301"/>
      <c r="AD70" s="301"/>
      <c r="AE70" s="301"/>
      <c r="AF70" s="301"/>
      <c r="AG70" s="301"/>
      <c r="AH70" s="301"/>
      <c r="AI70" s="301"/>
      <c r="AJ70" s="301"/>
      <c r="AK70" s="328"/>
      <c r="AL70" s="328"/>
      <c r="AM70" s="328"/>
      <c r="AN70" s="328"/>
      <c r="AO70" s="328"/>
      <c r="AP70" s="328"/>
      <c r="AQ70" s="328"/>
      <c r="AR70" s="328"/>
      <c r="AS70" s="328"/>
      <c r="AT70" s="328"/>
      <c r="AU70" s="328"/>
      <c r="AV70" s="328"/>
      <c r="AW70" s="328"/>
      <c r="AX70" s="328"/>
      <c r="AY70" s="328"/>
      <c r="AZ70" s="328"/>
      <c r="BA70" s="328"/>
      <c r="BB70" s="328"/>
      <c r="BC70" s="328"/>
      <c r="BD70" s="328"/>
      <c r="BE70" s="328"/>
      <c r="BF70" s="328"/>
      <c r="BG70" s="328"/>
      <c r="BH70" s="328"/>
      <c r="BI70" s="318"/>
      <c r="BJ70" s="7"/>
      <c r="BK70" s="7"/>
      <c r="BL70" s="7"/>
    </row>
    <row r="71" spans="1:64" ht="24" customHeight="1" x14ac:dyDescent="0.15">
      <c r="A71" s="301"/>
      <c r="B71" s="301" t="s">
        <v>513</v>
      </c>
      <c r="C71" s="301"/>
      <c r="D71" s="301"/>
      <c r="E71" s="301"/>
      <c r="F71" s="301"/>
      <c r="G71" s="301"/>
      <c r="H71" s="301"/>
      <c r="I71" s="301"/>
      <c r="J71" s="301"/>
      <c r="K71" s="301"/>
      <c r="L71" s="301"/>
      <c r="M71" s="301"/>
      <c r="N71" s="301"/>
      <c r="O71" s="301"/>
      <c r="P71" s="301"/>
      <c r="Q71" s="301"/>
      <c r="R71" s="301"/>
      <c r="S71" s="301"/>
      <c r="T71" s="301"/>
      <c r="U71" s="301"/>
      <c r="V71" s="301"/>
      <c r="W71" s="301"/>
      <c r="X71" s="301"/>
      <c r="Y71" s="301"/>
      <c r="Z71" s="301"/>
      <c r="AA71" s="301"/>
      <c r="AB71" s="301"/>
      <c r="AC71" s="301"/>
      <c r="AD71" s="301"/>
      <c r="AE71" s="301"/>
      <c r="AF71" s="301"/>
      <c r="AG71" s="301"/>
      <c r="AH71" s="301"/>
      <c r="AI71" s="301"/>
      <c r="AJ71" s="301"/>
      <c r="AK71" s="301"/>
      <c r="AL71" s="301"/>
      <c r="AM71" s="301"/>
      <c r="AN71" s="301"/>
      <c r="AO71" s="301"/>
      <c r="AP71" s="301"/>
      <c r="AQ71" s="301"/>
      <c r="AR71" s="301"/>
      <c r="AS71" s="301"/>
      <c r="AT71" s="301"/>
      <c r="AU71" s="301"/>
      <c r="AV71" s="301"/>
      <c r="AW71" s="301"/>
      <c r="AX71" s="301"/>
      <c r="AY71" s="301"/>
      <c r="AZ71" s="301"/>
      <c r="BA71" s="301"/>
      <c r="BB71" s="301"/>
      <c r="BC71" s="301"/>
      <c r="BD71" s="301"/>
      <c r="BE71" s="301"/>
      <c r="BF71" s="301"/>
    </row>
    <row r="72" spans="1:64" ht="18" customHeight="1" x14ac:dyDescent="0.15">
      <c r="A72" s="301"/>
      <c r="B72" s="301" t="s">
        <v>45</v>
      </c>
      <c r="C72" s="301"/>
      <c r="D72" s="301"/>
      <c r="E72" s="301"/>
      <c r="F72" s="301"/>
      <c r="G72" s="301"/>
      <c r="H72" s="301"/>
      <c r="I72" s="301"/>
      <c r="J72" s="301"/>
      <c r="K72" s="301"/>
      <c r="L72" s="301"/>
      <c r="M72" s="301"/>
      <c r="N72" s="301"/>
      <c r="O72" s="301"/>
      <c r="P72" s="301"/>
      <c r="Q72" s="301"/>
      <c r="R72" s="301"/>
      <c r="S72" s="301"/>
      <c r="T72" s="301"/>
      <c r="U72" s="301"/>
      <c r="V72" s="301"/>
      <c r="W72" s="301"/>
      <c r="X72" s="301"/>
      <c r="Y72" s="301"/>
      <c r="Z72" s="301"/>
      <c r="AA72" s="301"/>
      <c r="AB72" s="301"/>
      <c r="AC72" s="301"/>
      <c r="AD72" s="301"/>
      <c r="AE72" s="301"/>
      <c r="AF72" s="301"/>
      <c r="AG72" s="301"/>
      <c r="AH72" s="301"/>
      <c r="AI72" s="301"/>
      <c r="AJ72" s="301"/>
      <c r="AK72" s="301"/>
      <c r="AL72" s="301"/>
      <c r="AM72" s="301"/>
      <c r="AN72" s="301"/>
      <c r="AO72" s="301"/>
      <c r="AP72" s="301"/>
      <c r="AQ72" s="301"/>
      <c r="AR72" s="301"/>
      <c r="AS72" s="301"/>
      <c r="AT72" s="301"/>
      <c r="AU72" s="301"/>
      <c r="AV72" s="301"/>
      <c r="AW72" s="301"/>
      <c r="AX72" s="301"/>
      <c r="AY72" s="301"/>
      <c r="AZ72" s="301"/>
      <c r="BA72" s="301"/>
      <c r="BB72" s="301"/>
      <c r="BC72" s="301"/>
      <c r="BD72" s="301"/>
      <c r="BE72" s="301"/>
      <c r="BF72" s="301"/>
    </row>
    <row r="73" spans="1:64" ht="26.45" customHeight="1" x14ac:dyDescent="0.15">
      <c r="A73" s="301"/>
      <c r="B73" s="301"/>
      <c r="C73" s="604" t="s">
        <v>46</v>
      </c>
      <c r="D73" s="604"/>
      <c r="E73" s="604"/>
      <c r="F73" s="604"/>
      <c r="G73" s="604"/>
      <c r="H73" s="604"/>
      <c r="I73" s="604"/>
      <c r="J73" s="604"/>
      <c r="K73" s="604"/>
      <c r="L73" s="604"/>
      <c r="M73" s="604"/>
      <c r="N73" s="605" t="s">
        <v>47</v>
      </c>
      <c r="O73" s="606"/>
      <c r="P73" s="606"/>
      <c r="Q73" s="606"/>
      <c r="R73" s="606"/>
      <c r="S73" s="606"/>
      <c r="T73" s="606"/>
      <c r="U73" s="606"/>
      <c r="V73" s="606"/>
      <c r="W73" s="607"/>
      <c r="X73" s="605" t="s">
        <v>48</v>
      </c>
      <c r="Y73" s="606"/>
      <c r="Z73" s="606"/>
      <c r="AA73" s="606"/>
      <c r="AB73" s="606"/>
      <c r="AC73" s="606"/>
      <c r="AD73" s="606"/>
      <c r="AE73" s="606"/>
      <c r="AF73" s="606"/>
      <c r="AG73" s="607"/>
      <c r="AH73" s="605" t="s">
        <v>49</v>
      </c>
      <c r="AI73" s="606"/>
      <c r="AJ73" s="606"/>
      <c r="AK73" s="606"/>
      <c r="AL73" s="606"/>
      <c r="AM73" s="606"/>
      <c r="AN73" s="606"/>
      <c r="AO73" s="606"/>
      <c r="AP73" s="606"/>
      <c r="AQ73" s="606"/>
      <c r="AR73" s="606"/>
      <c r="AS73" s="606"/>
      <c r="AT73" s="606"/>
      <c r="AU73" s="606"/>
      <c r="AV73" s="606"/>
      <c r="AW73" s="606"/>
      <c r="AX73" s="606"/>
      <c r="AY73" s="606"/>
      <c r="AZ73" s="606"/>
      <c r="BA73" s="606"/>
      <c r="BB73" s="606"/>
      <c r="BC73" s="606"/>
      <c r="BD73" s="606"/>
      <c r="BE73" s="606"/>
      <c r="BF73" s="606"/>
      <c r="BG73" s="606"/>
      <c r="BH73" s="607"/>
    </row>
    <row r="74" spans="1:64" ht="24.6" customHeight="1" x14ac:dyDescent="0.15">
      <c r="A74" s="301"/>
      <c r="B74" s="301"/>
      <c r="C74" s="604"/>
      <c r="D74" s="604"/>
      <c r="E74" s="604"/>
      <c r="F74" s="604"/>
      <c r="G74" s="604"/>
      <c r="H74" s="604"/>
      <c r="I74" s="604"/>
      <c r="J74" s="604"/>
      <c r="K74" s="604"/>
      <c r="L74" s="604"/>
      <c r="M74" s="604"/>
      <c r="N74" s="605"/>
      <c r="O74" s="606"/>
      <c r="P74" s="606"/>
      <c r="Q74" s="606"/>
      <c r="R74" s="606"/>
      <c r="S74" s="606"/>
      <c r="T74" s="606"/>
      <c r="U74" s="606"/>
      <c r="V74" s="606"/>
      <c r="W74" s="607"/>
      <c r="X74" s="605"/>
      <c r="Y74" s="606"/>
      <c r="Z74" s="606"/>
      <c r="AA74" s="606"/>
      <c r="AB74" s="606"/>
      <c r="AC74" s="606"/>
      <c r="AD74" s="606"/>
      <c r="AE74" s="606"/>
      <c r="AF74" s="606"/>
      <c r="AG74" s="607"/>
      <c r="AH74" s="605"/>
      <c r="AI74" s="606"/>
      <c r="AJ74" s="606"/>
      <c r="AK74" s="606"/>
      <c r="AL74" s="606"/>
      <c r="AM74" s="606"/>
      <c r="AN74" s="606"/>
      <c r="AO74" s="606"/>
      <c r="AP74" s="606"/>
      <c r="AQ74" s="606"/>
      <c r="AR74" s="606"/>
      <c r="AS74" s="606"/>
      <c r="AT74" s="606"/>
      <c r="AU74" s="606"/>
      <c r="AV74" s="606"/>
      <c r="AW74" s="606"/>
      <c r="AX74" s="606"/>
      <c r="AY74" s="606"/>
      <c r="AZ74" s="606"/>
      <c r="BA74" s="606"/>
      <c r="BB74" s="606"/>
      <c r="BC74" s="606"/>
      <c r="BD74" s="606"/>
      <c r="BE74" s="606"/>
      <c r="BF74" s="606"/>
      <c r="BG74" s="606"/>
      <c r="BH74" s="607"/>
    </row>
    <row r="75" spans="1:64" ht="24.6" customHeight="1" x14ac:dyDescent="0.15">
      <c r="A75" s="301"/>
      <c r="B75" s="301"/>
      <c r="C75" s="604"/>
      <c r="D75" s="604"/>
      <c r="E75" s="604"/>
      <c r="F75" s="604"/>
      <c r="G75" s="604"/>
      <c r="H75" s="604"/>
      <c r="I75" s="604"/>
      <c r="J75" s="604"/>
      <c r="K75" s="604"/>
      <c r="L75" s="604"/>
      <c r="M75" s="604"/>
      <c r="N75" s="605"/>
      <c r="O75" s="606"/>
      <c r="P75" s="606"/>
      <c r="Q75" s="606"/>
      <c r="R75" s="606"/>
      <c r="S75" s="606"/>
      <c r="T75" s="606"/>
      <c r="U75" s="606"/>
      <c r="V75" s="606"/>
      <c r="W75" s="607"/>
      <c r="X75" s="605"/>
      <c r="Y75" s="606"/>
      <c r="Z75" s="606"/>
      <c r="AA75" s="606"/>
      <c r="AB75" s="606"/>
      <c r="AC75" s="606"/>
      <c r="AD75" s="606"/>
      <c r="AE75" s="606"/>
      <c r="AF75" s="606"/>
      <c r="AG75" s="607"/>
      <c r="AH75" s="605"/>
      <c r="AI75" s="606"/>
      <c r="AJ75" s="606"/>
      <c r="AK75" s="606"/>
      <c r="AL75" s="606"/>
      <c r="AM75" s="606"/>
      <c r="AN75" s="606"/>
      <c r="AO75" s="606"/>
      <c r="AP75" s="606"/>
      <c r="AQ75" s="606"/>
      <c r="AR75" s="606"/>
      <c r="AS75" s="606"/>
      <c r="AT75" s="606"/>
      <c r="AU75" s="606"/>
      <c r="AV75" s="606"/>
      <c r="AW75" s="606"/>
      <c r="AX75" s="606"/>
      <c r="AY75" s="606"/>
      <c r="AZ75" s="606"/>
      <c r="BA75" s="606"/>
      <c r="BB75" s="606"/>
      <c r="BC75" s="606"/>
      <c r="BD75" s="606"/>
      <c r="BE75" s="606"/>
      <c r="BF75" s="606"/>
      <c r="BG75" s="606"/>
      <c r="BH75" s="607"/>
    </row>
    <row r="76" spans="1:64" ht="18" customHeight="1" x14ac:dyDescent="0.15">
      <c r="A76" s="301"/>
      <c r="B76" s="301"/>
      <c r="C76" s="301"/>
      <c r="D76" s="301"/>
      <c r="E76" s="301"/>
      <c r="F76" s="301"/>
      <c r="G76" s="301"/>
      <c r="H76" s="301"/>
      <c r="I76" s="301"/>
      <c r="J76" s="301"/>
      <c r="K76" s="301"/>
      <c r="L76" s="301"/>
      <c r="M76" s="301"/>
      <c r="N76" s="301"/>
      <c r="O76" s="301"/>
      <c r="P76" s="301"/>
      <c r="Q76" s="301"/>
      <c r="R76" s="301"/>
      <c r="S76" s="301"/>
      <c r="T76" s="301"/>
      <c r="U76" s="301"/>
      <c r="V76" s="301"/>
      <c r="W76" s="301"/>
      <c r="X76" s="301"/>
      <c r="Y76" s="301"/>
      <c r="Z76" s="301"/>
      <c r="AA76" s="301"/>
      <c r="AB76" s="301"/>
      <c r="AC76" s="301"/>
      <c r="AD76" s="301"/>
      <c r="AE76" s="301"/>
      <c r="AF76" s="301"/>
      <c r="AG76" s="301"/>
      <c r="AH76" s="301"/>
      <c r="AI76" s="301"/>
      <c r="AJ76" s="301"/>
      <c r="AK76" s="301"/>
      <c r="AL76" s="301"/>
      <c r="AM76" s="301"/>
      <c r="AN76" s="301"/>
      <c r="AO76" s="301"/>
      <c r="AP76" s="301"/>
      <c r="AQ76" s="301"/>
      <c r="AR76" s="301"/>
      <c r="AS76" s="301"/>
      <c r="AT76" s="301"/>
      <c r="AU76" s="301"/>
      <c r="AV76" s="301"/>
      <c r="AW76" s="301"/>
      <c r="AX76" s="301"/>
      <c r="AY76" s="301"/>
      <c r="AZ76" s="301"/>
      <c r="BA76" s="301"/>
      <c r="BB76" s="301"/>
      <c r="BC76" s="301"/>
      <c r="BD76" s="301"/>
      <c r="BE76" s="301"/>
      <c r="BF76" s="301"/>
    </row>
    <row r="77" spans="1:64" ht="18" customHeight="1" x14ac:dyDescent="0.15">
      <c r="A77" s="301"/>
      <c r="B77" s="301" t="s">
        <v>50</v>
      </c>
      <c r="C77" s="301"/>
      <c r="D77" s="301"/>
      <c r="E77" s="301"/>
      <c r="F77" s="301"/>
      <c r="G77" s="301"/>
      <c r="H77" s="301"/>
      <c r="I77" s="301"/>
      <c r="J77" s="301"/>
      <c r="K77" s="301"/>
      <c r="L77" s="301"/>
      <c r="M77" s="301"/>
      <c r="N77" s="301"/>
      <c r="O77" s="301"/>
      <c r="P77" s="301"/>
      <c r="Q77" s="301"/>
      <c r="R77" s="301"/>
      <c r="S77" s="301"/>
      <c r="T77" s="301"/>
      <c r="U77" s="301"/>
      <c r="V77" s="301"/>
      <c r="W77" s="301"/>
      <c r="X77" s="301"/>
      <c r="Y77" s="301"/>
      <c r="Z77" s="301"/>
      <c r="AA77" s="301"/>
      <c r="AB77" s="301"/>
      <c r="AC77" s="301"/>
      <c r="AD77" s="301"/>
      <c r="AE77" s="301"/>
      <c r="AF77" s="301"/>
      <c r="AG77" s="301"/>
      <c r="AH77" s="301"/>
      <c r="AI77" s="301"/>
      <c r="AJ77" s="301"/>
      <c r="AK77" s="301"/>
      <c r="AL77" s="301"/>
      <c r="AM77" s="301"/>
      <c r="AN77" s="301"/>
      <c r="AO77" s="301"/>
      <c r="AP77" s="301"/>
      <c r="AQ77" s="301"/>
      <c r="AR77" s="301"/>
      <c r="AS77" s="301"/>
      <c r="AT77" s="301"/>
      <c r="AU77" s="301"/>
      <c r="AV77" s="301"/>
      <c r="AW77" s="301"/>
      <c r="AX77" s="301"/>
      <c r="AY77" s="301"/>
      <c r="AZ77" s="301"/>
      <c r="BA77" s="301"/>
      <c r="BB77" s="301"/>
      <c r="BC77" s="301"/>
      <c r="BD77" s="301"/>
      <c r="BE77" s="301"/>
      <c r="BF77" s="301"/>
    </row>
    <row r="78" spans="1:64" ht="26.45" customHeight="1" x14ac:dyDescent="0.15">
      <c r="A78" s="301"/>
      <c r="B78" s="301"/>
      <c r="C78" s="604" t="s">
        <v>51</v>
      </c>
      <c r="D78" s="604"/>
      <c r="E78" s="604"/>
      <c r="F78" s="604"/>
      <c r="G78" s="604"/>
      <c r="H78" s="604"/>
      <c r="I78" s="604"/>
      <c r="J78" s="604"/>
      <c r="K78" s="604"/>
      <c r="L78" s="604"/>
      <c r="M78" s="604"/>
      <c r="N78" s="605" t="s">
        <v>52</v>
      </c>
      <c r="O78" s="606"/>
      <c r="P78" s="606"/>
      <c r="Q78" s="606"/>
      <c r="R78" s="606"/>
      <c r="S78" s="606"/>
      <c r="T78" s="606"/>
      <c r="U78" s="606"/>
      <c r="V78" s="606"/>
      <c r="W78" s="607"/>
      <c r="X78" s="605" t="s">
        <v>48</v>
      </c>
      <c r="Y78" s="606"/>
      <c r="Z78" s="606"/>
      <c r="AA78" s="606"/>
      <c r="AB78" s="606"/>
      <c r="AC78" s="606"/>
      <c r="AD78" s="606"/>
      <c r="AE78" s="606"/>
      <c r="AF78" s="606"/>
      <c r="AG78" s="607"/>
      <c r="AH78" s="605" t="s">
        <v>53</v>
      </c>
      <c r="AI78" s="606"/>
      <c r="AJ78" s="606"/>
      <c r="AK78" s="606"/>
      <c r="AL78" s="606"/>
      <c r="AM78" s="606"/>
      <c r="AN78" s="606"/>
      <c r="AO78" s="606"/>
      <c r="AP78" s="606"/>
      <c r="AQ78" s="606"/>
      <c r="AR78" s="606"/>
      <c r="AS78" s="606"/>
      <c r="AT78" s="606"/>
      <c r="AU78" s="606"/>
      <c r="AV78" s="606"/>
      <c r="AW78" s="606"/>
      <c r="AX78" s="606"/>
      <c r="AY78" s="606"/>
      <c r="AZ78" s="606"/>
      <c r="BA78" s="606"/>
      <c r="BB78" s="606"/>
      <c r="BC78" s="606"/>
      <c r="BD78" s="606"/>
      <c r="BE78" s="606"/>
      <c r="BF78" s="606"/>
      <c r="BG78" s="606"/>
      <c r="BH78" s="607"/>
    </row>
    <row r="79" spans="1:64" ht="24.6" customHeight="1" x14ac:dyDescent="0.15">
      <c r="A79" s="301"/>
      <c r="B79" s="301"/>
      <c r="C79" s="604"/>
      <c r="D79" s="604"/>
      <c r="E79" s="604"/>
      <c r="F79" s="604"/>
      <c r="G79" s="604"/>
      <c r="H79" s="604"/>
      <c r="I79" s="604"/>
      <c r="J79" s="604"/>
      <c r="K79" s="604"/>
      <c r="L79" s="604"/>
      <c r="M79" s="604"/>
      <c r="N79" s="605"/>
      <c r="O79" s="606"/>
      <c r="P79" s="606"/>
      <c r="Q79" s="606"/>
      <c r="R79" s="606"/>
      <c r="S79" s="606"/>
      <c r="T79" s="606"/>
      <c r="U79" s="606"/>
      <c r="V79" s="606"/>
      <c r="W79" s="607"/>
      <c r="X79" s="605"/>
      <c r="Y79" s="606"/>
      <c r="Z79" s="606"/>
      <c r="AA79" s="606"/>
      <c r="AB79" s="606"/>
      <c r="AC79" s="606"/>
      <c r="AD79" s="606"/>
      <c r="AE79" s="606"/>
      <c r="AF79" s="606"/>
      <c r="AG79" s="607"/>
      <c r="AH79" s="605"/>
      <c r="AI79" s="606"/>
      <c r="AJ79" s="606"/>
      <c r="AK79" s="606"/>
      <c r="AL79" s="606"/>
      <c r="AM79" s="606"/>
      <c r="AN79" s="606"/>
      <c r="AO79" s="606"/>
      <c r="AP79" s="606"/>
      <c r="AQ79" s="606"/>
      <c r="AR79" s="606"/>
      <c r="AS79" s="606"/>
      <c r="AT79" s="606"/>
      <c r="AU79" s="606"/>
      <c r="AV79" s="606"/>
      <c r="AW79" s="606"/>
      <c r="AX79" s="606"/>
      <c r="AY79" s="606"/>
      <c r="AZ79" s="606"/>
      <c r="BA79" s="606"/>
      <c r="BB79" s="606"/>
      <c r="BC79" s="606"/>
      <c r="BD79" s="606"/>
      <c r="BE79" s="606"/>
      <c r="BF79" s="606"/>
      <c r="BG79" s="606"/>
      <c r="BH79" s="607"/>
    </row>
    <row r="80" spans="1:64" ht="24.6" customHeight="1" x14ac:dyDescent="0.15">
      <c r="A80" s="301"/>
      <c r="B80" s="301"/>
      <c r="C80" s="604"/>
      <c r="D80" s="604"/>
      <c r="E80" s="604"/>
      <c r="F80" s="604"/>
      <c r="G80" s="604"/>
      <c r="H80" s="604"/>
      <c r="I80" s="604"/>
      <c r="J80" s="604"/>
      <c r="K80" s="604"/>
      <c r="L80" s="604"/>
      <c r="M80" s="604"/>
      <c r="N80" s="605"/>
      <c r="O80" s="606"/>
      <c r="P80" s="606"/>
      <c r="Q80" s="606"/>
      <c r="R80" s="606"/>
      <c r="S80" s="606"/>
      <c r="T80" s="606"/>
      <c r="U80" s="606"/>
      <c r="V80" s="606"/>
      <c r="W80" s="607"/>
      <c r="X80" s="605"/>
      <c r="Y80" s="606"/>
      <c r="Z80" s="606"/>
      <c r="AA80" s="606"/>
      <c r="AB80" s="606"/>
      <c r="AC80" s="606"/>
      <c r="AD80" s="606"/>
      <c r="AE80" s="606"/>
      <c r="AF80" s="606"/>
      <c r="AG80" s="607"/>
      <c r="AH80" s="605"/>
      <c r="AI80" s="606"/>
      <c r="AJ80" s="606"/>
      <c r="AK80" s="606"/>
      <c r="AL80" s="606"/>
      <c r="AM80" s="606"/>
      <c r="AN80" s="606"/>
      <c r="AO80" s="606"/>
      <c r="AP80" s="606"/>
      <c r="AQ80" s="606"/>
      <c r="AR80" s="606"/>
      <c r="AS80" s="606"/>
      <c r="AT80" s="606"/>
      <c r="AU80" s="606"/>
      <c r="AV80" s="606"/>
      <c r="AW80" s="606"/>
      <c r="AX80" s="606"/>
      <c r="AY80" s="606"/>
      <c r="AZ80" s="606"/>
      <c r="BA80" s="606"/>
      <c r="BB80" s="606"/>
      <c r="BC80" s="606"/>
      <c r="BD80" s="606"/>
      <c r="BE80" s="606"/>
      <c r="BF80" s="606"/>
      <c r="BG80" s="606"/>
      <c r="BH80" s="607"/>
    </row>
    <row r="81" spans="1:64" s="263" customFormat="1" ht="14.45" customHeight="1" x14ac:dyDescent="0.15">
      <c r="A81" s="335"/>
      <c r="B81" s="336"/>
      <c r="C81" s="337"/>
      <c r="D81" s="338"/>
      <c r="E81" s="339"/>
      <c r="F81" s="337"/>
      <c r="G81" s="337"/>
      <c r="H81" s="337"/>
      <c r="I81" s="337"/>
      <c r="J81" s="337"/>
      <c r="K81" s="337"/>
      <c r="L81" s="337"/>
      <c r="M81" s="337"/>
      <c r="N81" s="337"/>
      <c r="O81" s="337"/>
      <c r="P81" s="337"/>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c r="AQ81" s="337"/>
      <c r="AR81" s="337"/>
      <c r="AS81" s="337"/>
      <c r="AT81" s="337"/>
      <c r="AU81" s="337"/>
      <c r="AV81" s="337"/>
      <c r="AW81" s="337"/>
      <c r="AX81" s="337"/>
      <c r="AY81" s="337"/>
      <c r="AZ81" s="337"/>
      <c r="BA81" s="337"/>
      <c r="BB81" s="337"/>
      <c r="BC81" s="337"/>
      <c r="BD81" s="336"/>
      <c r="BE81" s="336"/>
      <c r="BF81" s="335"/>
      <c r="BG81" s="339"/>
      <c r="BH81" s="339"/>
      <c r="BI81" s="339"/>
      <c r="BJ81" s="340"/>
      <c r="BK81" s="340"/>
      <c r="BL81" s="340"/>
    </row>
    <row r="82" spans="1:64" ht="18" customHeight="1" x14ac:dyDescent="0.15">
      <c r="A82" s="301"/>
      <c r="B82" s="342" t="s">
        <v>598</v>
      </c>
      <c r="C82" s="301"/>
      <c r="D82" s="301"/>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c r="AJ82" s="301"/>
      <c r="AK82" s="301"/>
      <c r="AL82" s="301"/>
      <c r="AM82" s="301"/>
      <c r="AN82" s="301"/>
      <c r="AO82" s="301"/>
      <c r="AP82" s="301"/>
      <c r="AQ82" s="301"/>
      <c r="AR82" s="301"/>
      <c r="AS82" s="301"/>
      <c r="AT82" s="301"/>
      <c r="AU82" s="301"/>
      <c r="AV82" s="301"/>
      <c r="AW82" s="301"/>
      <c r="AX82" s="301"/>
      <c r="AY82" s="301"/>
      <c r="AZ82" s="301"/>
      <c r="BA82" s="301"/>
      <c r="BB82" s="301"/>
      <c r="BC82" s="301"/>
      <c r="BD82" s="301"/>
      <c r="BE82" s="301"/>
      <c r="BF82" s="301"/>
    </row>
    <row r="83" spans="1:64" ht="26.45" customHeight="1" x14ac:dyDescent="0.15">
      <c r="A83" s="301"/>
      <c r="B83" s="301"/>
      <c r="C83" s="605" t="s">
        <v>54</v>
      </c>
      <c r="D83" s="606"/>
      <c r="E83" s="606"/>
      <c r="F83" s="606"/>
      <c r="G83" s="606"/>
      <c r="H83" s="606"/>
      <c r="I83" s="606"/>
      <c r="J83" s="606"/>
      <c r="K83" s="606"/>
      <c r="L83" s="606"/>
      <c r="M83" s="607"/>
      <c r="N83" s="605" t="s">
        <v>55</v>
      </c>
      <c r="O83" s="606"/>
      <c r="P83" s="606"/>
      <c r="Q83" s="606"/>
      <c r="R83" s="606"/>
      <c r="S83" s="606"/>
      <c r="T83" s="606"/>
      <c r="U83" s="606"/>
      <c r="V83" s="606"/>
      <c r="W83" s="607"/>
      <c r="X83" s="605" t="s">
        <v>48</v>
      </c>
      <c r="Y83" s="606"/>
      <c r="Z83" s="606"/>
      <c r="AA83" s="606"/>
      <c r="AB83" s="606"/>
      <c r="AC83" s="606"/>
      <c r="AD83" s="606"/>
      <c r="AE83" s="606"/>
      <c r="AF83" s="606"/>
      <c r="AG83" s="607"/>
      <c r="AH83" s="605" t="s">
        <v>56</v>
      </c>
      <c r="AI83" s="606"/>
      <c r="AJ83" s="606"/>
      <c r="AK83" s="606"/>
      <c r="AL83" s="606"/>
      <c r="AM83" s="606"/>
      <c r="AN83" s="606"/>
      <c r="AO83" s="606"/>
      <c r="AP83" s="606"/>
      <c r="AQ83" s="606"/>
      <c r="AR83" s="606"/>
      <c r="AS83" s="606"/>
      <c r="AT83" s="606"/>
      <c r="AU83" s="606"/>
      <c r="AV83" s="606"/>
      <c r="AW83" s="606"/>
      <c r="AX83" s="606"/>
      <c r="AY83" s="606"/>
      <c r="AZ83" s="606"/>
      <c r="BA83" s="606"/>
      <c r="BB83" s="606"/>
      <c r="BC83" s="606"/>
      <c r="BD83" s="606"/>
      <c r="BE83" s="606"/>
      <c r="BF83" s="606"/>
      <c r="BG83" s="606"/>
      <c r="BH83" s="607"/>
    </row>
    <row r="84" spans="1:64" ht="24.6" customHeight="1" x14ac:dyDescent="0.15">
      <c r="A84" s="301"/>
      <c r="B84" s="301"/>
      <c r="C84" s="604"/>
      <c r="D84" s="604"/>
      <c r="E84" s="604"/>
      <c r="F84" s="604"/>
      <c r="G84" s="604"/>
      <c r="H84" s="604"/>
      <c r="I84" s="604"/>
      <c r="J84" s="604"/>
      <c r="K84" s="604"/>
      <c r="L84" s="604"/>
      <c r="M84" s="604"/>
      <c r="N84" s="605"/>
      <c r="O84" s="606"/>
      <c r="P84" s="606"/>
      <c r="Q84" s="606"/>
      <c r="R84" s="606"/>
      <c r="S84" s="606"/>
      <c r="T84" s="606"/>
      <c r="U84" s="606"/>
      <c r="V84" s="606"/>
      <c r="W84" s="607"/>
      <c r="X84" s="605"/>
      <c r="Y84" s="606"/>
      <c r="Z84" s="606"/>
      <c r="AA84" s="606"/>
      <c r="AB84" s="606"/>
      <c r="AC84" s="606"/>
      <c r="AD84" s="606"/>
      <c r="AE84" s="606"/>
      <c r="AF84" s="606"/>
      <c r="AG84" s="607"/>
      <c r="AH84" s="605"/>
      <c r="AI84" s="606"/>
      <c r="AJ84" s="606"/>
      <c r="AK84" s="606"/>
      <c r="AL84" s="606"/>
      <c r="AM84" s="606"/>
      <c r="AN84" s="606"/>
      <c r="AO84" s="606"/>
      <c r="AP84" s="606"/>
      <c r="AQ84" s="606"/>
      <c r="AR84" s="606"/>
      <c r="AS84" s="606"/>
      <c r="AT84" s="606"/>
      <c r="AU84" s="606"/>
      <c r="AV84" s="606"/>
      <c r="AW84" s="606"/>
      <c r="AX84" s="606"/>
      <c r="AY84" s="606"/>
      <c r="AZ84" s="606"/>
      <c r="BA84" s="606"/>
      <c r="BB84" s="606"/>
      <c r="BC84" s="606"/>
      <c r="BD84" s="606"/>
      <c r="BE84" s="606"/>
      <c r="BF84" s="606"/>
      <c r="BG84" s="606"/>
      <c r="BH84" s="607"/>
    </row>
    <row r="85" spans="1:64" ht="24.6" customHeight="1" x14ac:dyDescent="0.15">
      <c r="A85" s="301"/>
      <c r="B85" s="301"/>
      <c r="C85" s="604"/>
      <c r="D85" s="604"/>
      <c r="E85" s="604"/>
      <c r="F85" s="604"/>
      <c r="G85" s="604"/>
      <c r="H85" s="604"/>
      <c r="I85" s="604"/>
      <c r="J85" s="604"/>
      <c r="K85" s="604"/>
      <c r="L85" s="604"/>
      <c r="M85" s="604"/>
      <c r="N85" s="605"/>
      <c r="O85" s="606"/>
      <c r="P85" s="606"/>
      <c r="Q85" s="606"/>
      <c r="R85" s="606"/>
      <c r="S85" s="606"/>
      <c r="T85" s="606"/>
      <c r="U85" s="606"/>
      <c r="V85" s="606"/>
      <c r="W85" s="607"/>
      <c r="X85" s="605"/>
      <c r="Y85" s="606"/>
      <c r="Z85" s="606"/>
      <c r="AA85" s="606"/>
      <c r="AB85" s="606"/>
      <c r="AC85" s="606"/>
      <c r="AD85" s="606"/>
      <c r="AE85" s="606"/>
      <c r="AF85" s="606"/>
      <c r="AG85" s="607"/>
      <c r="AH85" s="605"/>
      <c r="AI85" s="606"/>
      <c r="AJ85" s="606"/>
      <c r="AK85" s="606"/>
      <c r="AL85" s="606"/>
      <c r="AM85" s="606"/>
      <c r="AN85" s="606"/>
      <c r="AO85" s="606"/>
      <c r="AP85" s="606"/>
      <c r="AQ85" s="606"/>
      <c r="AR85" s="606"/>
      <c r="AS85" s="606"/>
      <c r="AT85" s="606"/>
      <c r="AU85" s="606"/>
      <c r="AV85" s="606"/>
      <c r="AW85" s="606"/>
      <c r="AX85" s="606"/>
      <c r="AY85" s="606"/>
      <c r="AZ85" s="606"/>
      <c r="BA85" s="606"/>
      <c r="BB85" s="606"/>
      <c r="BC85" s="606"/>
      <c r="BD85" s="606"/>
      <c r="BE85" s="606"/>
      <c r="BF85" s="606"/>
      <c r="BG85" s="606"/>
      <c r="BH85" s="607"/>
    </row>
    <row r="86" spans="1:64" ht="24.6" customHeight="1" x14ac:dyDescent="0.15">
      <c r="A86" s="301"/>
      <c r="B86" s="301"/>
      <c r="C86" s="567"/>
      <c r="D86" s="567"/>
      <c r="E86" s="567"/>
      <c r="F86" s="567"/>
      <c r="G86" s="567"/>
      <c r="H86" s="567"/>
      <c r="I86" s="567"/>
      <c r="J86" s="567"/>
      <c r="K86" s="567"/>
      <c r="L86" s="567"/>
      <c r="M86" s="567"/>
      <c r="N86" s="567"/>
      <c r="O86" s="567"/>
      <c r="P86" s="567"/>
      <c r="Q86" s="567"/>
      <c r="R86" s="567"/>
      <c r="S86" s="567"/>
      <c r="T86" s="567"/>
      <c r="U86" s="567"/>
      <c r="V86" s="567"/>
      <c r="W86" s="567"/>
      <c r="X86" s="567"/>
      <c r="Y86" s="567"/>
      <c r="Z86" s="567"/>
      <c r="AA86" s="567"/>
      <c r="AB86" s="567"/>
      <c r="AC86" s="567"/>
      <c r="AD86" s="567"/>
      <c r="AE86" s="567"/>
      <c r="AF86" s="567"/>
      <c r="AG86" s="567"/>
      <c r="AH86" s="567"/>
      <c r="AI86" s="567"/>
      <c r="AJ86" s="567"/>
      <c r="AK86" s="567"/>
      <c r="AL86" s="567"/>
      <c r="AM86" s="567"/>
      <c r="AN86" s="567"/>
      <c r="AO86" s="567"/>
      <c r="AP86" s="567"/>
      <c r="AQ86" s="567"/>
      <c r="AR86" s="567"/>
      <c r="AS86" s="567"/>
      <c r="AT86" s="567"/>
      <c r="AU86" s="567"/>
      <c r="AV86" s="567"/>
      <c r="AW86" s="567"/>
      <c r="AX86" s="567"/>
      <c r="AY86" s="567"/>
      <c r="AZ86" s="567"/>
      <c r="BA86" s="567"/>
      <c r="BB86" s="567"/>
      <c r="BC86" s="567"/>
      <c r="BD86" s="301"/>
      <c r="BE86" s="301"/>
      <c r="BF86" s="301"/>
    </row>
    <row r="87" spans="1:64" ht="18" customHeight="1" x14ac:dyDescent="0.15">
      <c r="A87" s="301"/>
      <c r="B87" s="342" t="s">
        <v>592</v>
      </c>
      <c r="C87" s="301"/>
      <c r="D87" s="301"/>
      <c r="E87" s="301"/>
      <c r="F87" s="301"/>
      <c r="G87" s="301"/>
      <c r="H87" s="301"/>
      <c r="I87" s="301"/>
      <c r="J87" s="301"/>
      <c r="K87" s="301"/>
      <c r="L87" s="301"/>
      <c r="M87" s="301"/>
      <c r="N87" s="301"/>
      <c r="O87" s="301"/>
      <c r="P87" s="301"/>
      <c r="Q87" s="301"/>
      <c r="R87" s="301"/>
      <c r="S87" s="301"/>
      <c r="T87" s="301"/>
      <c r="U87" s="301"/>
      <c r="V87" s="301"/>
      <c r="W87" s="301"/>
      <c r="X87" s="301"/>
      <c r="Y87" s="301"/>
      <c r="Z87" s="301"/>
      <c r="AA87" s="301"/>
      <c r="AB87" s="301"/>
      <c r="AC87" s="301"/>
      <c r="AD87" s="301"/>
      <c r="AE87" s="301"/>
      <c r="AF87" s="301"/>
      <c r="AG87" s="301"/>
      <c r="AH87" s="301"/>
      <c r="AI87" s="301"/>
      <c r="AJ87" s="301"/>
      <c r="AK87" s="301"/>
      <c r="AL87" s="301"/>
      <c r="AM87" s="301"/>
      <c r="AN87" s="301"/>
      <c r="AO87" s="301"/>
      <c r="AP87" s="301"/>
      <c r="AQ87" s="301"/>
      <c r="AR87" s="301"/>
      <c r="AS87" s="301"/>
      <c r="AT87" s="301"/>
      <c r="AU87" s="301"/>
      <c r="AV87" s="301"/>
      <c r="AW87" s="301"/>
      <c r="AX87" s="301"/>
      <c r="AY87" s="301"/>
      <c r="AZ87" s="301"/>
      <c r="BA87" s="301"/>
      <c r="BB87" s="301"/>
      <c r="BC87" s="301"/>
      <c r="BD87" s="301"/>
      <c r="BE87" s="301"/>
      <c r="BF87" s="301"/>
    </row>
    <row r="88" spans="1:64" ht="26.45" customHeight="1" x14ac:dyDescent="0.15">
      <c r="A88" s="301"/>
      <c r="B88" s="301"/>
      <c r="C88" s="682"/>
      <c r="D88" s="683"/>
      <c r="E88" s="683"/>
      <c r="F88" s="683"/>
      <c r="G88" s="683"/>
      <c r="H88" s="683"/>
      <c r="I88" s="683"/>
      <c r="J88" s="683"/>
      <c r="K88" s="683"/>
      <c r="L88" s="683"/>
      <c r="M88" s="683"/>
      <c r="N88" s="683"/>
      <c r="O88" s="683"/>
      <c r="P88" s="683"/>
      <c r="Q88" s="683"/>
      <c r="R88" s="683"/>
      <c r="S88" s="683"/>
      <c r="T88" s="683"/>
      <c r="U88" s="683"/>
      <c r="V88" s="683"/>
      <c r="W88" s="683"/>
      <c r="X88" s="683"/>
      <c r="Y88" s="683"/>
      <c r="Z88" s="683"/>
      <c r="AA88" s="683"/>
      <c r="AB88" s="683"/>
      <c r="AC88" s="683"/>
      <c r="AD88" s="683"/>
      <c r="AE88" s="683"/>
      <c r="AF88" s="683"/>
      <c r="AG88" s="683"/>
      <c r="AH88" s="683"/>
      <c r="AI88" s="683"/>
      <c r="AJ88" s="683"/>
      <c r="AK88" s="683"/>
      <c r="AL88" s="683"/>
      <c r="AM88" s="683"/>
      <c r="AN88" s="683"/>
      <c r="AO88" s="683"/>
      <c r="AP88" s="683"/>
      <c r="AQ88" s="683"/>
      <c r="AR88" s="683"/>
      <c r="AS88" s="683"/>
      <c r="AT88" s="683"/>
      <c r="AU88" s="683"/>
      <c r="AV88" s="683"/>
      <c r="AW88" s="683"/>
      <c r="AX88" s="683"/>
      <c r="AY88" s="683"/>
      <c r="AZ88" s="683"/>
      <c r="BA88" s="683"/>
      <c r="BB88" s="683"/>
      <c r="BC88" s="683"/>
      <c r="BD88" s="683"/>
      <c r="BE88" s="683"/>
      <c r="BF88" s="683"/>
      <c r="BG88" s="683"/>
      <c r="BH88" s="684"/>
    </row>
    <row r="89" spans="1:64" ht="24.6" customHeight="1" x14ac:dyDescent="0.15">
      <c r="A89" s="301"/>
      <c r="B89" s="301"/>
      <c r="C89" s="685"/>
      <c r="D89" s="635"/>
      <c r="E89" s="635"/>
      <c r="F89" s="635"/>
      <c r="G89" s="635"/>
      <c r="H89" s="635"/>
      <c r="I89" s="635"/>
      <c r="J89" s="635"/>
      <c r="K89" s="635"/>
      <c r="L89" s="635"/>
      <c r="M89" s="635"/>
      <c r="N89" s="635"/>
      <c r="O89" s="635"/>
      <c r="P89" s="635"/>
      <c r="Q89" s="635"/>
      <c r="R89" s="635"/>
      <c r="S89" s="635"/>
      <c r="T89" s="635"/>
      <c r="U89" s="635"/>
      <c r="V89" s="635"/>
      <c r="W89" s="635"/>
      <c r="X89" s="635"/>
      <c r="Y89" s="635"/>
      <c r="Z89" s="635"/>
      <c r="AA89" s="635"/>
      <c r="AB89" s="635"/>
      <c r="AC89" s="635"/>
      <c r="AD89" s="635"/>
      <c r="AE89" s="635"/>
      <c r="AF89" s="635"/>
      <c r="AG89" s="635"/>
      <c r="AH89" s="635"/>
      <c r="AI89" s="635"/>
      <c r="AJ89" s="635"/>
      <c r="AK89" s="635"/>
      <c r="AL89" s="635"/>
      <c r="AM89" s="635"/>
      <c r="AN89" s="635"/>
      <c r="AO89" s="635"/>
      <c r="AP89" s="635"/>
      <c r="AQ89" s="635"/>
      <c r="AR89" s="635"/>
      <c r="AS89" s="635"/>
      <c r="AT89" s="635"/>
      <c r="AU89" s="635"/>
      <c r="AV89" s="635"/>
      <c r="AW89" s="635"/>
      <c r="AX89" s="635"/>
      <c r="AY89" s="635"/>
      <c r="AZ89" s="635"/>
      <c r="BA89" s="635"/>
      <c r="BB89" s="635"/>
      <c r="BC89" s="635"/>
      <c r="BD89" s="635"/>
      <c r="BE89" s="635"/>
      <c r="BF89" s="635"/>
      <c r="BG89" s="635"/>
      <c r="BH89" s="686"/>
    </row>
    <row r="90" spans="1:64" ht="24.6" customHeight="1" x14ac:dyDescent="0.15">
      <c r="A90" s="301"/>
      <c r="B90" s="301"/>
      <c r="C90" s="676"/>
      <c r="D90" s="677"/>
      <c r="E90" s="677"/>
      <c r="F90" s="677"/>
      <c r="G90" s="677"/>
      <c r="H90" s="677"/>
      <c r="I90" s="677"/>
      <c r="J90" s="677"/>
      <c r="K90" s="677"/>
      <c r="L90" s="677"/>
      <c r="M90" s="677"/>
      <c r="N90" s="677"/>
      <c r="O90" s="677"/>
      <c r="P90" s="677"/>
      <c r="Q90" s="677"/>
      <c r="R90" s="677"/>
      <c r="S90" s="677"/>
      <c r="T90" s="677"/>
      <c r="U90" s="677"/>
      <c r="V90" s="677"/>
      <c r="W90" s="677"/>
      <c r="X90" s="677"/>
      <c r="Y90" s="677"/>
      <c r="Z90" s="677"/>
      <c r="AA90" s="677"/>
      <c r="AB90" s="677"/>
      <c r="AC90" s="677"/>
      <c r="AD90" s="677"/>
      <c r="AE90" s="677"/>
      <c r="AF90" s="677"/>
      <c r="AG90" s="677"/>
      <c r="AH90" s="677"/>
      <c r="AI90" s="677"/>
      <c r="AJ90" s="677"/>
      <c r="AK90" s="677"/>
      <c r="AL90" s="677"/>
      <c r="AM90" s="677"/>
      <c r="AN90" s="677"/>
      <c r="AO90" s="677"/>
      <c r="AP90" s="677"/>
      <c r="AQ90" s="677"/>
      <c r="AR90" s="677"/>
      <c r="AS90" s="677"/>
      <c r="AT90" s="677"/>
      <c r="AU90" s="677"/>
      <c r="AV90" s="677"/>
      <c r="AW90" s="677"/>
      <c r="AX90" s="677"/>
      <c r="AY90" s="677"/>
      <c r="AZ90" s="677"/>
      <c r="BA90" s="677"/>
      <c r="BB90" s="677"/>
      <c r="BC90" s="677"/>
      <c r="BD90" s="677"/>
      <c r="BE90" s="677"/>
      <c r="BF90" s="677"/>
      <c r="BG90" s="677"/>
      <c r="BH90" s="678"/>
    </row>
    <row r="91" spans="1:64" ht="13.35" customHeight="1" x14ac:dyDescent="0.15">
      <c r="A91" s="301"/>
      <c r="B91" s="301"/>
      <c r="C91" s="301"/>
      <c r="D91" s="301"/>
      <c r="E91" s="301"/>
      <c r="F91" s="301"/>
      <c r="G91" s="301"/>
      <c r="H91" s="301"/>
      <c r="I91" s="301"/>
      <c r="J91" s="301"/>
      <c r="K91" s="301"/>
      <c r="L91" s="301"/>
      <c r="M91" s="301"/>
      <c r="N91" s="301"/>
      <c r="O91" s="301"/>
      <c r="P91" s="301"/>
      <c r="Q91" s="301"/>
      <c r="R91" s="301"/>
      <c r="S91" s="301"/>
      <c r="T91" s="301"/>
      <c r="U91" s="301"/>
      <c r="V91" s="301"/>
      <c r="W91" s="301"/>
      <c r="X91" s="301"/>
      <c r="Y91" s="301"/>
      <c r="Z91" s="301"/>
      <c r="AA91" s="301"/>
      <c r="AB91" s="301"/>
      <c r="AC91" s="301"/>
      <c r="AD91" s="301"/>
      <c r="AE91" s="301"/>
      <c r="AF91" s="301"/>
      <c r="AG91" s="301"/>
      <c r="AH91" s="301"/>
      <c r="AI91" s="301"/>
      <c r="AJ91" s="301"/>
      <c r="AK91" s="301"/>
      <c r="AL91" s="301"/>
      <c r="AM91" s="301"/>
      <c r="AN91" s="301"/>
      <c r="AO91" s="301"/>
      <c r="AP91" s="301"/>
      <c r="AQ91" s="301"/>
      <c r="AR91" s="301"/>
      <c r="AS91" s="301"/>
      <c r="AT91" s="301"/>
      <c r="AU91" s="301"/>
      <c r="AV91" s="301"/>
      <c r="AW91" s="301"/>
      <c r="AX91" s="301"/>
      <c r="AY91" s="301"/>
      <c r="AZ91" s="301"/>
      <c r="BA91" s="301"/>
      <c r="BB91" s="301"/>
      <c r="BC91" s="301"/>
      <c r="BD91" s="301"/>
      <c r="BE91" s="301"/>
      <c r="BF91" s="301"/>
    </row>
    <row r="92" spans="1:64" ht="18" customHeight="1" x14ac:dyDescent="0.15">
      <c r="A92" s="301"/>
      <c r="B92" s="301" t="s">
        <v>57</v>
      </c>
      <c r="C92" s="301"/>
      <c r="D92" s="301"/>
      <c r="E92" s="301"/>
      <c r="F92" s="301"/>
      <c r="G92" s="301"/>
      <c r="H92" s="301"/>
      <c r="I92" s="301"/>
      <c r="J92" s="301"/>
      <c r="K92" s="301"/>
      <c r="L92" s="301"/>
      <c r="M92" s="301"/>
      <c r="N92" s="301"/>
      <c r="O92" s="301"/>
      <c r="P92" s="301"/>
      <c r="Q92" s="301"/>
      <c r="R92" s="301"/>
      <c r="S92" s="301"/>
      <c r="T92" s="301"/>
      <c r="U92" s="301"/>
      <c r="V92" s="301"/>
      <c r="W92" s="301"/>
      <c r="X92" s="301"/>
      <c r="Y92" s="301"/>
      <c r="Z92" s="301"/>
      <c r="AA92" s="301"/>
      <c r="AB92" s="301"/>
      <c r="AC92" s="301"/>
      <c r="AD92" s="301"/>
      <c r="AE92" s="301"/>
      <c r="AF92" s="301"/>
      <c r="AG92" s="301"/>
      <c r="AH92" s="301"/>
      <c r="AI92" s="301"/>
      <c r="AJ92" s="301"/>
      <c r="AK92" s="301"/>
      <c r="AL92" s="301"/>
      <c r="AM92" s="301"/>
      <c r="AN92" s="301"/>
      <c r="AO92" s="301"/>
      <c r="AP92" s="301"/>
      <c r="AQ92" s="301"/>
      <c r="AR92" s="301"/>
      <c r="AS92" s="301"/>
      <c r="AT92" s="301"/>
      <c r="AU92" s="301"/>
      <c r="AV92" s="301"/>
      <c r="AW92" s="301"/>
      <c r="AX92" s="301"/>
      <c r="AY92" s="301"/>
      <c r="AZ92" s="301"/>
      <c r="BA92" s="301"/>
      <c r="BB92" s="301"/>
      <c r="BC92" s="301"/>
      <c r="BD92" s="301"/>
      <c r="BE92" s="301"/>
      <c r="BF92" s="301"/>
    </row>
    <row r="93" spans="1:64" ht="18" customHeight="1" x14ac:dyDescent="0.15">
      <c r="A93" s="301"/>
      <c r="B93" s="301"/>
      <c r="C93" s="301" t="s">
        <v>514</v>
      </c>
      <c r="D93" s="301"/>
      <c r="E93" s="301"/>
      <c r="F93" s="301"/>
      <c r="G93" s="301"/>
      <c r="H93" s="301"/>
      <c r="I93" s="301"/>
      <c r="J93" s="301"/>
      <c r="K93" s="301"/>
      <c r="L93" s="301"/>
      <c r="M93" s="301"/>
      <c r="N93" s="301"/>
      <c r="O93" s="301"/>
      <c r="P93" s="301"/>
      <c r="Q93" s="301"/>
      <c r="R93" s="301"/>
      <c r="S93" s="301"/>
      <c r="T93" s="301"/>
      <c r="U93" s="301"/>
      <c r="V93" s="301"/>
      <c r="W93" s="301"/>
      <c r="X93" s="301"/>
      <c r="Y93" s="301"/>
      <c r="Z93" s="301"/>
      <c r="AA93" s="301"/>
      <c r="AB93" s="301"/>
      <c r="AC93" s="301"/>
      <c r="AD93" s="301"/>
      <c r="AE93" s="301"/>
      <c r="AF93" s="301"/>
      <c r="AG93" s="301"/>
      <c r="AH93" s="301"/>
      <c r="AI93" s="301"/>
      <c r="AJ93" s="301"/>
      <c r="AK93" s="301"/>
      <c r="AL93" s="301"/>
      <c r="AM93" s="301"/>
      <c r="AN93" s="301"/>
      <c r="AO93" s="301"/>
      <c r="AP93" s="301"/>
      <c r="AQ93" s="301"/>
      <c r="AR93" s="301"/>
      <c r="AS93" s="301"/>
      <c r="AT93" s="301"/>
      <c r="AU93" s="301"/>
      <c r="AV93" s="301"/>
      <c r="AW93" s="301"/>
      <c r="AX93" s="301"/>
      <c r="AY93" s="301"/>
      <c r="AZ93" s="301"/>
      <c r="BA93" s="301"/>
      <c r="BB93" s="301"/>
      <c r="BC93" s="301"/>
      <c r="BD93" s="301"/>
      <c r="BE93" s="301"/>
      <c r="BF93" s="301"/>
    </row>
    <row r="94" spans="1:64" ht="16.350000000000001" customHeight="1" x14ac:dyDescent="0.15">
      <c r="A94" s="301"/>
      <c r="B94" s="301"/>
      <c r="C94" s="632" t="s">
        <v>58</v>
      </c>
      <c r="D94" s="633"/>
      <c r="E94" s="633"/>
      <c r="F94" s="633"/>
      <c r="G94" s="633"/>
      <c r="H94" s="633"/>
      <c r="I94" s="633"/>
      <c r="J94" s="633"/>
      <c r="K94" s="634"/>
      <c r="L94" s="632" t="s">
        <v>59</v>
      </c>
      <c r="M94" s="633"/>
      <c r="N94" s="633"/>
      <c r="O94" s="633"/>
      <c r="P94" s="633"/>
      <c r="Q94" s="633"/>
      <c r="R94" s="633"/>
      <c r="S94" s="633"/>
      <c r="T94" s="634"/>
      <c r="U94" s="604" t="s">
        <v>60</v>
      </c>
      <c r="V94" s="604"/>
      <c r="W94" s="604"/>
      <c r="X94" s="604"/>
      <c r="Y94" s="604"/>
      <c r="Z94" s="604"/>
      <c r="AA94" s="604"/>
      <c r="AB94" s="604"/>
      <c r="AC94" s="604"/>
      <c r="AD94" s="604"/>
      <c r="AE94" s="604"/>
      <c r="AF94" s="604"/>
      <c r="AG94" s="604"/>
      <c r="AH94" s="604"/>
      <c r="AI94" s="604"/>
      <c r="AJ94" s="604"/>
      <c r="AK94" s="604"/>
      <c r="AL94" s="604"/>
      <c r="AM94" s="604"/>
      <c r="AN94" s="604"/>
      <c r="AO94" s="604"/>
      <c r="AP94" s="604"/>
      <c r="AQ94" s="604"/>
      <c r="AR94" s="604"/>
      <c r="AS94" s="604"/>
      <c r="AT94" s="604"/>
      <c r="AU94" s="608" t="s">
        <v>61</v>
      </c>
      <c r="AV94" s="608"/>
      <c r="AW94" s="608"/>
      <c r="AX94" s="608"/>
      <c r="AY94" s="608"/>
      <c r="AZ94" s="608"/>
      <c r="BA94" s="608"/>
      <c r="BB94" s="608"/>
      <c r="BC94" s="608"/>
      <c r="BD94" s="608"/>
      <c r="BE94" s="608"/>
      <c r="BF94" s="608"/>
      <c r="BG94" s="608"/>
      <c r="BH94" s="608"/>
    </row>
    <row r="95" spans="1:64" ht="33.6" customHeight="1" x14ac:dyDescent="0.15">
      <c r="A95" s="301"/>
      <c r="B95" s="301"/>
      <c r="C95" s="605" t="s">
        <v>62</v>
      </c>
      <c r="D95" s="606"/>
      <c r="E95" s="606"/>
      <c r="F95" s="606"/>
      <c r="G95" s="607"/>
      <c r="H95" s="632" t="s">
        <v>63</v>
      </c>
      <c r="I95" s="633"/>
      <c r="J95" s="633"/>
      <c r="K95" s="634"/>
      <c r="L95" s="605" t="s">
        <v>62</v>
      </c>
      <c r="M95" s="606"/>
      <c r="N95" s="606"/>
      <c r="O95" s="606"/>
      <c r="P95" s="607"/>
      <c r="Q95" s="632" t="s">
        <v>63</v>
      </c>
      <c r="R95" s="633"/>
      <c r="S95" s="633"/>
      <c r="T95" s="634"/>
      <c r="U95" s="604"/>
      <c r="V95" s="604"/>
      <c r="W95" s="604"/>
      <c r="X95" s="604"/>
      <c r="Y95" s="604"/>
      <c r="Z95" s="604"/>
      <c r="AA95" s="604"/>
      <c r="AB95" s="604"/>
      <c r="AC95" s="604"/>
      <c r="AD95" s="604"/>
      <c r="AE95" s="604"/>
      <c r="AF95" s="604"/>
      <c r="AG95" s="604"/>
      <c r="AH95" s="604"/>
      <c r="AI95" s="604"/>
      <c r="AJ95" s="604"/>
      <c r="AK95" s="604"/>
      <c r="AL95" s="604"/>
      <c r="AM95" s="604"/>
      <c r="AN95" s="604"/>
      <c r="AO95" s="604"/>
      <c r="AP95" s="604"/>
      <c r="AQ95" s="604"/>
      <c r="AR95" s="604"/>
      <c r="AS95" s="604"/>
      <c r="AT95" s="604"/>
      <c r="AU95" s="608"/>
      <c r="AV95" s="608"/>
      <c r="AW95" s="608"/>
      <c r="AX95" s="608"/>
      <c r="AY95" s="608"/>
      <c r="AZ95" s="608"/>
      <c r="BA95" s="608"/>
      <c r="BB95" s="608"/>
      <c r="BC95" s="608"/>
      <c r="BD95" s="608"/>
      <c r="BE95" s="608"/>
      <c r="BF95" s="608"/>
      <c r="BG95" s="608"/>
      <c r="BH95" s="608"/>
    </row>
    <row r="96" spans="1:64" ht="24" customHeight="1" x14ac:dyDescent="0.15">
      <c r="A96" s="301"/>
      <c r="B96" s="301"/>
      <c r="C96" s="657"/>
      <c r="D96" s="658"/>
      <c r="E96" s="658"/>
      <c r="F96" s="658"/>
      <c r="G96" s="659"/>
      <c r="H96" s="657"/>
      <c r="I96" s="658"/>
      <c r="J96" s="658"/>
      <c r="K96" s="659"/>
      <c r="L96" s="657"/>
      <c r="M96" s="658"/>
      <c r="N96" s="658"/>
      <c r="O96" s="658"/>
      <c r="P96" s="659"/>
      <c r="Q96" s="657"/>
      <c r="R96" s="658"/>
      <c r="S96" s="658"/>
      <c r="T96" s="659"/>
      <c r="U96" s="626"/>
      <c r="V96" s="626"/>
      <c r="W96" s="626"/>
      <c r="X96" s="626"/>
      <c r="Y96" s="626"/>
      <c r="Z96" s="626"/>
      <c r="AA96" s="626"/>
      <c r="AB96" s="626"/>
      <c r="AC96" s="626"/>
      <c r="AD96" s="626"/>
      <c r="AE96" s="626"/>
      <c r="AF96" s="626"/>
      <c r="AG96" s="626"/>
      <c r="AH96" s="626"/>
      <c r="AI96" s="626"/>
      <c r="AJ96" s="626"/>
      <c r="AK96" s="626"/>
      <c r="AL96" s="626"/>
      <c r="AM96" s="626"/>
      <c r="AN96" s="626"/>
      <c r="AO96" s="626"/>
      <c r="AP96" s="626"/>
      <c r="AQ96" s="626"/>
      <c r="AR96" s="626"/>
      <c r="AS96" s="626"/>
      <c r="AT96" s="626"/>
      <c r="AU96" s="626"/>
      <c r="AV96" s="626"/>
      <c r="AW96" s="626"/>
      <c r="AX96" s="626"/>
      <c r="AY96" s="626"/>
      <c r="AZ96" s="626"/>
      <c r="BA96" s="626"/>
      <c r="BB96" s="626"/>
      <c r="BC96" s="626"/>
      <c r="BD96" s="626"/>
      <c r="BE96" s="626"/>
      <c r="BF96" s="626"/>
      <c r="BG96" s="626"/>
      <c r="BH96" s="626"/>
    </row>
    <row r="97" spans="1:64" ht="24" customHeight="1" x14ac:dyDescent="0.15">
      <c r="A97" s="301"/>
      <c r="B97" s="301"/>
      <c r="C97" s="605"/>
      <c r="D97" s="606"/>
      <c r="E97" s="606"/>
      <c r="F97" s="606"/>
      <c r="G97" s="607"/>
      <c r="H97" s="605"/>
      <c r="I97" s="606"/>
      <c r="J97" s="606"/>
      <c r="K97" s="607"/>
      <c r="L97" s="605"/>
      <c r="M97" s="606"/>
      <c r="N97" s="606"/>
      <c r="O97" s="606"/>
      <c r="P97" s="607"/>
      <c r="Q97" s="605"/>
      <c r="R97" s="606"/>
      <c r="S97" s="606"/>
      <c r="T97" s="607"/>
      <c r="U97" s="626"/>
      <c r="V97" s="626"/>
      <c r="W97" s="626"/>
      <c r="X97" s="626"/>
      <c r="Y97" s="626"/>
      <c r="Z97" s="626"/>
      <c r="AA97" s="626"/>
      <c r="AB97" s="626"/>
      <c r="AC97" s="626"/>
      <c r="AD97" s="626"/>
      <c r="AE97" s="626"/>
      <c r="AF97" s="626"/>
      <c r="AG97" s="626"/>
      <c r="AH97" s="626"/>
      <c r="AI97" s="626"/>
      <c r="AJ97" s="626"/>
      <c r="AK97" s="626"/>
      <c r="AL97" s="626"/>
      <c r="AM97" s="626"/>
      <c r="AN97" s="626"/>
      <c r="AO97" s="626"/>
      <c r="AP97" s="626"/>
      <c r="AQ97" s="626"/>
      <c r="AR97" s="626"/>
      <c r="AS97" s="626"/>
      <c r="AT97" s="626"/>
      <c r="AU97" s="626"/>
      <c r="AV97" s="626"/>
      <c r="AW97" s="626"/>
      <c r="AX97" s="626"/>
      <c r="AY97" s="626"/>
      <c r="AZ97" s="626"/>
      <c r="BA97" s="626"/>
      <c r="BB97" s="626"/>
      <c r="BC97" s="626"/>
      <c r="BD97" s="626"/>
      <c r="BE97" s="626"/>
      <c r="BF97" s="626"/>
      <c r="BG97" s="626"/>
      <c r="BH97" s="626"/>
    </row>
    <row r="98" spans="1:64" ht="24" customHeight="1" x14ac:dyDescent="0.15">
      <c r="A98" s="301"/>
      <c r="B98" s="301"/>
      <c r="C98" s="605"/>
      <c r="D98" s="606"/>
      <c r="E98" s="606"/>
      <c r="F98" s="606"/>
      <c r="G98" s="607"/>
      <c r="H98" s="605"/>
      <c r="I98" s="606"/>
      <c r="J98" s="606"/>
      <c r="K98" s="607"/>
      <c r="L98" s="605"/>
      <c r="M98" s="606"/>
      <c r="N98" s="606"/>
      <c r="O98" s="606"/>
      <c r="P98" s="607"/>
      <c r="Q98" s="605"/>
      <c r="R98" s="606"/>
      <c r="S98" s="606"/>
      <c r="T98" s="607"/>
      <c r="U98" s="626"/>
      <c r="V98" s="626"/>
      <c r="W98" s="626"/>
      <c r="X98" s="626"/>
      <c r="Y98" s="626"/>
      <c r="Z98" s="626"/>
      <c r="AA98" s="626"/>
      <c r="AB98" s="626"/>
      <c r="AC98" s="626"/>
      <c r="AD98" s="626"/>
      <c r="AE98" s="626"/>
      <c r="AF98" s="626"/>
      <c r="AG98" s="626"/>
      <c r="AH98" s="626"/>
      <c r="AI98" s="626"/>
      <c r="AJ98" s="626"/>
      <c r="AK98" s="626"/>
      <c r="AL98" s="626"/>
      <c r="AM98" s="626"/>
      <c r="AN98" s="626"/>
      <c r="AO98" s="626"/>
      <c r="AP98" s="626"/>
      <c r="AQ98" s="626"/>
      <c r="AR98" s="626"/>
      <c r="AS98" s="626"/>
      <c r="AT98" s="626"/>
      <c r="AU98" s="626"/>
      <c r="AV98" s="626"/>
      <c r="AW98" s="626"/>
      <c r="AX98" s="626"/>
      <c r="AY98" s="626"/>
      <c r="AZ98" s="626"/>
      <c r="BA98" s="626"/>
      <c r="BB98" s="626"/>
      <c r="BC98" s="626"/>
      <c r="BD98" s="626"/>
      <c r="BE98" s="626"/>
      <c r="BF98" s="626"/>
      <c r="BG98" s="626"/>
      <c r="BH98" s="626"/>
    </row>
    <row r="99" spans="1:64" ht="24" customHeight="1" x14ac:dyDescent="0.15">
      <c r="A99" s="301"/>
      <c r="B99" s="301"/>
      <c r="C99" s="605"/>
      <c r="D99" s="606"/>
      <c r="E99" s="606"/>
      <c r="F99" s="606"/>
      <c r="G99" s="607"/>
      <c r="H99" s="605"/>
      <c r="I99" s="606"/>
      <c r="J99" s="606"/>
      <c r="K99" s="607"/>
      <c r="L99" s="605"/>
      <c r="M99" s="606"/>
      <c r="N99" s="606"/>
      <c r="O99" s="606"/>
      <c r="P99" s="607"/>
      <c r="Q99" s="605"/>
      <c r="R99" s="606"/>
      <c r="S99" s="606"/>
      <c r="T99" s="607"/>
      <c r="U99" s="626"/>
      <c r="V99" s="626"/>
      <c r="W99" s="626"/>
      <c r="X99" s="626"/>
      <c r="Y99" s="626"/>
      <c r="Z99" s="626"/>
      <c r="AA99" s="626"/>
      <c r="AB99" s="626"/>
      <c r="AC99" s="626"/>
      <c r="AD99" s="626"/>
      <c r="AE99" s="626"/>
      <c r="AF99" s="626"/>
      <c r="AG99" s="626"/>
      <c r="AH99" s="626"/>
      <c r="AI99" s="626"/>
      <c r="AJ99" s="626"/>
      <c r="AK99" s="626"/>
      <c r="AL99" s="626"/>
      <c r="AM99" s="626"/>
      <c r="AN99" s="626"/>
      <c r="AO99" s="626"/>
      <c r="AP99" s="626"/>
      <c r="AQ99" s="626"/>
      <c r="AR99" s="626"/>
      <c r="AS99" s="626"/>
      <c r="AT99" s="626"/>
      <c r="AU99" s="626"/>
      <c r="AV99" s="626"/>
      <c r="AW99" s="626"/>
      <c r="AX99" s="626"/>
      <c r="AY99" s="626"/>
      <c r="AZ99" s="626"/>
      <c r="BA99" s="626"/>
      <c r="BB99" s="626"/>
      <c r="BC99" s="626"/>
      <c r="BD99" s="626"/>
      <c r="BE99" s="626"/>
      <c r="BF99" s="626"/>
      <c r="BG99" s="626"/>
      <c r="BH99" s="626"/>
    </row>
    <row r="100" spans="1:64" s="263" customFormat="1" ht="18" customHeight="1" x14ac:dyDescent="0.15">
      <c r="A100" s="335"/>
      <c r="B100" s="335"/>
      <c r="C100" s="335" t="s">
        <v>87</v>
      </c>
      <c r="D100" s="335"/>
      <c r="E100" s="335" t="s">
        <v>64</v>
      </c>
      <c r="F100" s="335"/>
      <c r="G100" s="335"/>
      <c r="H100" s="335"/>
      <c r="I100" s="335"/>
      <c r="J100" s="335"/>
      <c r="K100" s="335"/>
      <c r="L100" s="335"/>
      <c r="M100" s="335"/>
      <c r="N100" s="335"/>
      <c r="O100" s="335"/>
      <c r="P100" s="335"/>
      <c r="Q100" s="335"/>
      <c r="R100" s="335"/>
      <c r="S100" s="335"/>
      <c r="T100" s="335"/>
      <c r="U100" s="335"/>
      <c r="V100" s="335"/>
      <c r="W100" s="335"/>
      <c r="X100" s="335"/>
      <c r="Y100" s="335"/>
      <c r="Z100" s="335"/>
      <c r="AA100" s="335"/>
      <c r="AB100" s="335"/>
      <c r="AC100" s="335"/>
      <c r="AD100" s="335"/>
      <c r="AE100" s="335"/>
      <c r="AF100" s="335"/>
      <c r="AG100" s="335"/>
      <c r="AH100" s="335"/>
      <c r="AI100" s="335"/>
      <c r="AJ100" s="335"/>
      <c r="AK100" s="335"/>
      <c r="AL100" s="335"/>
      <c r="AM100" s="335"/>
      <c r="AN100" s="335"/>
      <c r="AO100" s="335"/>
      <c r="AP100" s="335"/>
      <c r="AQ100" s="335"/>
      <c r="AR100" s="335"/>
      <c r="AS100" s="335"/>
      <c r="AT100" s="335"/>
      <c r="AU100" s="335"/>
      <c r="AV100" s="335"/>
      <c r="AW100" s="335"/>
      <c r="AX100" s="335"/>
      <c r="AY100" s="335"/>
      <c r="AZ100" s="335"/>
      <c r="BA100" s="335"/>
      <c r="BB100" s="335"/>
      <c r="BC100" s="335"/>
      <c r="BD100" s="335"/>
      <c r="BE100" s="335"/>
      <c r="BF100" s="335"/>
      <c r="BG100" s="339"/>
      <c r="BH100" s="339"/>
      <c r="BI100" s="339"/>
      <c r="BJ100" s="340"/>
      <c r="BK100" s="340"/>
      <c r="BL100" s="340"/>
    </row>
    <row r="101" spans="1:64" s="263" customFormat="1" ht="18" customHeight="1" x14ac:dyDescent="0.15">
      <c r="A101" s="335"/>
      <c r="B101" s="335"/>
      <c r="C101" s="335"/>
      <c r="D101" s="335"/>
      <c r="E101" s="335"/>
      <c r="F101" s="335"/>
      <c r="G101" s="335"/>
      <c r="H101" s="335"/>
      <c r="I101" s="335"/>
      <c r="J101" s="335"/>
      <c r="K101" s="335"/>
      <c r="L101" s="335"/>
      <c r="M101" s="335"/>
      <c r="N101" s="335"/>
      <c r="O101" s="335"/>
      <c r="P101" s="335"/>
      <c r="Q101" s="335"/>
      <c r="R101" s="335"/>
      <c r="S101" s="335"/>
      <c r="T101" s="335"/>
      <c r="U101" s="335"/>
      <c r="V101" s="335"/>
      <c r="W101" s="335"/>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9"/>
      <c r="BH101" s="339"/>
      <c r="BI101" s="339"/>
      <c r="BJ101" s="340"/>
      <c r="BK101" s="340"/>
      <c r="BL101" s="340"/>
    </row>
    <row r="102" spans="1:64" ht="18" customHeight="1" x14ac:dyDescent="0.15">
      <c r="A102" s="301"/>
      <c r="B102" s="624" t="s">
        <v>515</v>
      </c>
      <c r="C102" s="624"/>
      <c r="D102" s="624"/>
      <c r="E102" s="624"/>
      <c r="F102" s="624"/>
      <c r="G102" s="624"/>
      <c r="H102" s="624"/>
      <c r="I102" s="624"/>
      <c r="J102" s="624"/>
      <c r="K102" s="624"/>
      <c r="L102" s="624"/>
      <c r="M102" s="624"/>
      <c r="N102" s="624"/>
      <c r="O102" s="624"/>
      <c r="P102" s="624"/>
      <c r="Q102" s="624"/>
      <c r="R102" s="624"/>
      <c r="S102" s="624"/>
      <c r="T102" s="624"/>
      <c r="U102" s="624"/>
      <c r="V102" s="624"/>
      <c r="W102" s="624"/>
      <c r="X102" s="624"/>
      <c r="Y102" s="624"/>
      <c r="Z102" s="624"/>
      <c r="AA102" s="624"/>
      <c r="AB102" s="624"/>
      <c r="AC102" s="624"/>
      <c r="AD102" s="624"/>
      <c r="AE102" s="624"/>
      <c r="AF102" s="624"/>
      <c r="AG102" s="624"/>
      <c r="AH102" s="624"/>
      <c r="AI102" s="624"/>
      <c r="AJ102" s="624"/>
      <c r="AK102" s="624"/>
      <c r="AL102" s="624"/>
      <c r="AM102" s="624"/>
      <c r="AN102" s="624"/>
      <c r="AO102" s="624"/>
      <c r="AP102" s="624"/>
      <c r="AQ102" s="624"/>
      <c r="AR102" s="624"/>
      <c r="AS102" s="624"/>
      <c r="AT102" s="624"/>
      <c r="AU102" s="624"/>
      <c r="AV102" s="624"/>
      <c r="AW102" s="624"/>
      <c r="AX102" s="624"/>
      <c r="AY102" s="624"/>
      <c r="AZ102" s="624"/>
      <c r="BA102" s="624"/>
      <c r="BB102" s="624"/>
      <c r="BC102" s="624"/>
      <c r="BD102" s="624"/>
      <c r="BE102" s="624"/>
      <c r="BF102" s="301"/>
    </row>
    <row r="103" spans="1:64" ht="18" customHeight="1" x14ac:dyDescent="0.15">
      <c r="A103" s="301"/>
      <c r="B103" s="301"/>
      <c r="C103" s="604" t="s">
        <v>55</v>
      </c>
      <c r="D103" s="604"/>
      <c r="E103" s="604"/>
      <c r="F103" s="604"/>
      <c r="G103" s="604"/>
      <c r="H103" s="604"/>
      <c r="I103" s="604"/>
      <c r="J103" s="604"/>
      <c r="K103" s="605" t="s">
        <v>65</v>
      </c>
      <c r="L103" s="606"/>
      <c r="M103" s="606"/>
      <c r="N103" s="606"/>
      <c r="O103" s="606"/>
      <c r="P103" s="607"/>
      <c r="Q103" s="605" t="s">
        <v>66</v>
      </c>
      <c r="R103" s="606"/>
      <c r="S103" s="606"/>
      <c r="T103" s="606"/>
      <c r="U103" s="606"/>
      <c r="V103" s="606"/>
      <c r="W103" s="606"/>
      <c r="X103" s="606"/>
      <c r="Y103" s="607"/>
      <c r="Z103" s="604" t="s">
        <v>67</v>
      </c>
      <c r="AA103" s="604"/>
      <c r="AB103" s="604"/>
      <c r="AC103" s="604"/>
      <c r="AD103" s="604"/>
      <c r="AE103" s="604"/>
      <c r="AF103" s="604"/>
      <c r="AG103" s="604"/>
      <c r="AH103" s="604"/>
      <c r="AI103" s="604"/>
      <c r="AJ103" s="604"/>
      <c r="AK103" s="604"/>
      <c r="AL103" s="604"/>
      <c r="AM103" s="604"/>
      <c r="AN103" s="604"/>
      <c r="AO103" s="604"/>
      <c r="AP103" s="604"/>
      <c r="AQ103" s="604"/>
      <c r="AR103" s="604"/>
      <c r="AS103" s="604" t="s">
        <v>68</v>
      </c>
      <c r="AT103" s="604"/>
      <c r="AU103" s="604"/>
      <c r="AV103" s="604"/>
      <c r="AW103" s="604"/>
      <c r="AX103" s="604"/>
      <c r="AY103" s="604"/>
      <c r="AZ103" s="604"/>
      <c r="BA103" s="604"/>
      <c r="BB103" s="604"/>
      <c r="BC103" s="604"/>
      <c r="BD103" s="604"/>
      <c r="BE103" s="604"/>
      <c r="BF103" s="604"/>
      <c r="BG103" s="604"/>
      <c r="BH103" s="604"/>
    </row>
    <row r="104" spans="1:64" ht="42" customHeight="1" x14ac:dyDescent="0.15">
      <c r="A104" s="301"/>
      <c r="B104" s="301"/>
      <c r="C104" s="604"/>
      <c r="D104" s="604"/>
      <c r="E104" s="604"/>
      <c r="F104" s="604"/>
      <c r="G104" s="604"/>
      <c r="H104" s="604"/>
      <c r="I104" s="604"/>
      <c r="J104" s="604"/>
      <c r="K104" s="324"/>
      <c r="L104" s="323"/>
      <c r="M104" s="323"/>
      <c r="N104" s="323"/>
      <c r="O104" s="323"/>
      <c r="P104" s="323"/>
      <c r="Q104" s="605"/>
      <c r="R104" s="606"/>
      <c r="S104" s="606"/>
      <c r="T104" s="606"/>
      <c r="U104" s="606"/>
      <c r="V104" s="606"/>
      <c r="W104" s="606"/>
      <c r="X104" s="606"/>
      <c r="Y104" s="607"/>
      <c r="Z104" s="604"/>
      <c r="AA104" s="604"/>
      <c r="AB104" s="604"/>
      <c r="AC104" s="604"/>
      <c r="AD104" s="604"/>
      <c r="AE104" s="604"/>
      <c r="AF104" s="604"/>
      <c r="AG104" s="604"/>
      <c r="AH104" s="604"/>
      <c r="AI104" s="604"/>
      <c r="AJ104" s="604"/>
      <c r="AK104" s="604"/>
      <c r="AL104" s="604"/>
      <c r="AM104" s="604"/>
      <c r="AN104" s="604"/>
      <c r="AO104" s="604"/>
      <c r="AP104" s="604"/>
      <c r="AQ104" s="604"/>
      <c r="AR104" s="604"/>
      <c r="AS104" s="604"/>
      <c r="AT104" s="604"/>
      <c r="AU104" s="604"/>
      <c r="AV104" s="604"/>
      <c r="AW104" s="604"/>
      <c r="AX104" s="604"/>
      <c r="AY104" s="604"/>
      <c r="AZ104" s="604"/>
      <c r="BA104" s="604"/>
      <c r="BB104" s="604"/>
      <c r="BC104" s="604"/>
      <c r="BD104" s="604"/>
      <c r="BE104" s="604"/>
      <c r="BF104" s="604"/>
      <c r="BG104" s="604"/>
      <c r="BH104" s="604"/>
    </row>
    <row r="105" spans="1:64" ht="18" customHeight="1" x14ac:dyDescent="0.15">
      <c r="A105" s="301"/>
      <c r="B105" s="301"/>
      <c r="C105" s="301"/>
      <c r="D105" s="301"/>
      <c r="E105" s="301"/>
      <c r="F105" s="301"/>
      <c r="G105" s="301"/>
      <c r="H105" s="301"/>
      <c r="I105" s="301"/>
      <c r="J105" s="301"/>
      <c r="K105" s="301"/>
      <c r="L105" s="301"/>
      <c r="M105" s="301"/>
      <c r="N105" s="301"/>
      <c r="O105" s="301"/>
      <c r="P105" s="301"/>
      <c r="Q105" s="301"/>
      <c r="R105" s="301"/>
      <c r="S105" s="301"/>
      <c r="T105" s="301"/>
      <c r="U105" s="301"/>
      <c r="V105" s="301"/>
      <c r="W105" s="301"/>
      <c r="X105" s="301"/>
      <c r="Y105" s="301"/>
      <c r="Z105" s="301"/>
      <c r="AA105" s="301"/>
      <c r="AB105" s="301"/>
      <c r="AC105" s="301"/>
      <c r="AD105" s="301"/>
      <c r="AE105" s="301"/>
      <c r="AF105" s="301"/>
      <c r="AG105" s="301"/>
      <c r="AH105" s="301"/>
      <c r="AI105" s="301"/>
      <c r="AJ105" s="301"/>
      <c r="AK105" s="301"/>
      <c r="AL105" s="301"/>
      <c r="AM105" s="301"/>
      <c r="AN105" s="301"/>
      <c r="AO105" s="301"/>
      <c r="AP105" s="301"/>
      <c r="AQ105" s="301"/>
      <c r="AR105" s="301"/>
      <c r="AS105" s="301"/>
      <c r="AT105" s="301"/>
      <c r="AU105" s="301"/>
      <c r="AV105" s="301"/>
      <c r="AW105" s="301"/>
      <c r="AX105" s="301"/>
      <c r="AY105" s="301"/>
      <c r="AZ105" s="301"/>
      <c r="BA105" s="301"/>
      <c r="BB105" s="301"/>
      <c r="BC105" s="301"/>
      <c r="BD105" s="301"/>
      <c r="BE105" s="301"/>
      <c r="BF105" s="301"/>
    </row>
    <row r="106" spans="1:64" ht="18" customHeight="1" x14ac:dyDescent="0.15">
      <c r="A106" s="301"/>
      <c r="B106" s="301" t="s">
        <v>593</v>
      </c>
      <c r="C106" s="301"/>
      <c r="D106" s="301"/>
      <c r="E106" s="301"/>
      <c r="F106" s="301"/>
      <c r="G106" s="301"/>
      <c r="H106" s="301"/>
      <c r="I106" s="301"/>
      <c r="J106" s="301"/>
      <c r="K106" s="301"/>
      <c r="L106" s="301"/>
      <c r="M106" s="301"/>
      <c r="N106" s="301"/>
      <c r="O106" s="301"/>
      <c r="P106" s="301"/>
      <c r="Q106" s="301"/>
      <c r="R106" s="301"/>
      <c r="S106" s="301"/>
      <c r="T106" s="301"/>
      <c r="U106" s="301"/>
      <c r="V106" s="301"/>
      <c r="W106" s="301"/>
      <c r="X106" s="301"/>
      <c r="Y106" s="301"/>
      <c r="Z106" s="301"/>
      <c r="AA106" s="301"/>
      <c r="AB106" s="301"/>
      <c r="AC106" s="301"/>
      <c r="AD106" s="301"/>
      <c r="AE106" s="301"/>
      <c r="AF106" s="301"/>
      <c r="AG106" s="301"/>
      <c r="AH106" s="301"/>
      <c r="AI106" s="301"/>
      <c r="AJ106" s="301"/>
      <c r="AK106" s="301"/>
      <c r="AL106" s="301"/>
      <c r="AM106" s="301"/>
      <c r="AN106" s="301"/>
      <c r="AO106" s="301"/>
      <c r="AP106" s="301"/>
      <c r="AQ106" s="301"/>
      <c r="AR106" s="301"/>
      <c r="AS106" s="301"/>
      <c r="AT106" s="301"/>
      <c r="AU106" s="301"/>
      <c r="AV106" s="301"/>
      <c r="AW106" s="301"/>
      <c r="AX106" s="301"/>
      <c r="AY106" s="301"/>
      <c r="AZ106" s="301"/>
      <c r="BA106" s="301"/>
      <c r="BB106" s="301"/>
      <c r="BC106" s="301"/>
      <c r="BD106" s="301"/>
      <c r="BE106" s="301"/>
      <c r="BF106" s="301"/>
    </row>
    <row r="107" spans="1:64" ht="26.45" customHeight="1" x14ac:dyDescent="0.15">
      <c r="A107" s="301"/>
      <c r="B107" s="301"/>
      <c r="C107" s="604" t="s">
        <v>60</v>
      </c>
      <c r="D107" s="604"/>
      <c r="E107" s="604"/>
      <c r="F107" s="604"/>
      <c r="G107" s="604"/>
      <c r="H107" s="604"/>
      <c r="I107" s="604"/>
      <c r="J107" s="604"/>
      <c r="K107" s="604"/>
      <c r="L107" s="604"/>
      <c r="M107" s="604"/>
      <c r="N107" s="605" t="s">
        <v>55</v>
      </c>
      <c r="O107" s="606"/>
      <c r="P107" s="606"/>
      <c r="Q107" s="606"/>
      <c r="R107" s="606"/>
      <c r="S107" s="606"/>
      <c r="T107" s="606"/>
      <c r="U107" s="606"/>
      <c r="V107" s="606"/>
      <c r="W107" s="607"/>
      <c r="X107" s="605" t="s">
        <v>48</v>
      </c>
      <c r="Y107" s="606"/>
      <c r="Z107" s="606"/>
      <c r="AA107" s="606"/>
      <c r="AB107" s="606"/>
      <c r="AC107" s="606"/>
      <c r="AD107" s="606"/>
      <c r="AE107" s="606"/>
      <c r="AF107" s="606"/>
      <c r="AG107" s="607"/>
      <c r="AH107" s="605" t="s">
        <v>56</v>
      </c>
      <c r="AI107" s="606"/>
      <c r="AJ107" s="606"/>
      <c r="AK107" s="606"/>
      <c r="AL107" s="606"/>
      <c r="AM107" s="606"/>
      <c r="AN107" s="606"/>
      <c r="AO107" s="606"/>
      <c r="AP107" s="606"/>
      <c r="AQ107" s="606"/>
      <c r="AR107" s="606"/>
      <c r="AS107" s="606"/>
      <c r="AT107" s="606"/>
      <c r="AU107" s="606"/>
      <c r="AV107" s="606"/>
      <c r="AW107" s="606"/>
      <c r="AX107" s="606"/>
      <c r="AY107" s="606"/>
      <c r="AZ107" s="606"/>
      <c r="BA107" s="606"/>
      <c r="BB107" s="606"/>
      <c r="BC107" s="606"/>
      <c r="BD107" s="606"/>
      <c r="BE107" s="606"/>
      <c r="BF107" s="606"/>
      <c r="BG107" s="606"/>
      <c r="BH107" s="607"/>
    </row>
    <row r="108" spans="1:64" ht="24.6" customHeight="1" x14ac:dyDescent="0.15">
      <c r="A108" s="301"/>
      <c r="B108" s="301"/>
      <c r="C108" s="604"/>
      <c r="D108" s="604"/>
      <c r="E108" s="604"/>
      <c r="F108" s="604"/>
      <c r="G108" s="604"/>
      <c r="H108" s="604"/>
      <c r="I108" s="604"/>
      <c r="J108" s="604"/>
      <c r="K108" s="604"/>
      <c r="L108" s="604"/>
      <c r="M108" s="604"/>
      <c r="N108" s="605"/>
      <c r="O108" s="606"/>
      <c r="P108" s="606"/>
      <c r="Q108" s="606"/>
      <c r="R108" s="606"/>
      <c r="S108" s="606"/>
      <c r="T108" s="606"/>
      <c r="U108" s="606"/>
      <c r="V108" s="606"/>
      <c r="W108" s="607"/>
      <c r="X108" s="605"/>
      <c r="Y108" s="606"/>
      <c r="Z108" s="606"/>
      <c r="AA108" s="606"/>
      <c r="AB108" s="606"/>
      <c r="AC108" s="606"/>
      <c r="AD108" s="606"/>
      <c r="AE108" s="606"/>
      <c r="AF108" s="606"/>
      <c r="AG108" s="607"/>
      <c r="AH108" s="605"/>
      <c r="AI108" s="606"/>
      <c r="AJ108" s="606"/>
      <c r="AK108" s="606"/>
      <c r="AL108" s="606"/>
      <c r="AM108" s="606"/>
      <c r="AN108" s="606"/>
      <c r="AO108" s="606"/>
      <c r="AP108" s="606"/>
      <c r="AQ108" s="606"/>
      <c r="AR108" s="606"/>
      <c r="AS108" s="606"/>
      <c r="AT108" s="606"/>
      <c r="AU108" s="606"/>
      <c r="AV108" s="606"/>
      <c r="AW108" s="606"/>
      <c r="AX108" s="606"/>
      <c r="AY108" s="606"/>
      <c r="AZ108" s="606"/>
      <c r="BA108" s="606"/>
      <c r="BB108" s="606"/>
      <c r="BC108" s="606"/>
      <c r="BD108" s="606"/>
      <c r="BE108" s="606"/>
      <c r="BF108" s="606"/>
      <c r="BG108" s="606"/>
      <c r="BH108" s="607"/>
    </row>
    <row r="109" spans="1:64" ht="24.6" customHeight="1" x14ac:dyDescent="0.15">
      <c r="A109" s="301"/>
      <c r="B109" s="301"/>
      <c r="C109" s="604"/>
      <c r="D109" s="604"/>
      <c r="E109" s="604"/>
      <c r="F109" s="604"/>
      <c r="G109" s="604"/>
      <c r="H109" s="604"/>
      <c r="I109" s="604"/>
      <c r="J109" s="604"/>
      <c r="K109" s="604"/>
      <c r="L109" s="604"/>
      <c r="M109" s="604"/>
      <c r="N109" s="605"/>
      <c r="O109" s="606"/>
      <c r="P109" s="606"/>
      <c r="Q109" s="606"/>
      <c r="R109" s="606"/>
      <c r="S109" s="606"/>
      <c r="T109" s="606"/>
      <c r="U109" s="606"/>
      <c r="V109" s="606"/>
      <c r="W109" s="607"/>
      <c r="X109" s="605"/>
      <c r="Y109" s="606"/>
      <c r="Z109" s="606"/>
      <c r="AA109" s="606"/>
      <c r="AB109" s="606"/>
      <c r="AC109" s="606"/>
      <c r="AD109" s="606"/>
      <c r="AE109" s="606"/>
      <c r="AF109" s="606"/>
      <c r="AG109" s="607"/>
      <c r="AH109" s="605"/>
      <c r="AI109" s="606"/>
      <c r="AJ109" s="606"/>
      <c r="AK109" s="606"/>
      <c r="AL109" s="606"/>
      <c r="AM109" s="606"/>
      <c r="AN109" s="606"/>
      <c r="AO109" s="606"/>
      <c r="AP109" s="606"/>
      <c r="AQ109" s="606"/>
      <c r="AR109" s="606"/>
      <c r="AS109" s="606"/>
      <c r="AT109" s="606"/>
      <c r="AU109" s="606"/>
      <c r="AV109" s="606"/>
      <c r="AW109" s="606"/>
      <c r="AX109" s="606"/>
      <c r="AY109" s="606"/>
      <c r="AZ109" s="606"/>
      <c r="BA109" s="606"/>
      <c r="BB109" s="606"/>
      <c r="BC109" s="606"/>
      <c r="BD109" s="606"/>
      <c r="BE109" s="606"/>
      <c r="BF109" s="606"/>
      <c r="BG109" s="606"/>
      <c r="BH109" s="607"/>
    </row>
    <row r="110" spans="1:64" ht="18" customHeight="1" x14ac:dyDescent="0.15">
      <c r="A110" s="301"/>
      <c r="B110" s="301"/>
      <c r="C110" s="301"/>
      <c r="D110" s="301"/>
      <c r="E110" s="301"/>
      <c r="F110" s="301"/>
      <c r="G110" s="301"/>
      <c r="H110" s="301"/>
      <c r="I110" s="301"/>
      <c r="J110" s="301"/>
      <c r="K110" s="301"/>
      <c r="L110" s="301"/>
      <c r="M110" s="301"/>
      <c r="N110" s="301"/>
      <c r="O110" s="301"/>
      <c r="P110" s="301"/>
      <c r="Q110" s="301"/>
      <c r="R110" s="301"/>
      <c r="S110" s="301"/>
      <c r="T110" s="301"/>
      <c r="U110" s="301"/>
      <c r="V110" s="301"/>
      <c r="W110" s="301"/>
      <c r="X110" s="301"/>
      <c r="Y110" s="301"/>
      <c r="Z110" s="301"/>
      <c r="AA110" s="301"/>
      <c r="AB110" s="301"/>
      <c r="AC110" s="301"/>
      <c r="AD110" s="301"/>
      <c r="AE110" s="301"/>
      <c r="AF110" s="301"/>
      <c r="AG110" s="301"/>
      <c r="AH110" s="301"/>
      <c r="AI110" s="301"/>
      <c r="AJ110" s="301"/>
      <c r="AK110" s="301"/>
      <c r="AL110" s="301"/>
      <c r="AM110" s="301"/>
      <c r="AN110" s="301"/>
      <c r="AO110" s="301"/>
      <c r="AP110" s="301"/>
      <c r="AQ110" s="301"/>
      <c r="AR110" s="301"/>
      <c r="AS110" s="301"/>
      <c r="AT110" s="301"/>
      <c r="AU110" s="301"/>
      <c r="AV110" s="301"/>
      <c r="AW110" s="301"/>
      <c r="AX110" s="301"/>
      <c r="AY110" s="301"/>
      <c r="AZ110" s="301"/>
      <c r="BA110" s="301"/>
      <c r="BB110" s="301"/>
      <c r="BC110" s="301"/>
      <c r="BD110" s="301"/>
      <c r="BE110" s="301"/>
      <c r="BF110" s="301"/>
    </row>
    <row r="111" spans="1:64" ht="18" customHeight="1" x14ac:dyDescent="0.15">
      <c r="A111" s="301"/>
      <c r="B111" s="301" t="s">
        <v>516</v>
      </c>
      <c r="C111" s="301"/>
      <c r="D111" s="301"/>
      <c r="E111" s="301"/>
      <c r="F111" s="301"/>
      <c r="G111" s="301"/>
      <c r="H111" s="301"/>
      <c r="I111" s="301"/>
      <c r="J111" s="301"/>
      <c r="K111" s="301"/>
      <c r="L111" s="301"/>
      <c r="M111" s="301"/>
      <c r="N111" s="301"/>
      <c r="O111" s="301"/>
      <c r="P111" s="301"/>
      <c r="Q111" s="301"/>
      <c r="R111" s="301"/>
      <c r="S111" s="301"/>
      <c r="T111" s="301"/>
      <c r="U111" s="301"/>
      <c r="V111" s="301"/>
      <c r="W111" s="301"/>
      <c r="X111" s="301"/>
      <c r="Y111" s="301"/>
      <c r="Z111" s="301"/>
      <c r="AA111" s="301"/>
      <c r="AB111" s="301"/>
      <c r="AC111" s="301"/>
      <c r="AD111" s="301"/>
      <c r="AE111" s="301"/>
      <c r="AF111" s="301"/>
      <c r="AG111" s="301"/>
      <c r="AH111" s="301"/>
      <c r="AI111" s="301"/>
      <c r="AJ111" s="301"/>
      <c r="AK111" s="301"/>
      <c r="AL111" s="301"/>
      <c r="AM111" s="301"/>
      <c r="AN111" s="301"/>
      <c r="AO111" s="301"/>
      <c r="AP111" s="301"/>
      <c r="AQ111" s="301"/>
      <c r="AR111" s="301"/>
      <c r="AS111" s="301"/>
      <c r="AT111" s="301"/>
      <c r="AU111" s="301"/>
      <c r="AV111" s="301"/>
      <c r="AW111" s="301"/>
      <c r="AX111" s="301"/>
      <c r="AY111" s="301"/>
      <c r="AZ111" s="301"/>
      <c r="BA111" s="301"/>
      <c r="BB111" s="301"/>
      <c r="BC111" s="301"/>
      <c r="BD111" s="301"/>
      <c r="BE111" s="301"/>
      <c r="BF111" s="301"/>
    </row>
    <row r="112" spans="1:64" ht="26.45" customHeight="1" x14ac:dyDescent="0.15">
      <c r="A112" s="301"/>
      <c r="B112" s="301"/>
      <c r="C112" s="605" t="s">
        <v>58</v>
      </c>
      <c r="D112" s="606"/>
      <c r="E112" s="606"/>
      <c r="F112" s="606"/>
      <c r="G112" s="606"/>
      <c r="H112" s="607"/>
      <c r="I112" s="605" t="s">
        <v>59</v>
      </c>
      <c r="J112" s="606"/>
      <c r="K112" s="606"/>
      <c r="L112" s="606"/>
      <c r="M112" s="606"/>
      <c r="N112" s="607"/>
      <c r="O112" s="605" t="s">
        <v>48</v>
      </c>
      <c r="P112" s="606"/>
      <c r="Q112" s="606"/>
      <c r="R112" s="606"/>
      <c r="S112" s="606"/>
      <c r="T112" s="606"/>
      <c r="U112" s="606"/>
      <c r="V112" s="606"/>
      <c r="W112" s="606"/>
      <c r="X112" s="607"/>
      <c r="Y112" s="605" t="s">
        <v>54</v>
      </c>
      <c r="Z112" s="606"/>
      <c r="AA112" s="606"/>
      <c r="AB112" s="606"/>
      <c r="AC112" s="606"/>
      <c r="AD112" s="606"/>
      <c r="AE112" s="606"/>
      <c r="AF112" s="606"/>
      <c r="AG112" s="606"/>
      <c r="AH112" s="606"/>
      <c r="AI112" s="606"/>
      <c r="AJ112" s="606"/>
      <c r="AK112" s="606"/>
      <c r="AL112" s="606"/>
      <c r="AM112" s="606"/>
      <c r="AN112" s="606"/>
      <c r="AO112" s="606"/>
      <c r="AP112" s="606"/>
      <c r="AQ112" s="606"/>
      <c r="AR112" s="606"/>
      <c r="AS112" s="606"/>
      <c r="AT112" s="606"/>
      <c r="AU112" s="606"/>
      <c r="AV112" s="606"/>
      <c r="AW112" s="606"/>
      <c r="AX112" s="606"/>
      <c r="AY112" s="606"/>
      <c r="AZ112" s="606"/>
      <c r="BA112" s="606"/>
      <c r="BB112" s="606"/>
      <c r="BC112" s="606"/>
      <c r="BD112" s="606"/>
      <c r="BE112" s="606"/>
      <c r="BF112" s="606"/>
      <c r="BG112" s="606"/>
      <c r="BH112" s="607"/>
    </row>
    <row r="113" spans="1:60" ht="24.6" customHeight="1" x14ac:dyDescent="0.15">
      <c r="A113" s="301"/>
      <c r="B113" s="301"/>
      <c r="C113" s="605"/>
      <c r="D113" s="606"/>
      <c r="E113" s="606"/>
      <c r="F113" s="606"/>
      <c r="G113" s="606"/>
      <c r="H113" s="607"/>
      <c r="I113" s="605"/>
      <c r="J113" s="606"/>
      <c r="K113" s="606"/>
      <c r="L113" s="606"/>
      <c r="M113" s="606"/>
      <c r="N113" s="607"/>
      <c r="O113" s="605"/>
      <c r="P113" s="606"/>
      <c r="Q113" s="606"/>
      <c r="R113" s="606"/>
      <c r="S113" s="606"/>
      <c r="T113" s="606"/>
      <c r="U113" s="606"/>
      <c r="V113" s="606"/>
      <c r="W113" s="606"/>
      <c r="X113" s="607"/>
      <c r="Y113" s="676"/>
      <c r="Z113" s="677"/>
      <c r="AA113" s="677"/>
      <c r="AB113" s="677"/>
      <c r="AC113" s="677"/>
      <c r="AD113" s="677"/>
      <c r="AE113" s="677"/>
      <c r="AF113" s="677"/>
      <c r="AG113" s="677"/>
      <c r="AH113" s="677"/>
      <c r="AI113" s="677"/>
      <c r="AJ113" s="677"/>
      <c r="AK113" s="677"/>
      <c r="AL113" s="677"/>
      <c r="AM113" s="677"/>
      <c r="AN113" s="677"/>
      <c r="AO113" s="677"/>
      <c r="AP113" s="677"/>
      <c r="AQ113" s="677"/>
      <c r="AR113" s="677"/>
      <c r="AS113" s="677"/>
      <c r="AT113" s="677"/>
      <c r="AU113" s="677"/>
      <c r="AV113" s="677"/>
      <c r="AW113" s="677"/>
      <c r="AX113" s="677"/>
      <c r="AY113" s="677"/>
      <c r="AZ113" s="677"/>
      <c r="BA113" s="677"/>
      <c r="BB113" s="677"/>
      <c r="BC113" s="677"/>
      <c r="BD113" s="677"/>
      <c r="BE113" s="677"/>
      <c r="BF113" s="677"/>
      <c r="BG113" s="677"/>
      <c r="BH113" s="678"/>
    </row>
    <row r="114" spans="1:60" ht="24.6" customHeight="1" x14ac:dyDescent="0.15">
      <c r="A114" s="301"/>
      <c r="B114" s="301"/>
      <c r="C114" s="605"/>
      <c r="D114" s="606"/>
      <c r="E114" s="606"/>
      <c r="F114" s="606"/>
      <c r="G114" s="606"/>
      <c r="H114" s="607"/>
      <c r="I114" s="605"/>
      <c r="J114" s="606"/>
      <c r="K114" s="606"/>
      <c r="L114" s="606"/>
      <c r="M114" s="606"/>
      <c r="N114" s="607"/>
      <c r="O114" s="605"/>
      <c r="P114" s="606"/>
      <c r="Q114" s="606"/>
      <c r="R114" s="606"/>
      <c r="S114" s="606"/>
      <c r="T114" s="606"/>
      <c r="U114" s="606"/>
      <c r="V114" s="606"/>
      <c r="W114" s="606"/>
      <c r="X114" s="607"/>
      <c r="Y114" s="676"/>
      <c r="Z114" s="677"/>
      <c r="AA114" s="677"/>
      <c r="AB114" s="677"/>
      <c r="AC114" s="677"/>
      <c r="AD114" s="677"/>
      <c r="AE114" s="677"/>
      <c r="AF114" s="677"/>
      <c r="AG114" s="677"/>
      <c r="AH114" s="677"/>
      <c r="AI114" s="677"/>
      <c r="AJ114" s="677"/>
      <c r="AK114" s="677"/>
      <c r="AL114" s="677"/>
      <c r="AM114" s="677"/>
      <c r="AN114" s="677"/>
      <c r="AO114" s="677"/>
      <c r="AP114" s="677"/>
      <c r="AQ114" s="677"/>
      <c r="AR114" s="677"/>
      <c r="AS114" s="677"/>
      <c r="AT114" s="677"/>
      <c r="AU114" s="677"/>
      <c r="AV114" s="677"/>
      <c r="AW114" s="677"/>
      <c r="AX114" s="677"/>
      <c r="AY114" s="677"/>
      <c r="AZ114" s="677"/>
      <c r="BA114" s="677"/>
      <c r="BB114" s="677"/>
      <c r="BC114" s="677"/>
      <c r="BD114" s="677"/>
      <c r="BE114" s="677"/>
      <c r="BF114" s="677"/>
      <c r="BG114" s="677"/>
      <c r="BH114" s="678"/>
    </row>
    <row r="115" spans="1:60" ht="15.6" customHeight="1" x14ac:dyDescent="0.15">
      <c r="A115" s="301"/>
      <c r="B115" s="301"/>
      <c r="C115" s="567"/>
      <c r="D115" s="567"/>
      <c r="E115" s="567"/>
      <c r="F115" s="567"/>
      <c r="G115" s="567"/>
      <c r="H115" s="567"/>
      <c r="I115" s="567"/>
      <c r="J115" s="567"/>
      <c r="K115" s="301"/>
      <c r="L115" s="301"/>
      <c r="M115" s="301"/>
      <c r="N115" s="301"/>
      <c r="O115" s="301"/>
      <c r="P115" s="301"/>
      <c r="Q115" s="567"/>
      <c r="R115" s="567"/>
      <c r="S115" s="567"/>
      <c r="T115" s="567"/>
      <c r="U115" s="567"/>
      <c r="V115" s="567"/>
      <c r="W115" s="567"/>
      <c r="X115" s="567"/>
      <c r="Y115" s="567"/>
      <c r="Z115" s="567"/>
      <c r="AA115" s="567"/>
      <c r="AB115" s="567"/>
      <c r="AC115" s="567"/>
      <c r="AD115" s="567"/>
      <c r="AE115" s="567"/>
      <c r="AF115" s="567"/>
      <c r="AG115" s="567"/>
      <c r="AH115" s="567"/>
      <c r="AI115" s="567"/>
      <c r="AJ115" s="567"/>
      <c r="AK115" s="567"/>
      <c r="AL115" s="567"/>
      <c r="AM115" s="567"/>
      <c r="AN115" s="567"/>
      <c r="AO115" s="567"/>
      <c r="AP115" s="567"/>
      <c r="AQ115" s="567"/>
      <c r="AR115" s="567"/>
      <c r="AS115" s="567"/>
      <c r="AT115" s="567"/>
      <c r="AU115" s="567"/>
      <c r="AV115" s="567"/>
      <c r="AW115" s="567"/>
      <c r="AX115" s="567"/>
      <c r="AY115" s="567"/>
      <c r="AZ115" s="567"/>
      <c r="BA115" s="567"/>
      <c r="BB115" s="567"/>
      <c r="BC115" s="567"/>
      <c r="BD115" s="301"/>
      <c r="BE115" s="301"/>
      <c r="BF115" s="301"/>
    </row>
    <row r="116" spans="1:60" ht="18" customHeight="1" x14ac:dyDescent="0.15">
      <c r="A116" s="301"/>
      <c r="B116" s="342" t="s">
        <v>517</v>
      </c>
      <c r="C116" s="301"/>
      <c r="D116" s="301"/>
      <c r="E116" s="301"/>
      <c r="F116" s="301"/>
      <c r="G116" s="301"/>
      <c r="H116" s="301"/>
      <c r="I116" s="301"/>
      <c r="J116" s="301"/>
      <c r="K116" s="301"/>
      <c r="L116" s="301"/>
      <c r="M116" s="301"/>
      <c r="N116" s="301"/>
      <c r="O116" s="301"/>
      <c r="P116" s="301"/>
      <c r="Q116" s="301"/>
      <c r="R116" s="301"/>
      <c r="S116" s="301"/>
      <c r="T116" s="301"/>
      <c r="U116" s="301"/>
      <c r="V116" s="301"/>
      <c r="W116" s="301"/>
      <c r="X116" s="301"/>
      <c r="Y116" s="301"/>
      <c r="Z116" s="301"/>
      <c r="AA116" s="301"/>
      <c r="AB116" s="301"/>
      <c r="AC116" s="301"/>
      <c r="AD116" s="301"/>
      <c r="AE116" s="301"/>
      <c r="AF116" s="301"/>
      <c r="AG116" s="301"/>
      <c r="AH116" s="301"/>
      <c r="AI116" s="301"/>
      <c r="AJ116" s="301"/>
      <c r="AK116" s="301"/>
      <c r="AL116" s="301"/>
      <c r="AM116" s="301"/>
      <c r="AN116" s="301"/>
      <c r="AO116" s="301"/>
      <c r="AP116" s="301"/>
      <c r="AQ116" s="301"/>
      <c r="AR116" s="301"/>
      <c r="AS116" s="301"/>
      <c r="AT116" s="301"/>
      <c r="AU116" s="301"/>
      <c r="AV116" s="301"/>
      <c r="AW116" s="301"/>
      <c r="AX116" s="301"/>
      <c r="AY116" s="301"/>
      <c r="AZ116" s="301"/>
      <c r="BA116" s="301"/>
      <c r="BB116" s="301"/>
      <c r="BC116" s="301"/>
      <c r="BD116" s="301"/>
      <c r="BE116" s="301"/>
      <c r="BF116" s="301"/>
    </row>
    <row r="117" spans="1:60" ht="26.45" customHeight="1" x14ac:dyDescent="0.15">
      <c r="A117" s="301"/>
      <c r="B117" s="301"/>
      <c r="C117" s="604" t="s">
        <v>69</v>
      </c>
      <c r="D117" s="604"/>
      <c r="E117" s="604"/>
      <c r="F117" s="604"/>
      <c r="G117" s="604"/>
      <c r="H117" s="604"/>
      <c r="I117" s="604"/>
      <c r="J117" s="604"/>
      <c r="K117" s="604"/>
      <c r="L117" s="604"/>
      <c r="M117" s="604"/>
      <c r="N117" s="625" t="s">
        <v>70</v>
      </c>
      <c r="O117" s="625"/>
      <c r="P117" s="625"/>
      <c r="Q117" s="625"/>
      <c r="R117" s="625"/>
      <c r="S117" s="625"/>
      <c r="T117" s="625"/>
      <c r="U117" s="625"/>
      <c r="V117" s="625"/>
      <c r="W117" s="625"/>
      <c r="X117" s="625"/>
      <c r="Y117" s="625" t="s">
        <v>48</v>
      </c>
      <c r="Z117" s="625"/>
      <c r="AA117" s="625"/>
      <c r="AB117" s="625"/>
      <c r="AC117" s="625"/>
      <c r="AD117" s="625"/>
      <c r="AE117" s="625"/>
      <c r="AF117" s="625"/>
      <c r="AG117" s="625"/>
      <c r="AH117" s="625"/>
      <c r="AI117" s="625"/>
      <c r="AJ117" s="605" t="s">
        <v>71</v>
      </c>
      <c r="AK117" s="606"/>
      <c r="AL117" s="606"/>
      <c r="AM117" s="606"/>
      <c r="AN117" s="606"/>
      <c r="AO117" s="606"/>
      <c r="AP117" s="606"/>
      <c r="AQ117" s="606"/>
      <c r="AR117" s="606"/>
      <c r="AS117" s="606"/>
      <c r="AT117" s="606"/>
      <c r="AU117" s="606"/>
      <c r="AV117" s="606"/>
      <c r="AW117" s="606"/>
      <c r="AX117" s="606"/>
      <c r="AY117" s="606"/>
      <c r="AZ117" s="606"/>
      <c r="BA117" s="606"/>
      <c r="BB117" s="606"/>
      <c r="BC117" s="606"/>
      <c r="BD117" s="606"/>
      <c r="BE117" s="606"/>
      <c r="BF117" s="606"/>
      <c r="BG117" s="606"/>
      <c r="BH117" s="607"/>
    </row>
    <row r="118" spans="1:60" ht="24.6" customHeight="1" x14ac:dyDescent="0.15">
      <c r="A118" s="301"/>
      <c r="B118" s="301"/>
      <c r="C118" s="604"/>
      <c r="D118" s="604"/>
      <c r="E118" s="604"/>
      <c r="F118" s="604"/>
      <c r="G118" s="604"/>
      <c r="H118" s="604"/>
      <c r="I118" s="604"/>
      <c r="J118" s="604"/>
      <c r="K118" s="604"/>
      <c r="L118" s="604"/>
      <c r="M118" s="604"/>
      <c r="N118" s="625"/>
      <c r="O118" s="625"/>
      <c r="P118" s="625"/>
      <c r="Q118" s="625"/>
      <c r="R118" s="625"/>
      <c r="S118" s="625"/>
      <c r="T118" s="625"/>
      <c r="U118" s="625"/>
      <c r="V118" s="625"/>
      <c r="W118" s="625"/>
      <c r="X118" s="625"/>
      <c r="Y118" s="625"/>
      <c r="Z118" s="625"/>
      <c r="AA118" s="625"/>
      <c r="AB118" s="625"/>
      <c r="AC118" s="625"/>
      <c r="AD118" s="625"/>
      <c r="AE118" s="625"/>
      <c r="AF118" s="625"/>
      <c r="AG118" s="625"/>
      <c r="AH118" s="625"/>
      <c r="AI118" s="625"/>
      <c r="AJ118" s="605"/>
      <c r="AK118" s="606"/>
      <c r="AL118" s="606"/>
      <c r="AM118" s="606"/>
      <c r="AN118" s="606"/>
      <c r="AO118" s="606"/>
      <c r="AP118" s="606"/>
      <c r="AQ118" s="606"/>
      <c r="AR118" s="606"/>
      <c r="AS118" s="606"/>
      <c r="AT118" s="606"/>
      <c r="AU118" s="606"/>
      <c r="AV118" s="606"/>
      <c r="AW118" s="606"/>
      <c r="AX118" s="606"/>
      <c r="AY118" s="606"/>
      <c r="AZ118" s="606"/>
      <c r="BA118" s="606"/>
      <c r="BB118" s="606"/>
      <c r="BC118" s="606"/>
      <c r="BD118" s="606"/>
      <c r="BE118" s="606"/>
      <c r="BF118" s="606"/>
      <c r="BG118" s="606"/>
      <c r="BH118" s="607"/>
    </row>
    <row r="119" spans="1:60" ht="24.6" customHeight="1" x14ac:dyDescent="0.15">
      <c r="A119" s="301"/>
      <c r="B119" s="301"/>
      <c r="C119" s="604"/>
      <c r="D119" s="604"/>
      <c r="E119" s="604"/>
      <c r="F119" s="604"/>
      <c r="G119" s="604"/>
      <c r="H119" s="604"/>
      <c r="I119" s="604"/>
      <c r="J119" s="604"/>
      <c r="K119" s="604"/>
      <c r="L119" s="604"/>
      <c r="M119" s="604"/>
      <c r="N119" s="625"/>
      <c r="O119" s="625"/>
      <c r="P119" s="625"/>
      <c r="Q119" s="625"/>
      <c r="R119" s="625"/>
      <c r="S119" s="625"/>
      <c r="T119" s="625"/>
      <c r="U119" s="625"/>
      <c r="V119" s="625"/>
      <c r="W119" s="625"/>
      <c r="X119" s="625"/>
      <c r="Y119" s="625"/>
      <c r="Z119" s="625"/>
      <c r="AA119" s="625"/>
      <c r="AB119" s="625"/>
      <c r="AC119" s="625"/>
      <c r="AD119" s="625"/>
      <c r="AE119" s="625"/>
      <c r="AF119" s="625"/>
      <c r="AG119" s="625"/>
      <c r="AH119" s="625"/>
      <c r="AI119" s="625"/>
      <c r="AJ119" s="605"/>
      <c r="AK119" s="606"/>
      <c r="AL119" s="606"/>
      <c r="AM119" s="606"/>
      <c r="AN119" s="606"/>
      <c r="AO119" s="606"/>
      <c r="AP119" s="606"/>
      <c r="AQ119" s="606"/>
      <c r="AR119" s="606"/>
      <c r="AS119" s="606"/>
      <c r="AT119" s="606"/>
      <c r="AU119" s="606"/>
      <c r="AV119" s="606"/>
      <c r="AW119" s="606"/>
      <c r="AX119" s="606"/>
      <c r="AY119" s="606"/>
      <c r="AZ119" s="606"/>
      <c r="BA119" s="606"/>
      <c r="BB119" s="606"/>
      <c r="BC119" s="606"/>
      <c r="BD119" s="606"/>
      <c r="BE119" s="606"/>
      <c r="BF119" s="606"/>
      <c r="BG119" s="606"/>
      <c r="BH119" s="607"/>
    </row>
    <row r="120" spans="1:60" ht="24.6" customHeight="1" x14ac:dyDescent="0.15">
      <c r="A120" s="301"/>
      <c r="B120" s="301"/>
      <c r="C120" s="567"/>
      <c r="D120" s="567"/>
      <c r="E120" s="567"/>
      <c r="F120" s="567"/>
      <c r="G120" s="567"/>
      <c r="H120" s="567"/>
      <c r="I120" s="567"/>
      <c r="J120" s="567"/>
      <c r="K120" s="567"/>
      <c r="L120" s="567"/>
      <c r="M120" s="567"/>
      <c r="N120" s="567"/>
      <c r="O120" s="567"/>
      <c r="P120" s="567"/>
      <c r="Q120" s="567"/>
      <c r="R120" s="567"/>
      <c r="S120" s="567"/>
      <c r="T120" s="567"/>
      <c r="U120" s="567"/>
      <c r="V120" s="567"/>
      <c r="W120" s="567"/>
      <c r="X120" s="567"/>
      <c r="Y120" s="567"/>
      <c r="Z120" s="567"/>
      <c r="AA120" s="567"/>
      <c r="AB120" s="567"/>
      <c r="AC120" s="567"/>
      <c r="AD120" s="567"/>
      <c r="AE120" s="567"/>
      <c r="AF120" s="567"/>
      <c r="AG120" s="567"/>
      <c r="AH120" s="567"/>
      <c r="AI120" s="567"/>
      <c r="AJ120" s="567"/>
      <c r="AK120" s="567"/>
      <c r="AL120" s="567"/>
      <c r="AM120" s="567"/>
      <c r="AN120" s="567"/>
      <c r="AO120" s="567"/>
      <c r="AP120" s="567"/>
      <c r="AQ120" s="567"/>
      <c r="AR120" s="567"/>
      <c r="AS120" s="567"/>
      <c r="AT120" s="567"/>
      <c r="AU120" s="567"/>
      <c r="AV120" s="567"/>
      <c r="AW120" s="567"/>
      <c r="AX120" s="567"/>
      <c r="AY120" s="567"/>
      <c r="AZ120" s="567"/>
      <c r="BA120" s="567"/>
      <c r="BB120" s="567"/>
      <c r="BC120" s="567"/>
      <c r="BD120" s="301"/>
      <c r="BE120" s="301"/>
      <c r="BF120" s="301"/>
    </row>
    <row r="121" spans="1:60" ht="18" customHeight="1" x14ac:dyDescent="0.15">
      <c r="A121" s="301"/>
      <c r="B121" s="342" t="s">
        <v>518</v>
      </c>
      <c r="C121" s="301"/>
      <c r="D121" s="301"/>
      <c r="E121" s="301"/>
      <c r="F121" s="301"/>
      <c r="G121" s="301"/>
      <c r="H121" s="301"/>
      <c r="I121" s="301"/>
      <c r="J121" s="301"/>
      <c r="K121" s="301"/>
      <c r="L121" s="301"/>
      <c r="M121" s="301"/>
      <c r="N121" s="301"/>
      <c r="O121" s="301"/>
      <c r="P121" s="301"/>
      <c r="Q121" s="301"/>
      <c r="R121" s="301"/>
      <c r="S121" s="301"/>
      <c r="T121" s="301"/>
      <c r="U121" s="301"/>
      <c r="V121" s="301"/>
      <c r="W121" s="301"/>
      <c r="X121" s="301"/>
      <c r="Y121" s="301"/>
      <c r="Z121" s="301"/>
      <c r="AA121" s="301"/>
      <c r="AB121" s="301"/>
      <c r="AC121" s="301"/>
      <c r="AD121" s="301"/>
      <c r="AE121" s="301"/>
      <c r="AF121" s="301"/>
      <c r="AG121" s="301"/>
      <c r="AH121" s="301"/>
      <c r="AI121" s="301"/>
      <c r="AJ121" s="301"/>
      <c r="AK121" s="301"/>
      <c r="AL121" s="301"/>
      <c r="AM121" s="301"/>
      <c r="AN121" s="301"/>
      <c r="AO121" s="301"/>
      <c r="AP121" s="301"/>
      <c r="AQ121" s="301"/>
      <c r="AR121" s="301"/>
      <c r="AS121" s="301"/>
      <c r="AT121" s="301"/>
      <c r="AU121" s="301"/>
      <c r="AV121" s="301"/>
      <c r="AW121" s="301"/>
      <c r="AX121" s="301"/>
      <c r="AY121" s="301"/>
      <c r="AZ121" s="301"/>
      <c r="BA121" s="301"/>
      <c r="BB121" s="301"/>
      <c r="BC121" s="301"/>
      <c r="BD121" s="301"/>
      <c r="BE121" s="301"/>
      <c r="BF121" s="301"/>
    </row>
    <row r="122" spans="1:60" ht="26.45" customHeight="1" x14ac:dyDescent="0.15">
      <c r="A122" s="301"/>
      <c r="B122" s="301"/>
      <c r="C122" s="604" t="s">
        <v>69</v>
      </c>
      <c r="D122" s="604"/>
      <c r="E122" s="604"/>
      <c r="F122" s="604"/>
      <c r="G122" s="604"/>
      <c r="H122" s="604"/>
      <c r="I122" s="604"/>
      <c r="J122" s="604"/>
      <c r="K122" s="604"/>
      <c r="L122" s="604"/>
      <c r="M122" s="604"/>
      <c r="N122" s="625" t="s">
        <v>48</v>
      </c>
      <c r="O122" s="625"/>
      <c r="P122" s="625"/>
      <c r="Q122" s="625"/>
      <c r="R122" s="625"/>
      <c r="S122" s="625"/>
      <c r="T122" s="625"/>
      <c r="U122" s="625"/>
      <c r="V122" s="625"/>
      <c r="W122" s="625"/>
      <c r="X122" s="625"/>
      <c r="Y122" s="301"/>
      <c r="Z122" s="301"/>
      <c r="AA122" s="301"/>
      <c r="AB122" s="301"/>
      <c r="AC122" s="301"/>
      <c r="AD122" s="301"/>
      <c r="AE122" s="301"/>
      <c r="AF122" s="301"/>
      <c r="AG122" s="301"/>
      <c r="AH122" s="301"/>
      <c r="AI122" s="301"/>
      <c r="AJ122" s="301"/>
      <c r="AK122" s="301"/>
      <c r="AL122" s="301"/>
      <c r="AM122" s="301"/>
      <c r="AN122" s="301"/>
      <c r="AO122" s="301"/>
      <c r="AP122" s="301"/>
      <c r="AQ122" s="301"/>
      <c r="AR122" s="301"/>
      <c r="AS122" s="301"/>
      <c r="AT122" s="301"/>
      <c r="AU122" s="301"/>
      <c r="AV122" s="301"/>
      <c r="AW122" s="301"/>
      <c r="AX122" s="301"/>
      <c r="AY122" s="301"/>
      <c r="AZ122" s="301"/>
      <c r="BA122" s="301"/>
      <c r="BB122" s="301"/>
      <c r="BC122" s="301"/>
      <c r="BD122" s="301"/>
      <c r="BE122" s="301"/>
      <c r="BF122" s="301"/>
      <c r="BG122" s="301"/>
      <c r="BH122" s="301"/>
    </row>
    <row r="123" spans="1:60" ht="24.6" customHeight="1" x14ac:dyDescent="0.15">
      <c r="A123" s="301"/>
      <c r="B123" s="301"/>
      <c r="C123" s="604"/>
      <c r="D123" s="604"/>
      <c r="E123" s="604"/>
      <c r="F123" s="604"/>
      <c r="G123" s="604"/>
      <c r="H123" s="604"/>
      <c r="I123" s="604"/>
      <c r="J123" s="604"/>
      <c r="K123" s="604"/>
      <c r="L123" s="604"/>
      <c r="M123" s="604"/>
      <c r="N123" s="625"/>
      <c r="O123" s="625"/>
      <c r="P123" s="625"/>
      <c r="Q123" s="625"/>
      <c r="R123" s="625"/>
      <c r="S123" s="625"/>
      <c r="T123" s="625"/>
      <c r="U123" s="625"/>
      <c r="V123" s="625"/>
      <c r="W123" s="625"/>
      <c r="X123" s="625"/>
      <c r="Y123" s="301"/>
      <c r="Z123" s="301"/>
      <c r="AA123" s="301"/>
      <c r="AB123" s="301"/>
      <c r="AC123" s="301"/>
      <c r="AD123" s="301"/>
      <c r="AE123" s="301"/>
      <c r="AF123" s="301"/>
      <c r="AG123" s="301"/>
      <c r="AH123" s="301"/>
      <c r="AI123" s="301"/>
      <c r="AJ123" s="301"/>
      <c r="AK123" s="301"/>
      <c r="AL123" s="301"/>
      <c r="AM123" s="301"/>
      <c r="AN123" s="301"/>
      <c r="AO123" s="301"/>
      <c r="AP123" s="301"/>
      <c r="AQ123" s="301"/>
      <c r="AR123" s="301"/>
      <c r="AS123" s="301"/>
      <c r="AT123" s="301"/>
      <c r="AU123" s="301"/>
      <c r="AV123" s="301"/>
      <c r="AW123" s="301"/>
      <c r="AX123" s="301"/>
      <c r="AY123" s="301"/>
      <c r="AZ123" s="301"/>
      <c r="BA123" s="301"/>
      <c r="BB123" s="301"/>
      <c r="BC123" s="301"/>
      <c r="BD123" s="301"/>
      <c r="BE123" s="301"/>
      <c r="BF123" s="301"/>
      <c r="BG123" s="301"/>
      <c r="BH123" s="301"/>
    </row>
    <row r="124" spans="1:60" ht="24.6" customHeight="1" x14ac:dyDescent="0.15">
      <c r="A124" s="301"/>
      <c r="B124" s="301"/>
      <c r="C124" s="604"/>
      <c r="D124" s="604"/>
      <c r="E124" s="604"/>
      <c r="F124" s="604"/>
      <c r="G124" s="604"/>
      <c r="H124" s="604"/>
      <c r="I124" s="604"/>
      <c r="J124" s="604"/>
      <c r="K124" s="604"/>
      <c r="L124" s="604"/>
      <c r="M124" s="604"/>
      <c r="N124" s="625"/>
      <c r="O124" s="625"/>
      <c r="P124" s="625"/>
      <c r="Q124" s="625"/>
      <c r="R124" s="625"/>
      <c r="S124" s="625"/>
      <c r="T124" s="625"/>
      <c r="U124" s="625"/>
      <c r="V124" s="625"/>
      <c r="W124" s="625"/>
      <c r="X124" s="625"/>
      <c r="Y124" s="301"/>
      <c r="Z124" s="301"/>
      <c r="AA124" s="301"/>
      <c r="AB124" s="301"/>
      <c r="AC124" s="301"/>
      <c r="AD124" s="301"/>
      <c r="AE124" s="301"/>
      <c r="AF124" s="301"/>
      <c r="AG124" s="301"/>
      <c r="AH124" s="301"/>
      <c r="AI124" s="301"/>
      <c r="AJ124" s="301"/>
      <c r="AK124" s="301"/>
      <c r="AL124" s="301"/>
      <c r="AM124" s="301"/>
      <c r="AN124" s="301"/>
      <c r="AO124" s="301"/>
      <c r="AP124" s="301"/>
      <c r="AQ124" s="301"/>
      <c r="AR124" s="301"/>
      <c r="AS124" s="301"/>
      <c r="AT124" s="301"/>
      <c r="AU124" s="301"/>
      <c r="AV124" s="301"/>
      <c r="AW124" s="301"/>
      <c r="AX124" s="301"/>
      <c r="AY124" s="301"/>
      <c r="AZ124" s="301"/>
      <c r="BA124" s="301"/>
      <c r="BB124" s="301"/>
      <c r="BC124" s="301"/>
      <c r="BD124" s="301"/>
      <c r="BE124" s="301"/>
      <c r="BF124" s="301"/>
      <c r="BG124" s="301"/>
      <c r="BH124" s="301"/>
    </row>
    <row r="125" spans="1:60" ht="12" customHeight="1" x14ac:dyDescent="0.15">
      <c r="A125" s="301"/>
      <c r="B125" s="572"/>
      <c r="C125" s="567"/>
      <c r="D125" s="319"/>
      <c r="F125" s="567"/>
      <c r="G125" s="567"/>
      <c r="H125" s="567"/>
      <c r="I125" s="567"/>
      <c r="J125" s="567"/>
      <c r="K125" s="567"/>
      <c r="L125" s="567"/>
      <c r="M125" s="567"/>
      <c r="N125" s="567"/>
      <c r="O125" s="567"/>
      <c r="P125" s="567"/>
      <c r="Q125" s="567"/>
      <c r="R125" s="567"/>
      <c r="S125" s="567"/>
      <c r="T125" s="567"/>
      <c r="U125" s="567"/>
      <c r="V125" s="567"/>
      <c r="W125" s="567"/>
      <c r="X125" s="567"/>
      <c r="Y125" s="567"/>
      <c r="Z125" s="567"/>
      <c r="AA125" s="567"/>
      <c r="AB125" s="567"/>
      <c r="AC125" s="567"/>
      <c r="AD125" s="567"/>
      <c r="AE125" s="567"/>
      <c r="AF125" s="567"/>
      <c r="AG125" s="567"/>
      <c r="AH125" s="567"/>
      <c r="AI125" s="567"/>
      <c r="AJ125" s="567"/>
      <c r="AK125" s="567"/>
      <c r="AL125" s="567"/>
      <c r="AM125" s="567"/>
      <c r="AN125" s="567"/>
      <c r="AO125" s="567"/>
      <c r="AP125" s="567"/>
      <c r="AQ125" s="567"/>
      <c r="AR125" s="567"/>
      <c r="AS125" s="567"/>
      <c r="AT125" s="567"/>
      <c r="AU125" s="567"/>
      <c r="AV125" s="567"/>
      <c r="AW125" s="567"/>
      <c r="AX125" s="567"/>
      <c r="AY125" s="567"/>
      <c r="AZ125" s="567"/>
      <c r="BA125" s="567"/>
      <c r="BB125" s="567"/>
      <c r="BC125" s="567"/>
      <c r="BD125" s="572"/>
      <c r="BE125" s="572"/>
      <c r="BF125" s="301"/>
    </row>
    <row r="126" spans="1:60" ht="18" customHeight="1" x14ac:dyDescent="0.15">
      <c r="A126" s="301"/>
      <c r="B126" s="301" t="s">
        <v>72</v>
      </c>
      <c r="D126" s="301"/>
      <c r="E126" s="301"/>
      <c r="F126" s="301"/>
      <c r="G126" s="301"/>
      <c r="H126" s="301"/>
      <c r="I126" s="301"/>
      <c r="J126" s="301"/>
      <c r="K126" s="301"/>
      <c r="L126" s="301"/>
      <c r="M126" s="301"/>
      <c r="N126" s="301"/>
      <c r="O126" s="301"/>
      <c r="P126" s="301"/>
      <c r="Q126" s="301"/>
      <c r="R126" s="301"/>
      <c r="S126" s="301"/>
      <c r="T126" s="301"/>
      <c r="U126" s="301"/>
      <c r="V126" s="301"/>
      <c r="W126" s="301"/>
      <c r="X126" s="301"/>
      <c r="Y126" s="301"/>
      <c r="Z126" s="301"/>
      <c r="AA126" s="301"/>
      <c r="AB126" s="301"/>
      <c r="AC126" s="301"/>
      <c r="AD126" s="301"/>
      <c r="AE126" s="301"/>
      <c r="AF126" s="301"/>
      <c r="AG126" s="301"/>
      <c r="AH126" s="301"/>
      <c r="AI126" s="301"/>
      <c r="AJ126" s="301"/>
      <c r="AK126" s="301"/>
      <c r="AL126" s="301"/>
      <c r="AM126" s="301"/>
      <c r="AN126" s="301"/>
      <c r="AO126" s="301"/>
      <c r="AP126" s="301"/>
      <c r="AQ126" s="301"/>
      <c r="AR126" s="301"/>
      <c r="AS126" s="301"/>
      <c r="AT126" s="301"/>
      <c r="AU126" s="301"/>
      <c r="AV126" s="301"/>
      <c r="AW126" s="301"/>
      <c r="AX126" s="301"/>
      <c r="AY126" s="301"/>
      <c r="AZ126" s="301"/>
      <c r="BA126" s="301"/>
      <c r="BB126" s="301"/>
      <c r="BC126" s="301"/>
      <c r="BD126" s="301"/>
      <c r="BE126" s="301"/>
      <c r="BF126" s="301"/>
    </row>
    <row r="127" spans="1:60" ht="18" customHeight="1" x14ac:dyDescent="0.15">
      <c r="A127" s="301"/>
      <c r="B127" s="319" t="s">
        <v>519</v>
      </c>
      <c r="D127" s="572"/>
      <c r="E127" s="572"/>
      <c r="F127" s="572"/>
      <c r="G127" s="572"/>
      <c r="H127" s="572"/>
      <c r="I127" s="572"/>
      <c r="J127" s="572"/>
      <c r="K127" s="572"/>
      <c r="L127" s="572"/>
      <c r="M127" s="572"/>
      <c r="N127" s="572"/>
      <c r="O127" s="572"/>
      <c r="P127" s="572"/>
      <c r="Q127" s="572"/>
      <c r="R127" s="572"/>
      <c r="S127" s="572"/>
      <c r="T127" s="572"/>
      <c r="U127" s="572"/>
      <c r="V127" s="572"/>
      <c r="W127" s="572"/>
      <c r="X127" s="572"/>
      <c r="Y127" s="572"/>
      <c r="Z127" s="572"/>
      <c r="AA127" s="572"/>
      <c r="AB127" s="572"/>
      <c r="AC127" s="572"/>
      <c r="AD127" s="572"/>
      <c r="AE127" s="572"/>
      <c r="AF127" s="572"/>
      <c r="AG127" s="572"/>
      <c r="AH127" s="572"/>
      <c r="AI127" s="572"/>
      <c r="AJ127" s="572"/>
      <c r="AK127" s="572"/>
      <c r="AL127" s="572"/>
      <c r="AM127" s="572"/>
      <c r="AN127" s="572"/>
      <c r="AO127" s="572"/>
      <c r="AP127" s="572"/>
      <c r="AQ127" s="572"/>
      <c r="AR127" s="572"/>
      <c r="AS127" s="572"/>
      <c r="AT127" s="572"/>
      <c r="AU127" s="572"/>
      <c r="AV127" s="572"/>
      <c r="AW127" s="572"/>
      <c r="AX127" s="572"/>
      <c r="AY127" s="572"/>
      <c r="AZ127" s="572"/>
      <c r="BA127" s="572"/>
      <c r="BB127" s="572"/>
      <c r="BC127" s="572"/>
      <c r="BD127" s="572"/>
      <c r="BE127" s="572"/>
      <c r="BF127" s="301"/>
    </row>
    <row r="128" spans="1:60" ht="18" customHeight="1" x14ac:dyDescent="0.15">
      <c r="A128" s="301"/>
      <c r="B128" s="301"/>
      <c r="C128" s="604" t="s">
        <v>55</v>
      </c>
      <c r="D128" s="604"/>
      <c r="E128" s="604"/>
      <c r="F128" s="604"/>
      <c r="G128" s="604"/>
      <c r="H128" s="604"/>
      <c r="I128" s="604"/>
      <c r="J128" s="604"/>
      <c r="K128" s="605" t="s">
        <v>73</v>
      </c>
      <c r="L128" s="606"/>
      <c r="M128" s="606"/>
      <c r="N128" s="606"/>
      <c r="O128" s="606"/>
      <c r="P128" s="607"/>
      <c r="Q128" s="605" t="s">
        <v>74</v>
      </c>
      <c r="R128" s="606"/>
      <c r="S128" s="606"/>
      <c r="T128" s="606"/>
      <c r="U128" s="606"/>
      <c r="V128" s="606"/>
      <c r="W128" s="606"/>
      <c r="X128" s="606"/>
      <c r="Y128" s="607"/>
      <c r="Z128" s="604" t="s">
        <v>67</v>
      </c>
      <c r="AA128" s="604"/>
      <c r="AB128" s="604"/>
      <c r="AC128" s="604"/>
      <c r="AD128" s="604"/>
      <c r="AE128" s="604"/>
      <c r="AF128" s="604"/>
      <c r="AG128" s="604"/>
      <c r="AH128" s="604"/>
      <c r="AI128" s="604"/>
      <c r="AJ128" s="604"/>
      <c r="AK128" s="604"/>
      <c r="AL128" s="604"/>
      <c r="AM128" s="604"/>
      <c r="AN128" s="604"/>
      <c r="AO128" s="604"/>
      <c r="AP128" s="604"/>
      <c r="AQ128" s="604"/>
      <c r="AR128" s="604"/>
      <c r="AS128" s="604" t="s">
        <v>68</v>
      </c>
      <c r="AT128" s="604"/>
      <c r="AU128" s="604"/>
      <c r="AV128" s="604"/>
      <c r="AW128" s="604"/>
      <c r="AX128" s="604"/>
      <c r="AY128" s="604"/>
      <c r="AZ128" s="604"/>
      <c r="BA128" s="604"/>
      <c r="BB128" s="604"/>
      <c r="BC128" s="604"/>
      <c r="BD128" s="604"/>
      <c r="BE128" s="604"/>
      <c r="BF128" s="604"/>
      <c r="BG128" s="604"/>
      <c r="BH128" s="604"/>
    </row>
    <row r="129" spans="1:65" ht="31.15" customHeight="1" x14ac:dyDescent="0.15">
      <c r="A129" s="301"/>
      <c r="B129" s="301"/>
      <c r="C129" s="604"/>
      <c r="D129" s="604"/>
      <c r="E129" s="604"/>
      <c r="F129" s="604"/>
      <c r="G129" s="604"/>
      <c r="H129" s="604"/>
      <c r="I129" s="604"/>
      <c r="J129" s="604"/>
      <c r="K129" s="324"/>
      <c r="L129" s="323"/>
      <c r="M129" s="323"/>
      <c r="N129" s="323"/>
      <c r="O129" s="323"/>
      <c r="P129" s="323"/>
      <c r="Q129" s="605"/>
      <c r="R129" s="606"/>
      <c r="S129" s="606"/>
      <c r="T129" s="606"/>
      <c r="U129" s="606"/>
      <c r="V129" s="606"/>
      <c r="W129" s="606"/>
      <c r="X129" s="606"/>
      <c r="Y129" s="607"/>
      <c r="Z129" s="604"/>
      <c r="AA129" s="604"/>
      <c r="AB129" s="604"/>
      <c r="AC129" s="604"/>
      <c r="AD129" s="604"/>
      <c r="AE129" s="604"/>
      <c r="AF129" s="604"/>
      <c r="AG129" s="604"/>
      <c r="AH129" s="604"/>
      <c r="AI129" s="604"/>
      <c r="AJ129" s="604"/>
      <c r="AK129" s="604"/>
      <c r="AL129" s="604"/>
      <c r="AM129" s="604"/>
      <c r="AN129" s="604"/>
      <c r="AO129" s="604"/>
      <c r="AP129" s="604"/>
      <c r="AQ129" s="604"/>
      <c r="AR129" s="604"/>
      <c r="AS129" s="604"/>
      <c r="AT129" s="604"/>
      <c r="AU129" s="604"/>
      <c r="AV129" s="604"/>
      <c r="AW129" s="604"/>
      <c r="AX129" s="604"/>
      <c r="AY129" s="604"/>
      <c r="AZ129" s="604"/>
      <c r="BA129" s="604"/>
      <c r="BB129" s="604"/>
      <c r="BC129" s="604"/>
      <c r="BD129" s="604"/>
      <c r="BE129" s="604"/>
      <c r="BF129" s="604"/>
      <c r="BG129" s="604"/>
      <c r="BH129" s="604"/>
    </row>
    <row r="130" spans="1:65" ht="20.45" customHeight="1" x14ac:dyDescent="0.15">
      <c r="A130" s="301"/>
      <c r="B130" s="301"/>
      <c r="C130" s="567"/>
      <c r="D130" s="567"/>
      <c r="E130" s="567"/>
      <c r="F130" s="567"/>
      <c r="G130" s="567"/>
      <c r="H130" s="567"/>
      <c r="I130" s="567"/>
      <c r="J130" s="567"/>
      <c r="K130" s="301"/>
      <c r="L130" s="301"/>
      <c r="M130" s="301"/>
      <c r="N130" s="301"/>
      <c r="O130" s="301"/>
      <c r="P130" s="301"/>
      <c r="Q130" s="567"/>
      <c r="R130" s="567"/>
      <c r="S130" s="567"/>
      <c r="T130" s="567"/>
      <c r="U130" s="567"/>
      <c r="V130" s="567"/>
      <c r="W130" s="567"/>
      <c r="X130" s="567"/>
      <c r="Y130" s="567"/>
      <c r="Z130" s="567"/>
      <c r="AA130" s="567"/>
      <c r="AB130" s="567"/>
      <c r="AC130" s="567"/>
      <c r="AD130" s="567"/>
      <c r="AE130" s="567"/>
      <c r="AF130" s="567"/>
      <c r="AG130" s="567"/>
      <c r="AH130" s="567"/>
      <c r="AI130" s="567"/>
      <c r="AJ130" s="567"/>
      <c r="AK130" s="567"/>
      <c r="AL130" s="567"/>
      <c r="AM130" s="567"/>
      <c r="AN130" s="567"/>
      <c r="AO130" s="567"/>
      <c r="AP130" s="567"/>
      <c r="AQ130" s="567"/>
      <c r="AR130" s="567"/>
      <c r="AS130" s="567"/>
      <c r="AT130" s="567"/>
      <c r="AU130" s="567"/>
      <c r="AV130" s="567"/>
      <c r="AW130" s="567"/>
      <c r="AX130" s="567"/>
      <c r="AY130" s="567"/>
      <c r="AZ130" s="567"/>
      <c r="BA130" s="567"/>
      <c r="BB130" s="567"/>
      <c r="BC130" s="567"/>
      <c r="BD130" s="567"/>
      <c r="BE130" s="301"/>
      <c r="BF130" s="301"/>
    </row>
    <row r="131" spans="1:65" ht="18" customHeight="1" x14ac:dyDescent="0.15">
      <c r="A131" s="301"/>
      <c r="B131" s="624" t="s">
        <v>594</v>
      </c>
      <c r="C131" s="624"/>
      <c r="D131" s="624"/>
      <c r="E131" s="624"/>
      <c r="F131" s="624"/>
      <c r="G131" s="624"/>
      <c r="H131" s="624"/>
      <c r="I131" s="624"/>
      <c r="J131" s="624"/>
      <c r="K131" s="624"/>
      <c r="L131" s="624"/>
      <c r="M131" s="624"/>
      <c r="N131" s="624"/>
      <c r="O131" s="624"/>
      <c r="P131" s="624"/>
      <c r="Q131" s="624"/>
      <c r="R131" s="624"/>
      <c r="S131" s="624"/>
      <c r="T131" s="624"/>
      <c r="U131" s="624"/>
      <c r="V131" s="624"/>
      <c r="W131" s="624"/>
      <c r="X131" s="624"/>
      <c r="Y131" s="624"/>
      <c r="Z131" s="624"/>
      <c r="AA131" s="624"/>
      <c r="AB131" s="624"/>
      <c r="AC131" s="624"/>
      <c r="AD131" s="624"/>
      <c r="AE131" s="624"/>
      <c r="AF131" s="624"/>
      <c r="AG131" s="624"/>
      <c r="AH131" s="624"/>
      <c r="AI131" s="624"/>
      <c r="AJ131" s="624"/>
      <c r="AK131" s="624"/>
      <c r="AL131" s="624"/>
      <c r="AM131" s="624"/>
      <c r="AN131" s="624"/>
      <c r="AO131" s="624"/>
      <c r="AP131" s="624"/>
      <c r="AQ131" s="624"/>
      <c r="AR131" s="624"/>
      <c r="AS131" s="624"/>
      <c r="AT131" s="624"/>
      <c r="AU131" s="624"/>
      <c r="AV131" s="624"/>
      <c r="AW131" s="624"/>
      <c r="AX131" s="624"/>
      <c r="AY131" s="624"/>
      <c r="AZ131" s="624"/>
      <c r="BA131" s="624"/>
      <c r="BB131" s="624"/>
      <c r="BC131" s="624"/>
      <c r="BD131" s="624"/>
      <c r="BE131" s="624"/>
      <c r="BF131" s="301"/>
    </row>
    <row r="132" spans="1:65" ht="18" customHeight="1" x14ac:dyDescent="0.15">
      <c r="A132" s="301"/>
      <c r="B132" s="319"/>
      <c r="C132" s="605" t="s">
        <v>55</v>
      </c>
      <c r="D132" s="606"/>
      <c r="E132" s="606"/>
      <c r="F132" s="606"/>
      <c r="G132" s="606"/>
      <c r="H132" s="606"/>
      <c r="I132" s="606"/>
      <c r="J132" s="607"/>
      <c r="K132" s="605" t="s">
        <v>75</v>
      </c>
      <c r="L132" s="606"/>
      <c r="M132" s="606"/>
      <c r="N132" s="606"/>
      <c r="O132" s="606"/>
      <c r="P132" s="606"/>
      <c r="Q132" s="606"/>
      <c r="R132" s="606"/>
      <c r="S132" s="606"/>
      <c r="T132" s="606"/>
      <c r="U132" s="606"/>
      <c r="V132" s="606"/>
      <c r="W132" s="606"/>
      <c r="X132" s="606"/>
      <c r="Y132" s="606"/>
      <c r="Z132" s="606"/>
      <c r="AA132" s="606"/>
      <c r="AB132" s="606"/>
      <c r="AC132" s="606"/>
      <c r="AD132" s="606"/>
      <c r="AE132" s="606"/>
      <c r="AF132" s="606"/>
      <c r="AG132" s="606"/>
      <c r="AH132" s="606"/>
      <c r="AI132" s="606"/>
      <c r="AJ132" s="606"/>
      <c r="AK132" s="606"/>
      <c r="AL132" s="606"/>
      <c r="AM132" s="606"/>
      <c r="AN132" s="606"/>
      <c r="AO132" s="606"/>
      <c r="AP132" s="606"/>
      <c r="AQ132" s="606"/>
      <c r="AR132" s="607"/>
      <c r="AS132" s="604" t="s">
        <v>68</v>
      </c>
      <c r="AT132" s="604"/>
      <c r="AU132" s="604"/>
      <c r="AV132" s="604"/>
      <c r="AW132" s="604"/>
      <c r="AX132" s="604"/>
      <c r="AY132" s="604"/>
      <c r="AZ132" s="604"/>
      <c r="BA132" s="604"/>
      <c r="BB132" s="604"/>
      <c r="BC132" s="604"/>
      <c r="BD132" s="604"/>
      <c r="BE132" s="604"/>
      <c r="BF132" s="604"/>
      <c r="BG132" s="604"/>
      <c r="BH132" s="604"/>
    </row>
    <row r="133" spans="1:65" ht="30" customHeight="1" x14ac:dyDescent="0.15">
      <c r="A133" s="301"/>
      <c r="B133" s="572"/>
      <c r="C133" s="605"/>
      <c r="D133" s="606"/>
      <c r="E133" s="606"/>
      <c r="F133" s="606"/>
      <c r="G133" s="606"/>
      <c r="H133" s="606"/>
      <c r="I133" s="606"/>
      <c r="J133" s="607"/>
      <c r="K133" s="605"/>
      <c r="L133" s="606"/>
      <c r="M133" s="606"/>
      <c r="N133" s="606"/>
      <c r="O133" s="606"/>
      <c r="P133" s="606"/>
      <c r="Q133" s="606"/>
      <c r="R133" s="606"/>
      <c r="S133" s="606"/>
      <c r="T133" s="606"/>
      <c r="U133" s="606"/>
      <c r="V133" s="606"/>
      <c r="W133" s="606"/>
      <c r="X133" s="606"/>
      <c r="Y133" s="606"/>
      <c r="Z133" s="606"/>
      <c r="AA133" s="606"/>
      <c r="AB133" s="606"/>
      <c r="AC133" s="606"/>
      <c r="AD133" s="606"/>
      <c r="AE133" s="606"/>
      <c r="AF133" s="606"/>
      <c r="AG133" s="606"/>
      <c r="AH133" s="606"/>
      <c r="AI133" s="606"/>
      <c r="AJ133" s="606"/>
      <c r="AK133" s="606"/>
      <c r="AL133" s="606"/>
      <c r="AM133" s="606"/>
      <c r="AN133" s="606"/>
      <c r="AO133" s="606"/>
      <c r="AP133" s="606"/>
      <c r="AQ133" s="606"/>
      <c r="AR133" s="607"/>
      <c r="AS133" s="604"/>
      <c r="AT133" s="604"/>
      <c r="AU133" s="604"/>
      <c r="AV133" s="604"/>
      <c r="AW133" s="604"/>
      <c r="AX133" s="604"/>
      <c r="AY133" s="604"/>
      <c r="AZ133" s="604"/>
      <c r="BA133" s="604"/>
      <c r="BB133" s="604"/>
      <c r="BC133" s="604"/>
      <c r="BD133" s="604"/>
      <c r="BE133" s="604"/>
      <c r="BF133" s="604"/>
      <c r="BG133" s="604"/>
      <c r="BH133" s="604"/>
    </row>
    <row r="134" spans="1:65" ht="9.9499999999999993" customHeight="1" x14ac:dyDescent="0.15">
      <c r="A134" s="301"/>
      <c r="B134" s="572"/>
      <c r="C134" s="572"/>
      <c r="D134" s="572"/>
      <c r="E134" s="572"/>
      <c r="F134" s="572"/>
      <c r="G134" s="572"/>
      <c r="H134" s="572"/>
      <c r="I134" s="572"/>
      <c r="J134" s="572"/>
      <c r="K134" s="572"/>
      <c r="L134" s="572"/>
      <c r="M134" s="572"/>
      <c r="N134" s="572"/>
      <c r="O134" s="572"/>
      <c r="P134" s="572"/>
      <c r="Q134" s="572"/>
      <c r="R134" s="572"/>
      <c r="S134" s="572"/>
      <c r="T134" s="572"/>
      <c r="U134" s="572"/>
      <c r="V134" s="572"/>
      <c r="W134" s="572"/>
      <c r="X134" s="572"/>
      <c r="Y134" s="572"/>
      <c r="Z134" s="572"/>
      <c r="AA134" s="572"/>
      <c r="AB134" s="572"/>
      <c r="AC134" s="572"/>
      <c r="AD134" s="572"/>
      <c r="AE134" s="572"/>
      <c r="AF134" s="572"/>
      <c r="AG134" s="572"/>
      <c r="AH134" s="572"/>
      <c r="AI134" s="572"/>
      <c r="AJ134" s="572"/>
      <c r="AK134" s="572"/>
      <c r="AL134" s="572"/>
      <c r="AM134" s="572"/>
      <c r="AN134" s="572"/>
      <c r="AO134" s="572"/>
      <c r="AP134" s="572"/>
      <c r="AQ134" s="572"/>
      <c r="AR134" s="572"/>
      <c r="AS134" s="572"/>
      <c r="AT134" s="572"/>
      <c r="AU134" s="572"/>
      <c r="AV134" s="572"/>
      <c r="AW134" s="572"/>
      <c r="AX134" s="572"/>
      <c r="AY134" s="572"/>
      <c r="AZ134" s="572"/>
      <c r="BA134" s="572"/>
      <c r="BB134" s="572"/>
      <c r="BC134" s="572"/>
      <c r="BD134" s="572"/>
      <c r="BE134" s="572"/>
      <c r="BF134" s="301"/>
    </row>
    <row r="135" spans="1:65" ht="9.9499999999999993" customHeight="1" x14ac:dyDescent="0.15">
      <c r="A135" s="301"/>
      <c r="B135" s="572"/>
      <c r="C135" s="572"/>
      <c r="D135" s="572"/>
      <c r="E135" s="572"/>
      <c r="F135" s="572"/>
      <c r="G135" s="572"/>
      <c r="H135" s="572"/>
      <c r="I135" s="572"/>
      <c r="J135" s="572"/>
      <c r="K135" s="572"/>
      <c r="L135" s="572"/>
      <c r="M135" s="572"/>
      <c r="N135" s="572"/>
      <c r="O135" s="572"/>
      <c r="P135" s="572"/>
      <c r="Q135" s="572"/>
      <c r="R135" s="572"/>
      <c r="S135" s="572"/>
      <c r="T135" s="572"/>
      <c r="U135" s="572"/>
      <c r="V135" s="572"/>
      <c r="W135" s="572"/>
      <c r="X135" s="572"/>
      <c r="Y135" s="572"/>
      <c r="Z135" s="572"/>
      <c r="AA135" s="572"/>
      <c r="AB135" s="572"/>
      <c r="AC135" s="572"/>
      <c r="AD135" s="572"/>
      <c r="AE135" s="572"/>
      <c r="AF135" s="572"/>
      <c r="AG135" s="572"/>
      <c r="AH135" s="572"/>
      <c r="AI135" s="572"/>
      <c r="AJ135" s="572"/>
      <c r="AK135" s="572"/>
      <c r="AL135" s="572"/>
      <c r="AM135" s="572"/>
      <c r="AN135" s="572"/>
      <c r="AO135" s="572"/>
      <c r="AP135" s="572"/>
      <c r="AQ135" s="572"/>
      <c r="AR135" s="572"/>
      <c r="AS135" s="572"/>
      <c r="AT135" s="572"/>
      <c r="AU135" s="572"/>
      <c r="AV135" s="572"/>
      <c r="AW135" s="572"/>
      <c r="AX135" s="572"/>
      <c r="AY135" s="572"/>
      <c r="AZ135" s="572"/>
      <c r="BA135" s="572"/>
      <c r="BB135" s="572"/>
      <c r="BC135" s="572"/>
      <c r="BD135" s="572"/>
      <c r="BE135" s="572"/>
      <c r="BF135" s="301"/>
    </row>
    <row r="136" spans="1:65" x14ac:dyDescent="0.15">
      <c r="A136" s="301"/>
      <c r="B136" s="341" t="s">
        <v>595</v>
      </c>
      <c r="C136" s="572"/>
      <c r="D136" s="572"/>
      <c r="E136" s="572"/>
      <c r="F136" s="572"/>
      <c r="G136" s="572"/>
      <c r="H136" s="572"/>
      <c r="I136" s="572"/>
      <c r="J136" s="572"/>
      <c r="K136" s="572"/>
      <c r="L136" s="572"/>
      <c r="M136" s="572"/>
      <c r="N136" s="572"/>
      <c r="O136" s="572"/>
      <c r="P136" s="572"/>
      <c r="Q136" s="572"/>
      <c r="R136" s="572"/>
      <c r="S136" s="572"/>
      <c r="T136" s="572"/>
      <c r="U136" s="572"/>
      <c r="V136" s="572"/>
      <c r="W136" s="572"/>
      <c r="X136" s="572"/>
      <c r="Y136" s="572"/>
      <c r="Z136" s="572"/>
      <c r="AA136" s="572"/>
      <c r="AB136" s="572"/>
      <c r="AC136" s="572"/>
      <c r="AD136" s="572"/>
      <c r="AE136" s="572"/>
      <c r="AF136" s="572"/>
      <c r="AG136" s="572"/>
      <c r="AH136" s="572"/>
      <c r="AI136" s="572"/>
      <c r="AJ136" s="572"/>
      <c r="AK136" s="572"/>
      <c r="AL136" s="572"/>
      <c r="AM136" s="572"/>
      <c r="AN136" s="572"/>
      <c r="AO136" s="572"/>
      <c r="AP136" s="572"/>
      <c r="AQ136" s="572"/>
      <c r="AR136" s="572"/>
      <c r="AS136" s="572"/>
      <c r="AT136" s="572"/>
      <c r="AU136" s="572"/>
      <c r="AV136" s="572"/>
      <c r="AW136" s="572"/>
      <c r="AX136" s="572"/>
      <c r="AY136" s="572"/>
      <c r="AZ136" s="572"/>
      <c r="BA136" s="572"/>
      <c r="BB136" s="572"/>
      <c r="BC136" s="572"/>
      <c r="BD136" s="572"/>
      <c r="BE136" s="572"/>
      <c r="BF136" s="301"/>
    </row>
    <row r="137" spans="1:65" ht="18" customHeight="1" x14ac:dyDescent="0.15">
      <c r="A137" s="301"/>
      <c r="B137" s="572"/>
      <c r="C137" s="604" t="s">
        <v>60</v>
      </c>
      <c r="D137" s="604"/>
      <c r="E137" s="604"/>
      <c r="F137" s="604"/>
      <c r="G137" s="604"/>
      <c r="H137" s="604"/>
      <c r="I137" s="604"/>
      <c r="J137" s="604"/>
      <c r="K137" s="604"/>
      <c r="L137" s="604"/>
      <c r="M137" s="604"/>
      <c r="N137" s="605" t="s">
        <v>55</v>
      </c>
      <c r="O137" s="606"/>
      <c r="P137" s="606"/>
      <c r="Q137" s="606"/>
      <c r="R137" s="606"/>
      <c r="S137" s="606"/>
      <c r="T137" s="606"/>
      <c r="U137" s="606"/>
      <c r="V137" s="606"/>
      <c r="W137" s="607"/>
      <c r="X137" s="608" t="s">
        <v>76</v>
      </c>
      <c r="Y137" s="608"/>
      <c r="Z137" s="608"/>
      <c r="AA137" s="608"/>
      <c r="AB137" s="608"/>
      <c r="AC137" s="608"/>
      <c r="AD137" s="608"/>
      <c r="AE137" s="608"/>
      <c r="AF137" s="608"/>
      <c r="AG137" s="608"/>
      <c r="AH137" s="608"/>
      <c r="AI137" s="608"/>
      <c r="AJ137" s="608"/>
      <c r="AK137" s="608"/>
      <c r="AL137" s="608"/>
      <c r="AM137" s="608"/>
      <c r="AN137" s="608"/>
      <c r="AO137" s="608"/>
      <c r="AP137" s="608"/>
      <c r="AQ137" s="608"/>
      <c r="AR137" s="608"/>
      <c r="AS137" s="608"/>
      <c r="AT137" s="608"/>
      <c r="AU137" s="608"/>
      <c r="AV137" s="608"/>
      <c r="AW137" s="608"/>
      <c r="AX137" s="608"/>
      <c r="AY137" s="608"/>
      <c r="AZ137" s="608"/>
      <c r="BA137" s="608"/>
      <c r="BB137" s="608"/>
      <c r="BC137" s="608"/>
      <c r="BD137" s="608"/>
      <c r="BE137" s="608"/>
      <c r="BF137" s="608"/>
      <c r="BG137" s="608"/>
      <c r="BH137" s="608"/>
    </row>
    <row r="138" spans="1:65" ht="23.25" customHeight="1" x14ac:dyDescent="0.15">
      <c r="A138" s="301"/>
      <c r="B138" s="572"/>
      <c r="C138" s="604"/>
      <c r="D138" s="604"/>
      <c r="E138" s="604"/>
      <c r="F138" s="604"/>
      <c r="G138" s="604"/>
      <c r="H138" s="604"/>
      <c r="I138" s="604"/>
      <c r="J138" s="604"/>
      <c r="K138" s="604"/>
      <c r="L138" s="604"/>
      <c r="M138" s="604"/>
      <c r="N138" s="605"/>
      <c r="O138" s="606"/>
      <c r="P138" s="606"/>
      <c r="Q138" s="606"/>
      <c r="R138" s="606"/>
      <c r="S138" s="606"/>
      <c r="T138" s="606"/>
      <c r="U138" s="606"/>
      <c r="V138" s="606"/>
      <c r="W138" s="607"/>
      <c r="X138" s="608"/>
      <c r="Y138" s="608"/>
      <c r="Z138" s="608"/>
      <c r="AA138" s="608"/>
      <c r="AB138" s="608"/>
      <c r="AC138" s="608"/>
      <c r="AD138" s="608"/>
      <c r="AE138" s="608"/>
      <c r="AF138" s="608"/>
      <c r="AG138" s="608"/>
      <c r="AH138" s="608"/>
      <c r="AI138" s="608"/>
      <c r="AJ138" s="608"/>
      <c r="AK138" s="608"/>
      <c r="AL138" s="608"/>
      <c r="AM138" s="608"/>
      <c r="AN138" s="608"/>
      <c r="AO138" s="608"/>
      <c r="AP138" s="608"/>
      <c r="AQ138" s="608"/>
      <c r="AR138" s="608"/>
      <c r="AS138" s="608"/>
      <c r="AT138" s="608"/>
      <c r="AU138" s="608"/>
      <c r="AV138" s="608"/>
      <c r="AW138" s="608"/>
      <c r="AX138" s="608"/>
      <c r="AY138" s="608"/>
      <c r="AZ138" s="608"/>
      <c r="BA138" s="608"/>
      <c r="BB138" s="608"/>
      <c r="BC138" s="608"/>
      <c r="BD138" s="608"/>
      <c r="BE138" s="608"/>
      <c r="BF138" s="608"/>
      <c r="BG138" s="608"/>
      <c r="BH138" s="608"/>
    </row>
    <row r="139" spans="1:65" ht="23.25" customHeight="1" x14ac:dyDescent="0.15">
      <c r="A139" s="301"/>
      <c r="B139" s="572"/>
      <c r="C139" s="604"/>
      <c r="D139" s="604"/>
      <c r="E139" s="604"/>
      <c r="F139" s="604"/>
      <c r="G139" s="604"/>
      <c r="H139" s="604"/>
      <c r="I139" s="604"/>
      <c r="J139" s="604"/>
      <c r="K139" s="604"/>
      <c r="L139" s="604"/>
      <c r="M139" s="604"/>
      <c r="N139" s="605"/>
      <c r="O139" s="606"/>
      <c r="P139" s="606"/>
      <c r="Q139" s="606"/>
      <c r="R139" s="606"/>
      <c r="S139" s="606"/>
      <c r="T139" s="606"/>
      <c r="U139" s="606"/>
      <c r="V139" s="606"/>
      <c r="W139" s="607"/>
      <c r="X139" s="608"/>
      <c r="Y139" s="608"/>
      <c r="Z139" s="608"/>
      <c r="AA139" s="608"/>
      <c r="AB139" s="608"/>
      <c r="AC139" s="608"/>
      <c r="AD139" s="608"/>
      <c r="AE139" s="608"/>
      <c r="AF139" s="608"/>
      <c r="AG139" s="608"/>
      <c r="AH139" s="608"/>
      <c r="AI139" s="608"/>
      <c r="AJ139" s="608"/>
      <c r="AK139" s="608"/>
      <c r="AL139" s="608"/>
      <c r="AM139" s="608"/>
      <c r="AN139" s="608"/>
      <c r="AO139" s="608"/>
      <c r="AP139" s="608"/>
      <c r="AQ139" s="608"/>
      <c r="AR139" s="608"/>
      <c r="AS139" s="608"/>
      <c r="AT139" s="608"/>
      <c r="AU139" s="608"/>
      <c r="AV139" s="608"/>
      <c r="AW139" s="608"/>
      <c r="AX139" s="608"/>
      <c r="AY139" s="608"/>
      <c r="AZ139" s="608"/>
      <c r="BA139" s="608"/>
      <c r="BB139" s="608"/>
      <c r="BC139" s="608"/>
      <c r="BD139" s="608"/>
      <c r="BE139" s="608"/>
      <c r="BF139" s="608"/>
      <c r="BG139" s="608"/>
      <c r="BH139" s="608"/>
    </row>
    <row r="140" spans="1:65" s="260" customFormat="1" ht="13.5" customHeight="1" x14ac:dyDescent="0.15">
      <c r="A140" s="318"/>
      <c r="B140" s="318"/>
      <c r="C140" s="319"/>
      <c r="D140" s="567"/>
      <c r="E140" s="567"/>
      <c r="F140" s="567"/>
      <c r="G140" s="567"/>
      <c r="H140" s="567"/>
      <c r="I140" s="567"/>
      <c r="J140" s="567"/>
      <c r="K140" s="567"/>
      <c r="L140" s="567"/>
      <c r="M140" s="567"/>
      <c r="N140" s="567"/>
      <c r="O140" s="567"/>
      <c r="P140" s="567"/>
      <c r="Q140" s="567"/>
      <c r="R140" s="567"/>
      <c r="S140" s="567"/>
      <c r="T140" s="567"/>
      <c r="U140" s="567"/>
      <c r="V140" s="567"/>
      <c r="W140" s="567"/>
      <c r="X140" s="567"/>
      <c r="Y140" s="567"/>
      <c r="Z140" s="567"/>
      <c r="AA140" s="567"/>
      <c r="AB140" s="567"/>
      <c r="AC140" s="567"/>
      <c r="AD140" s="567"/>
      <c r="AE140" s="567"/>
      <c r="AF140" s="567"/>
      <c r="AG140" s="567"/>
      <c r="AH140" s="567"/>
      <c r="AI140" s="567"/>
      <c r="AJ140" s="315"/>
      <c r="AK140" s="315"/>
      <c r="AL140" s="315"/>
      <c r="AM140" s="315"/>
      <c r="AN140" s="315"/>
      <c r="AO140" s="315"/>
      <c r="AP140" s="315"/>
      <c r="AQ140" s="321"/>
      <c r="AR140" s="321"/>
      <c r="AS140" s="321"/>
      <c r="AT140" s="321"/>
      <c r="AU140" s="321"/>
      <c r="AV140" s="322"/>
      <c r="AW140" s="322"/>
      <c r="AX140" s="322"/>
      <c r="AY140" s="322"/>
      <c r="AZ140" s="322"/>
      <c r="BA140" s="322"/>
      <c r="BB140" s="322"/>
      <c r="BC140" s="322"/>
      <c r="BD140" s="322"/>
      <c r="BE140" s="322"/>
      <c r="BF140" s="322"/>
      <c r="BG140" s="322"/>
      <c r="BH140" s="322"/>
      <c r="BI140" s="318"/>
      <c r="BJ140" s="7"/>
      <c r="BK140" s="7"/>
      <c r="BL140" s="7"/>
    </row>
    <row r="141" spans="1:65" s="265" customFormat="1" ht="20.45" customHeight="1" x14ac:dyDescent="0.15">
      <c r="A141" s="341"/>
      <c r="B141" s="341" t="s">
        <v>520</v>
      </c>
      <c r="C141" s="342"/>
      <c r="D141" s="341"/>
      <c r="E141" s="341"/>
      <c r="F141" s="341"/>
      <c r="G141" s="341"/>
      <c r="H141" s="343"/>
      <c r="I141" s="341"/>
      <c r="J141" s="341"/>
      <c r="K141" s="341"/>
      <c r="L141" s="341"/>
      <c r="M141" s="341"/>
      <c r="N141" s="341"/>
      <c r="O141" s="341"/>
      <c r="P141" s="341"/>
      <c r="Q141" s="341"/>
      <c r="R141" s="341"/>
      <c r="S141" s="341"/>
      <c r="T141" s="341"/>
      <c r="U141" s="341"/>
      <c r="V141" s="341"/>
      <c r="W141" s="341"/>
      <c r="X141" s="341"/>
      <c r="Y141" s="341"/>
      <c r="Z141" s="341"/>
      <c r="AA141" s="341"/>
      <c r="AB141" s="341"/>
      <c r="AC141" s="341"/>
      <c r="AD141" s="341"/>
      <c r="AE141" s="341"/>
      <c r="AF141" s="341"/>
      <c r="AG141" s="341"/>
      <c r="AH141" s="341"/>
      <c r="AI141" s="341"/>
      <c r="AJ141" s="341"/>
      <c r="AK141" s="341"/>
      <c r="AL141" s="341"/>
      <c r="AM141" s="341"/>
      <c r="AN141" s="341"/>
      <c r="AO141" s="341"/>
      <c r="AP141" s="341"/>
      <c r="AQ141" s="341"/>
      <c r="AR141" s="341"/>
      <c r="AS141" s="341"/>
      <c r="AT141" s="341"/>
      <c r="AU141" s="341"/>
      <c r="AV141" s="341"/>
      <c r="AW141" s="341"/>
      <c r="AX141" s="341"/>
      <c r="AY141" s="341"/>
      <c r="AZ141" s="341"/>
      <c r="BA141" s="341"/>
      <c r="BB141" s="341"/>
      <c r="BC141" s="341"/>
      <c r="BD141" s="341"/>
      <c r="BE141" s="341"/>
      <c r="BF141" s="341"/>
      <c r="BG141" s="341"/>
      <c r="BH141" s="341"/>
      <c r="BI141" s="341"/>
      <c r="BJ141" s="344"/>
      <c r="BK141" s="344"/>
      <c r="BL141" s="344"/>
      <c r="BM141" s="264"/>
    </row>
    <row r="142" spans="1:65" s="265" customFormat="1" ht="18" customHeight="1" x14ac:dyDescent="0.15">
      <c r="A142" s="341"/>
      <c r="B142" s="345"/>
      <c r="C142" s="346" t="s">
        <v>77</v>
      </c>
      <c r="D142" s="347"/>
      <c r="E142" s="347"/>
      <c r="F142" s="347"/>
      <c r="G142" s="347"/>
      <c r="H142" s="342"/>
      <c r="I142" s="347"/>
      <c r="J142" s="347"/>
      <c r="K142" s="347"/>
      <c r="L142" s="347"/>
      <c r="M142" s="347"/>
      <c r="N142" s="347"/>
      <c r="O142" s="347"/>
      <c r="P142" s="347"/>
      <c r="Q142" s="347"/>
      <c r="R142" s="347"/>
      <c r="S142" s="347"/>
      <c r="T142" s="347"/>
      <c r="U142" s="347"/>
      <c r="V142" s="347"/>
      <c r="W142" s="347"/>
      <c r="X142" s="348"/>
      <c r="Y142" s="618" t="s">
        <v>78</v>
      </c>
      <c r="Z142" s="619"/>
      <c r="AA142" s="619"/>
      <c r="AB142" s="619"/>
      <c r="AC142" s="619"/>
      <c r="AD142" s="619"/>
      <c r="AE142" s="620"/>
      <c r="AF142" s="621" t="s">
        <v>79</v>
      </c>
      <c r="AG142" s="622"/>
      <c r="AH142" s="622"/>
      <c r="AI142" s="622"/>
      <c r="AJ142" s="622"/>
      <c r="AK142" s="622"/>
      <c r="AL142" s="623"/>
      <c r="AM142" s="618" t="s">
        <v>80</v>
      </c>
      <c r="AN142" s="619"/>
      <c r="AO142" s="619"/>
      <c r="AP142" s="619"/>
      <c r="AQ142" s="619"/>
      <c r="AR142" s="619"/>
      <c r="AS142" s="619"/>
      <c r="AT142" s="619"/>
      <c r="AU142" s="619"/>
      <c r="AV142" s="619"/>
      <c r="AW142" s="619"/>
      <c r="AX142" s="619"/>
      <c r="AY142" s="619"/>
      <c r="AZ142" s="619"/>
      <c r="BA142" s="619"/>
      <c r="BB142" s="619"/>
      <c r="BC142" s="619"/>
      <c r="BD142" s="619"/>
      <c r="BE142" s="619"/>
      <c r="BF142" s="619"/>
      <c r="BG142" s="619"/>
      <c r="BH142" s="620"/>
      <c r="BI142" s="341"/>
      <c r="BJ142" s="344"/>
      <c r="BK142" s="344"/>
      <c r="BL142" s="344"/>
    </row>
    <row r="143" spans="1:65" s="265" customFormat="1" ht="18" customHeight="1" x14ac:dyDescent="0.15">
      <c r="A143" s="341"/>
      <c r="B143" s="349"/>
      <c r="C143" s="350" t="s">
        <v>521</v>
      </c>
      <c r="D143" s="351"/>
      <c r="E143" s="347"/>
      <c r="F143" s="347"/>
      <c r="G143" s="347"/>
      <c r="H143" s="347"/>
      <c r="I143" s="347"/>
      <c r="J143" s="347"/>
      <c r="K143" s="347"/>
      <c r="L143" s="347"/>
      <c r="M143" s="347"/>
      <c r="N143" s="347"/>
      <c r="O143" s="347"/>
      <c r="P143" s="347"/>
      <c r="Q143" s="347"/>
      <c r="R143" s="347"/>
      <c r="S143" s="347"/>
      <c r="T143" s="347"/>
      <c r="U143" s="347"/>
      <c r="V143" s="347"/>
      <c r="W143" s="347"/>
      <c r="X143" s="348"/>
      <c r="Y143" s="612"/>
      <c r="Z143" s="612"/>
      <c r="AA143" s="612"/>
      <c r="AB143" s="612"/>
      <c r="AC143" s="612"/>
      <c r="AD143" s="612"/>
      <c r="AE143" s="612"/>
      <c r="AF143" s="612"/>
      <c r="AG143" s="612"/>
      <c r="AH143" s="612"/>
      <c r="AI143" s="612"/>
      <c r="AJ143" s="612"/>
      <c r="AK143" s="612"/>
      <c r="AL143" s="612"/>
      <c r="AM143" s="613"/>
      <c r="AN143" s="614"/>
      <c r="AO143" s="614"/>
      <c r="AP143" s="614"/>
      <c r="AQ143" s="614"/>
      <c r="AR143" s="614"/>
      <c r="AS143" s="614"/>
      <c r="AT143" s="614"/>
      <c r="AU143" s="614"/>
      <c r="AV143" s="614"/>
      <c r="AW143" s="614"/>
      <c r="AX143" s="614"/>
      <c r="AY143" s="614"/>
      <c r="AZ143" s="614"/>
      <c r="BA143" s="614"/>
      <c r="BB143" s="614"/>
      <c r="BC143" s="614"/>
      <c r="BD143" s="614"/>
      <c r="BE143" s="614"/>
      <c r="BF143" s="614"/>
      <c r="BG143" s="614"/>
      <c r="BH143" s="615"/>
      <c r="BI143" s="349"/>
      <c r="BJ143" s="352"/>
      <c r="BK143" s="352"/>
      <c r="BL143" s="344"/>
    </row>
    <row r="144" spans="1:65" s="265" customFormat="1" ht="18" customHeight="1" x14ac:dyDescent="0.15">
      <c r="A144" s="341"/>
      <c r="B144" s="349"/>
      <c r="C144" s="353"/>
      <c r="D144" s="354"/>
      <c r="E144" s="351"/>
      <c r="F144" s="679" t="s">
        <v>522</v>
      </c>
      <c r="G144" s="679"/>
      <c r="H144" s="679"/>
      <c r="I144" s="679"/>
      <c r="J144" s="679"/>
      <c r="K144" s="679"/>
      <c r="L144" s="679"/>
      <c r="M144" s="679"/>
      <c r="N144" s="679"/>
      <c r="O144" s="679"/>
      <c r="P144" s="679"/>
      <c r="Q144" s="679"/>
      <c r="R144" s="679"/>
      <c r="S144" s="679"/>
      <c r="T144" s="679"/>
      <c r="U144" s="679"/>
      <c r="V144" s="679"/>
      <c r="W144" s="679"/>
      <c r="X144" s="680"/>
      <c r="Y144" s="612"/>
      <c r="Z144" s="612"/>
      <c r="AA144" s="612"/>
      <c r="AB144" s="612"/>
      <c r="AC144" s="612"/>
      <c r="AD144" s="612"/>
      <c r="AE144" s="612"/>
      <c r="AF144" s="612"/>
      <c r="AG144" s="612"/>
      <c r="AH144" s="612"/>
      <c r="AI144" s="612"/>
      <c r="AJ144" s="612"/>
      <c r="AK144" s="612"/>
      <c r="AL144" s="612"/>
      <c r="AM144" s="613"/>
      <c r="AN144" s="614"/>
      <c r="AO144" s="614"/>
      <c r="AP144" s="614"/>
      <c r="AQ144" s="614"/>
      <c r="AR144" s="614"/>
      <c r="AS144" s="614"/>
      <c r="AT144" s="614"/>
      <c r="AU144" s="614"/>
      <c r="AV144" s="614"/>
      <c r="AW144" s="614"/>
      <c r="AX144" s="614"/>
      <c r="AY144" s="614"/>
      <c r="AZ144" s="614"/>
      <c r="BA144" s="614"/>
      <c r="BB144" s="614"/>
      <c r="BC144" s="614"/>
      <c r="BD144" s="614"/>
      <c r="BE144" s="614"/>
      <c r="BF144" s="614"/>
      <c r="BG144" s="614"/>
      <c r="BH144" s="615"/>
      <c r="BI144" s="349"/>
      <c r="BJ144" s="352"/>
      <c r="BK144" s="352"/>
      <c r="BL144" s="344"/>
    </row>
    <row r="145" spans="1:64" s="265" customFormat="1" ht="18" customHeight="1" x14ac:dyDescent="0.15">
      <c r="A145" s="341"/>
      <c r="B145" s="349"/>
      <c r="C145" s="353"/>
      <c r="D145" s="354"/>
      <c r="E145" s="353"/>
      <c r="F145" s="354"/>
      <c r="G145" s="609" t="s">
        <v>81</v>
      </c>
      <c r="H145" s="610"/>
      <c r="I145" s="610"/>
      <c r="J145" s="610"/>
      <c r="K145" s="611"/>
      <c r="L145" s="609"/>
      <c r="M145" s="610"/>
      <c r="N145" s="610"/>
      <c r="O145" s="610"/>
      <c r="P145" s="610"/>
      <c r="Q145" s="610"/>
      <c r="R145" s="610"/>
      <c r="S145" s="610"/>
      <c r="T145" s="610"/>
      <c r="U145" s="610"/>
      <c r="V145" s="610"/>
      <c r="W145" s="610"/>
      <c r="X145" s="611"/>
      <c r="Y145" s="612"/>
      <c r="Z145" s="612"/>
      <c r="AA145" s="612"/>
      <c r="AB145" s="612"/>
      <c r="AC145" s="612"/>
      <c r="AD145" s="612"/>
      <c r="AE145" s="612"/>
      <c r="AF145" s="612"/>
      <c r="AG145" s="612"/>
      <c r="AH145" s="612"/>
      <c r="AI145" s="612"/>
      <c r="AJ145" s="612"/>
      <c r="AK145" s="612"/>
      <c r="AL145" s="612"/>
      <c r="AM145" s="613"/>
      <c r="AN145" s="614"/>
      <c r="AO145" s="614"/>
      <c r="AP145" s="614"/>
      <c r="AQ145" s="614"/>
      <c r="AR145" s="614"/>
      <c r="AS145" s="614"/>
      <c r="AT145" s="614"/>
      <c r="AU145" s="614"/>
      <c r="AV145" s="614"/>
      <c r="AW145" s="614"/>
      <c r="AX145" s="614"/>
      <c r="AY145" s="614"/>
      <c r="AZ145" s="614"/>
      <c r="BA145" s="614"/>
      <c r="BB145" s="614"/>
      <c r="BC145" s="614"/>
      <c r="BD145" s="614"/>
      <c r="BE145" s="614"/>
      <c r="BF145" s="614"/>
      <c r="BG145" s="614"/>
      <c r="BH145" s="615"/>
      <c r="BI145" s="349"/>
      <c r="BJ145" s="352"/>
      <c r="BK145" s="352"/>
      <c r="BL145" s="344"/>
    </row>
    <row r="146" spans="1:64" s="265" customFormat="1" ht="18" customHeight="1" x14ac:dyDescent="0.15">
      <c r="A146" s="341"/>
      <c r="B146" s="349"/>
      <c r="C146" s="353"/>
      <c r="D146" s="354"/>
      <c r="E146" s="341"/>
      <c r="F146" s="341"/>
      <c r="G146" s="609" t="s">
        <v>81</v>
      </c>
      <c r="H146" s="610"/>
      <c r="I146" s="610"/>
      <c r="J146" s="610"/>
      <c r="K146" s="611"/>
      <c r="L146" s="609"/>
      <c r="M146" s="610"/>
      <c r="N146" s="610"/>
      <c r="O146" s="610"/>
      <c r="P146" s="610"/>
      <c r="Q146" s="610"/>
      <c r="R146" s="610"/>
      <c r="S146" s="610"/>
      <c r="T146" s="610"/>
      <c r="U146" s="610"/>
      <c r="V146" s="610"/>
      <c r="W146" s="610"/>
      <c r="X146" s="611"/>
      <c r="Y146" s="612"/>
      <c r="Z146" s="612"/>
      <c r="AA146" s="612"/>
      <c r="AB146" s="612"/>
      <c r="AC146" s="612"/>
      <c r="AD146" s="612"/>
      <c r="AE146" s="612"/>
      <c r="AF146" s="612"/>
      <c r="AG146" s="612"/>
      <c r="AH146" s="612"/>
      <c r="AI146" s="612"/>
      <c r="AJ146" s="612"/>
      <c r="AK146" s="612"/>
      <c r="AL146" s="612"/>
      <c r="AM146" s="613"/>
      <c r="AN146" s="614"/>
      <c r="AO146" s="614"/>
      <c r="AP146" s="614"/>
      <c r="AQ146" s="614"/>
      <c r="AR146" s="614"/>
      <c r="AS146" s="614"/>
      <c r="AT146" s="614"/>
      <c r="AU146" s="614"/>
      <c r="AV146" s="614"/>
      <c r="AW146" s="614"/>
      <c r="AX146" s="614"/>
      <c r="AY146" s="614"/>
      <c r="AZ146" s="614"/>
      <c r="BA146" s="614"/>
      <c r="BB146" s="614"/>
      <c r="BC146" s="614"/>
      <c r="BD146" s="614"/>
      <c r="BE146" s="614"/>
      <c r="BF146" s="614"/>
      <c r="BG146" s="614"/>
      <c r="BH146" s="615"/>
      <c r="BI146" s="349"/>
      <c r="BJ146" s="352"/>
      <c r="BK146" s="352"/>
      <c r="BL146" s="344"/>
    </row>
    <row r="147" spans="1:64" s="265" customFormat="1" ht="24.6" customHeight="1" x14ac:dyDescent="0.15">
      <c r="A147" s="341"/>
      <c r="B147" s="349"/>
      <c r="C147" s="353"/>
      <c r="D147" s="354"/>
      <c r="E147" s="351"/>
      <c r="F147" s="616" t="s">
        <v>523</v>
      </c>
      <c r="G147" s="616"/>
      <c r="H147" s="616"/>
      <c r="I147" s="616"/>
      <c r="J147" s="616"/>
      <c r="K147" s="616"/>
      <c r="L147" s="616"/>
      <c r="M147" s="616"/>
      <c r="N147" s="616"/>
      <c r="O147" s="616"/>
      <c r="P147" s="616"/>
      <c r="Q147" s="616"/>
      <c r="R147" s="616"/>
      <c r="S147" s="616"/>
      <c r="T147" s="616"/>
      <c r="U147" s="616"/>
      <c r="V147" s="616"/>
      <c r="W147" s="616"/>
      <c r="X147" s="617"/>
      <c r="Y147" s="612"/>
      <c r="Z147" s="612"/>
      <c r="AA147" s="612"/>
      <c r="AB147" s="612"/>
      <c r="AC147" s="612"/>
      <c r="AD147" s="612"/>
      <c r="AE147" s="612"/>
      <c r="AF147" s="612"/>
      <c r="AG147" s="612"/>
      <c r="AH147" s="612"/>
      <c r="AI147" s="612"/>
      <c r="AJ147" s="612"/>
      <c r="AK147" s="612"/>
      <c r="AL147" s="612"/>
      <c r="AM147" s="613"/>
      <c r="AN147" s="614"/>
      <c r="AO147" s="614"/>
      <c r="AP147" s="614"/>
      <c r="AQ147" s="614"/>
      <c r="AR147" s="614"/>
      <c r="AS147" s="614"/>
      <c r="AT147" s="614"/>
      <c r="AU147" s="614"/>
      <c r="AV147" s="614"/>
      <c r="AW147" s="614"/>
      <c r="AX147" s="614"/>
      <c r="AY147" s="614"/>
      <c r="AZ147" s="614"/>
      <c r="BA147" s="614"/>
      <c r="BB147" s="614"/>
      <c r="BC147" s="614"/>
      <c r="BD147" s="614"/>
      <c r="BE147" s="614"/>
      <c r="BF147" s="614"/>
      <c r="BG147" s="614"/>
      <c r="BH147" s="615"/>
      <c r="BI147" s="349"/>
      <c r="BJ147" s="352"/>
      <c r="BK147" s="352"/>
      <c r="BL147" s="344"/>
    </row>
    <row r="148" spans="1:64" s="265" customFormat="1" ht="18" customHeight="1" x14ac:dyDescent="0.15">
      <c r="A148" s="341"/>
      <c r="B148" s="349"/>
      <c r="C148" s="353"/>
      <c r="D148" s="354"/>
      <c r="E148" s="353"/>
      <c r="F148" s="354"/>
      <c r="G148" s="609" t="s">
        <v>81</v>
      </c>
      <c r="H148" s="610"/>
      <c r="I148" s="610"/>
      <c r="J148" s="610"/>
      <c r="K148" s="611"/>
      <c r="L148" s="609"/>
      <c r="M148" s="610"/>
      <c r="N148" s="610"/>
      <c r="O148" s="610"/>
      <c r="P148" s="610"/>
      <c r="Q148" s="610"/>
      <c r="R148" s="610"/>
      <c r="S148" s="610"/>
      <c r="T148" s="610"/>
      <c r="U148" s="610"/>
      <c r="V148" s="610"/>
      <c r="W148" s="610"/>
      <c r="X148" s="611"/>
      <c r="Y148" s="612"/>
      <c r="Z148" s="612"/>
      <c r="AA148" s="612"/>
      <c r="AB148" s="612"/>
      <c r="AC148" s="612"/>
      <c r="AD148" s="612"/>
      <c r="AE148" s="612"/>
      <c r="AF148" s="612"/>
      <c r="AG148" s="612"/>
      <c r="AH148" s="612"/>
      <c r="AI148" s="612"/>
      <c r="AJ148" s="612"/>
      <c r="AK148" s="612"/>
      <c r="AL148" s="612"/>
      <c r="AM148" s="613"/>
      <c r="AN148" s="614"/>
      <c r="AO148" s="614"/>
      <c r="AP148" s="614"/>
      <c r="AQ148" s="614"/>
      <c r="AR148" s="614"/>
      <c r="AS148" s="614"/>
      <c r="AT148" s="614"/>
      <c r="AU148" s="614"/>
      <c r="AV148" s="614"/>
      <c r="AW148" s="614"/>
      <c r="AX148" s="614"/>
      <c r="AY148" s="614"/>
      <c r="AZ148" s="614"/>
      <c r="BA148" s="614"/>
      <c r="BB148" s="614"/>
      <c r="BC148" s="614"/>
      <c r="BD148" s="614"/>
      <c r="BE148" s="614"/>
      <c r="BF148" s="614"/>
      <c r="BG148" s="614"/>
      <c r="BH148" s="615"/>
      <c r="BI148" s="349"/>
      <c r="BJ148" s="352"/>
      <c r="BK148" s="352"/>
      <c r="BL148" s="344"/>
    </row>
    <row r="149" spans="1:64" s="265" customFormat="1" ht="18" customHeight="1" x14ac:dyDescent="0.15">
      <c r="A149" s="341"/>
      <c r="B149" s="349"/>
      <c r="C149" s="353"/>
      <c r="D149" s="354"/>
      <c r="E149" s="341"/>
      <c r="F149" s="341"/>
      <c r="G149" s="609" t="s">
        <v>81</v>
      </c>
      <c r="H149" s="610"/>
      <c r="I149" s="610"/>
      <c r="J149" s="610"/>
      <c r="K149" s="611"/>
      <c r="L149" s="609"/>
      <c r="M149" s="610"/>
      <c r="N149" s="610"/>
      <c r="O149" s="610"/>
      <c r="P149" s="610"/>
      <c r="Q149" s="610"/>
      <c r="R149" s="610"/>
      <c r="S149" s="610"/>
      <c r="T149" s="610"/>
      <c r="U149" s="610"/>
      <c r="V149" s="610"/>
      <c r="W149" s="610"/>
      <c r="X149" s="611"/>
      <c r="Y149" s="612"/>
      <c r="Z149" s="612"/>
      <c r="AA149" s="612"/>
      <c r="AB149" s="612"/>
      <c r="AC149" s="612"/>
      <c r="AD149" s="612"/>
      <c r="AE149" s="612"/>
      <c r="AF149" s="612"/>
      <c r="AG149" s="612"/>
      <c r="AH149" s="612"/>
      <c r="AI149" s="612"/>
      <c r="AJ149" s="612"/>
      <c r="AK149" s="612"/>
      <c r="AL149" s="612"/>
      <c r="AM149" s="613"/>
      <c r="AN149" s="614"/>
      <c r="AO149" s="614"/>
      <c r="AP149" s="614"/>
      <c r="AQ149" s="614"/>
      <c r="AR149" s="614"/>
      <c r="AS149" s="614"/>
      <c r="AT149" s="614"/>
      <c r="AU149" s="614"/>
      <c r="AV149" s="614"/>
      <c r="AW149" s="614"/>
      <c r="AX149" s="614"/>
      <c r="AY149" s="614"/>
      <c r="AZ149" s="614"/>
      <c r="BA149" s="614"/>
      <c r="BB149" s="614"/>
      <c r="BC149" s="614"/>
      <c r="BD149" s="614"/>
      <c r="BE149" s="614"/>
      <c r="BF149" s="614"/>
      <c r="BG149" s="614"/>
      <c r="BH149" s="615"/>
      <c r="BI149" s="349"/>
      <c r="BJ149" s="352"/>
      <c r="BK149" s="352"/>
      <c r="BL149" s="344"/>
    </row>
    <row r="150" spans="1:64" s="265" customFormat="1" ht="24.6" customHeight="1" x14ac:dyDescent="0.15">
      <c r="A150" s="341"/>
      <c r="B150" s="349"/>
      <c r="C150" s="353"/>
      <c r="D150" s="354"/>
      <c r="E150" s="351"/>
      <c r="F150" s="616" t="s">
        <v>524</v>
      </c>
      <c r="G150" s="616"/>
      <c r="H150" s="616"/>
      <c r="I150" s="616"/>
      <c r="J150" s="616"/>
      <c r="K150" s="616"/>
      <c r="L150" s="616"/>
      <c r="M150" s="616"/>
      <c r="N150" s="616"/>
      <c r="O150" s="616"/>
      <c r="P150" s="616"/>
      <c r="Q150" s="616"/>
      <c r="R150" s="616"/>
      <c r="S150" s="616"/>
      <c r="T150" s="616"/>
      <c r="U150" s="616"/>
      <c r="V150" s="616"/>
      <c r="W150" s="616"/>
      <c r="X150" s="617"/>
      <c r="Y150" s="612"/>
      <c r="Z150" s="612"/>
      <c r="AA150" s="612"/>
      <c r="AB150" s="612"/>
      <c r="AC150" s="612"/>
      <c r="AD150" s="612"/>
      <c r="AE150" s="612"/>
      <c r="AF150" s="612"/>
      <c r="AG150" s="612"/>
      <c r="AH150" s="612"/>
      <c r="AI150" s="612"/>
      <c r="AJ150" s="612"/>
      <c r="AK150" s="612"/>
      <c r="AL150" s="612"/>
      <c r="AM150" s="613"/>
      <c r="AN150" s="614"/>
      <c r="AO150" s="614"/>
      <c r="AP150" s="614"/>
      <c r="AQ150" s="614"/>
      <c r="AR150" s="614"/>
      <c r="AS150" s="614"/>
      <c r="AT150" s="614"/>
      <c r="AU150" s="614"/>
      <c r="AV150" s="614"/>
      <c r="AW150" s="614"/>
      <c r="AX150" s="614"/>
      <c r="AY150" s="614"/>
      <c r="AZ150" s="614"/>
      <c r="BA150" s="614"/>
      <c r="BB150" s="614"/>
      <c r="BC150" s="614"/>
      <c r="BD150" s="614"/>
      <c r="BE150" s="614"/>
      <c r="BF150" s="614"/>
      <c r="BG150" s="614"/>
      <c r="BH150" s="615"/>
      <c r="BI150" s="349"/>
      <c r="BJ150" s="352"/>
      <c r="BK150" s="352"/>
      <c r="BL150" s="344"/>
    </row>
    <row r="151" spans="1:64" s="265" customFormat="1" ht="18" customHeight="1" x14ac:dyDescent="0.15">
      <c r="A151" s="341"/>
      <c r="B151" s="349"/>
      <c r="C151" s="353"/>
      <c r="D151" s="354"/>
      <c r="E151" s="341"/>
      <c r="F151" s="341"/>
      <c r="G151" s="609" t="s">
        <v>81</v>
      </c>
      <c r="H151" s="610"/>
      <c r="I151" s="610"/>
      <c r="J151" s="610"/>
      <c r="K151" s="611"/>
      <c r="L151" s="609"/>
      <c r="M151" s="610"/>
      <c r="N151" s="610"/>
      <c r="O151" s="610"/>
      <c r="P151" s="610"/>
      <c r="Q151" s="610"/>
      <c r="R151" s="610"/>
      <c r="S151" s="610"/>
      <c r="T151" s="610"/>
      <c r="U151" s="610"/>
      <c r="V151" s="610"/>
      <c r="W151" s="610"/>
      <c r="X151" s="611"/>
      <c r="Y151" s="612"/>
      <c r="Z151" s="612"/>
      <c r="AA151" s="612"/>
      <c r="AB151" s="612"/>
      <c r="AC151" s="612"/>
      <c r="AD151" s="612"/>
      <c r="AE151" s="612"/>
      <c r="AF151" s="612"/>
      <c r="AG151" s="612"/>
      <c r="AH151" s="612"/>
      <c r="AI151" s="612"/>
      <c r="AJ151" s="612"/>
      <c r="AK151" s="612"/>
      <c r="AL151" s="612"/>
      <c r="AM151" s="613"/>
      <c r="AN151" s="614"/>
      <c r="AO151" s="614"/>
      <c r="AP151" s="614"/>
      <c r="AQ151" s="614"/>
      <c r="AR151" s="614"/>
      <c r="AS151" s="614"/>
      <c r="AT151" s="614"/>
      <c r="AU151" s="614"/>
      <c r="AV151" s="614"/>
      <c r="AW151" s="614"/>
      <c r="AX151" s="614"/>
      <c r="AY151" s="614"/>
      <c r="AZ151" s="614"/>
      <c r="BA151" s="614"/>
      <c r="BB151" s="614"/>
      <c r="BC151" s="614"/>
      <c r="BD151" s="614"/>
      <c r="BE151" s="614"/>
      <c r="BF151" s="614"/>
      <c r="BG151" s="614"/>
      <c r="BH151" s="615"/>
      <c r="BI151" s="349"/>
      <c r="BJ151" s="352"/>
      <c r="BK151" s="352"/>
      <c r="BL151" s="344"/>
    </row>
    <row r="152" spans="1:64" s="265" customFormat="1" ht="18" customHeight="1" x14ac:dyDescent="0.15">
      <c r="A152" s="341"/>
      <c r="B152" s="349"/>
      <c r="C152" s="353"/>
      <c r="D152" s="354"/>
      <c r="E152" s="341"/>
      <c r="F152" s="341"/>
      <c r="G152" s="609" t="s">
        <v>81</v>
      </c>
      <c r="H152" s="610"/>
      <c r="I152" s="610"/>
      <c r="J152" s="610"/>
      <c r="K152" s="611"/>
      <c r="L152" s="609"/>
      <c r="M152" s="610"/>
      <c r="N152" s="610"/>
      <c r="O152" s="610"/>
      <c r="P152" s="610"/>
      <c r="Q152" s="610"/>
      <c r="R152" s="610"/>
      <c r="S152" s="610"/>
      <c r="T152" s="610"/>
      <c r="U152" s="610"/>
      <c r="V152" s="610"/>
      <c r="W152" s="610"/>
      <c r="X152" s="611"/>
      <c r="Y152" s="612"/>
      <c r="Z152" s="612"/>
      <c r="AA152" s="612"/>
      <c r="AB152" s="612"/>
      <c r="AC152" s="612"/>
      <c r="AD152" s="612"/>
      <c r="AE152" s="612"/>
      <c r="AF152" s="612"/>
      <c r="AG152" s="612"/>
      <c r="AH152" s="612"/>
      <c r="AI152" s="612"/>
      <c r="AJ152" s="612"/>
      <c r="AK152" s="612"/>
      <c r="AL152" s="612"/>
      <c r="AM152" s="613"/>
      <c r="AN152" s="614"/>
      <c r="AO152" s="614"/>
      <c r="AP152" s="614"/>
      <c r="AQ152" s="614"/>
      <c r="AR152" s="614"/>
      <c r="AS152" s="614"/>
      <c r="AT152" s="614"/>
      <c r="AU152" s="614"/>
      <c r="AV152" s="614"/>
      <c r="AW152" s="614"/>
      <c r="AX152" s="614"/>
      <c r="AY152" s="614"/>
      <c r="AZ152" s="614"/>
      <c r="BA152" s="614"/>
      <c r="BB152" s="614"/>
      <c r="BC152" s="614"/>
      <c r="BD152" s="614"/>
      <c r="BE152" s="614"/>
      <c r="BF152" s="614"/>
      <c r="BG152" s="614"/>
      <c r="BH152" s="615"/>
      <c r="BI152" s="349"/>
      <c r="BJ152" s="352"/>
      <c r="BK152" s="352"/>
      <c r="BL152" s="344"/>
    </row>
    <row r="153" spans="1:64" s="265" customFormat="1" ht="24.6" customHeight="1" x14ac:dyDescent="0.15">
      <c r="A153" s="341"/>
      <c r="B153" s="349"/>
      <c r="C153" s="353"/>
      <c r="D153" s="354"/>
      <c r="E153" s="351"/>
      <c r="F153" s="616" t="s">
        <v>525</v>
      </c>
      <c r="G153" s="616"/>
      <c r="H153" s="616"/>
      <c r="I153" s="616"/>
      <c r="J153" s="616"/>
      <c r="K153" s="616"/>
      <c r="L153" s="616"/>
      <c r="M153" s="616"/>
      <c r="N153" s="616"/>
      <c r="O153" s="616"/>
      <c r="P153" s="616"/>
      <c r="Q153" s="616"/>
      <c r="R153" s="616"/>
      <c r="S153" s="616"/>
      <c r="T153" s="616"/>
      <c r="U153" s="616"/>
      <c r="V153" s="616"/>
      <c r="W153" s="616"/>
      <c r="X153" s="617"/>
      <c r="Y153" s="612"/>
      <c r="Z153" s="612"/>
      <c r="AA153" s="612"/>
      <c r="AB153" s="612"/>
      <c r="AC153" s="612"/>
      <c r="AD153" s="612"/>
      <c r="AE153" s="612"/>
      <c r="AF153" s="612"/>
      <c r="AG153" s="612"/>
      <c r="AH153" s="612"/>
      <c r="AI153" s="612"/>
      <c r="AJ153" s="612"/>
      <c r="AK153" s="612"/>
      <c r="AL153" s="612"/>
      <c r="AM153" s="613"/>
      <c r="AN153" s="614"/>
      <c r="AO153" s="614"/>
      <c r="AP153" s="614"/>
      <c r="AQ153" s="614"/>
      <c r="AR153" s="614"/>
      <c r="AS153" s="614"/>
      <c r="AT153" s="614"/>
      <c r="AU153" s="614"/>
      <c r="AV153" s="614"/>
      <c r="AW153" s="614"/>
      <c r="AX153" s="614"/>
      <c r="AY153" s="614"/>
      <c r="AZ153" s="614"/>
      <c r="BA153" s="614"/>
      <c r="BB153" s="614"/>
      <c r="BC153" s="614"/>
      <c r="BD153" s="614"/>
      <c r="BE153" s="614"/>
      <c r="BF153" s="614"/>
      <c r="BG153" s="614"/>
      <c r="BH153" s="615"/>
      <c r="BI153" s="349"/>
      <c r="BJ153" s="352"/>
      <c r="BK153" s="352"/>
      <c r="BL153" s="344"/>
    </row>
    <row r="154" spans="1:64" s="265" customFormat="1" ht="18" customHeight="1" x14ac:dyDescent="0.15">
      <c r="A154" s="341"/>
      <c r="B154" s="349"/>
      <c r="C154" s="353"/>
      <c r="D154" s="354"/>
      <c r="E154" s="341"/>
      <c r="F154" s="341"/>
      <c r="G154" s="609" t="s">
        <v>81</v>
      </c>
      <c r="H154" s="610"/>
      <c r="I154" s="610"/>
      <c r="J154" s="610"/>
      <c r="K154" s="611"/>
      <c r="L154" s="609"/>
      <c r="M154" s="610"/>
      <c r="N154" s="610"/>
      <c r="O154" s="610"/>
      <c r="P154" s="610"/>
      <c r="Q154" s="610"/>
      <c r="R154" s="610"/>
      <c r="S154" s="610"/>
      <c r="T154" s="610"/>
      <c r="U154" s="610"/>
      <c r="V154" s="610"/>
      <c r="W154" s="610"/>
      <c r="X154" s="611"/>
      <c r="Y154" s="612"/>
      <c r="Z154" s="612"/>
      <c r="AA154" s="612"/>
      <c r="AB154" s="612"/>
      <c r="AC154" s="612"/>
      <c r="AD154" s="612"/>
      <c r="AE154" s="612"/>
      <c r="AF154" s="612"/>
      <c r="AG154" s="612"/>
      <c r="AH154" s="612"/>
      <c r="AI154" s="612"/>
      <c r="AJ154" s="612"/>
      <c r="AK154" s="612"/>
      <c r="AL154" s="612"/>
      <c r="AM154" s="613"/>
      <c r="AN154" s="614"/>
      <c r="AO154" s="614"/>
      <c r="AP154" s="614"/>
      <c r="AQ154" s="614"/>
      <c r="AR154" s="614"/>
      <c r="AS154" s="614"/>
      <c r="AT154" s="614"/>
      <c r="AU154" s="614"/>
      <c r="AV154" s="614"/>
      <c r="AW154" s="614"/>
      <c r="AX154" s="614"/>
      <c r="AY154" s="614"/>
      <c r="AZ154" s="614"/>
      <c r="BA154" s="614"/>
      <c r="BB154" s="614"/>
      <c r="BC154" s="614"/>
      <c r="BD154" s="614"/>
      <c r="BE154" s="614"/>
      <c r="BF154" s="614"/>
      <c r="BG154" s="614"/>
      <c r="BH154" s="615"/>
      <c r="BI154" s="349"/>
      <c r="BJ154" s="352"/>
      <c r="BK154" s="352"/>
      <c r="BL154" s="344"/>
    </row>
    <row r="155" spans="1:64" s="265" customFormat="1" ht="18" customHeight="1" x14ac:dyDescent="0.15">
      <c r="A155" s="341"/>
      <c r="B155" s="349"/>
      <c r="C155" s="353"/>
      <c r="D155" s="354"/>
      <c r="E155" s="341"/>
      <c r="F155" s="341"/>
      <c r="G155" s="609" t="s">
        <v>81</v>
      </c>
      <c r="H155" s="610"/>
      <c r="I155" s="610"/>
      <c r="J155" s="610"/>
      <c r="K155" s="611"/>
      <c r="L155" s="609"/>
      <c r="M155" s="610"/>
      <c r="N155" s="610"/>
      <c r="O155" s="610"/>
      <c r="P155" s="610"/>
      <c r="Q155" s="610"/>
      <c r="R155" s="610"/>
      <c r="S155" s="610"/>
      <c r="T155" s="610"/>
      <c r="U155" s="610"/>
      <c r="V155" s="610"/>
      <c r="W155" s="610"/>
      <c r="X155" s="611"/>
      <c r="Y155" s="612"/>
      <c r="Z155" s="612"/>
      <c r="AA155" s="612"/>
      <c r="AB155" s="612"/>
      <c r="AC155" s="612"/>
      <c r="AD155" s="612"/>
      <c r="AE155" s="612"/>
      <c r="AF155" s="612"/>
      <c r="AG155" s="612"/>
      <c r="AH155" s="612"/>
      <c r="AI155" s="612"/>
      <c r="AJ155" s="612"/>
      <c r="AK155" s="612"/>
      <c r="AL155" s="612"/>
      <c r="AM155" s="613"/>
      <c r="AN155" s="614"/>
      <c r="AO155" s="614"/>
      <c r="AP155" s="614"/>
      <c r="AQ155" s="614"/>
      <c r="AR155" s="614"/>
      <c r="AS155" s="614"/>
      <c r="AT155" s="614"/>
      <c r="AU155" s="614"/>
      <c r="AV155" s="614"/>
      <c r="AW155" s="614"/>
      <c r="AX155" s="614"/>
      <c r="AY155" s="614"/>
      <c r="AZ155" s="614"/>
      <c r="BA155" s="614"/>
      <c r="BB155" s="614"/>
      <c r="BC155" s="614"/>
      <c r="BD155" s="614"/>
      <c r="BE155" s="614"/>
      <c r="BF155" s="614"/>
      <c r="BG155" s="614"/>
      <c r="BH155" s="615"/>
      <c r="BI155" s="349"/>
      <c r="BJ155" s="352"/>
      <c r="BK155" s="352"/>
      <c r="BL155" s="344"/>
    </row>
    <row r="156" spans="1:64" s="265" customFormat="1" ht="24.6" customHeight="1" x14ac:dyDescent="0.15">
      <c r="A156" s="341"/>
      <c r="B156" s="349"/>
      <c r="C156" s="353"/>
      <c r="D156" s="354"/>
      <c r="E156" s="351"/>
      <c r="F156" s="616" t="s">
        <v>526</v>
      </c>
      <c r="G156" s="616"/>
      <c r="H156" s="616"/>
      <c r="I156" s="616"/>
      <c r="J156" s="616"/>
      <c r="K156" s="616"/>
      <c r="L156" s="616"/>
      <c r="M156" s="616"/>
      <c r="N156" s="616"/>
      <c r="O156" s="616"/>
      <c r="P156" s="616"/>
      <c r="Q156" s="616"/>
      <c r="R156" s="616"/>
      <c r="S156" s="616"/>
      <c r="T156" s="616"/>
      <c r="U156" s="616"/>
      <c r="V156" s="616"/>
      <c r="W156" s="616"/>
      <c r="X156" s="617"/>
      <c r="Y156" s="612"/>
      <c r="Z156" s="612"/>
      <c r="AA156" s="612"/>
      <c r="AB156" s="612"/>
      <c r="AC156" s="612"/>
      <c r="AD156" s="612"/>
      <c r="AE156" s="612"/>
      <c r="AF156" s="612"/>
      <c r="AG156" s="612"/>
      <c r="AH156" s="612"/>
      <c r="AI156" s="612"/>
      <c r="AJ156" s="612"/>
      <c r="AK156" s="612"/>
      <c r="AL156" s="612"/>
      <c r="AM156" s="613"/>
      <c r="AN156" s="614"/>
      <c r="AO156" s="614"/>
      <c r="AP156" s="614"/>
      <c r="AQ156" s="614"/>
      <c r="AR156" s="614"/>
      <c r="AS156" s="614"/>
      <c r="AT156" s="614"/>
      <c r="AU156" s="614"/>
      <c r="AV156" s="614"/>
      <c r="AW156" s="614"/>
      <c r="AX156" s="614"/>
      <c r="AY156" s="614"/>
      <c r="AZ156" s="614"/>
      <c r="BA156" s="614"/>
      <c r="BB156" s="614"/>
      <c r="BC156" s="614"/>
      <c r="BD156" s="614"/>
      <c r="BE156" s="614"/>
      <c r="BF156" s="614"/>
      <c r="BG156" s="614"/>
      <c r="BH156" s="615"/>
      <c r="BI156" s="349"/>
      <c r="BJ156" s="352"/>
      <c r="BK156" s="352"/>
      <c r="BL156" s="344"/>
    </row>
    <row r="157" spans="1:64" s="265" customFormat="1" ht="18" customHeight="1" x14ac:dyDescent="0.15">
      <c r="A157" s="341"/>
      <c r="B157" s="349"/>
      <c r="C157" s="353"/>
      <c r="D157" s="354"/>
      <c r="E157" s="341"/>
      <c r="F157" s="341"/>
      <c r="G157" s="609" t="s">
        <v>81</v>
      </c>
      <c r="H157" s="610"/>
      <c r="I157" s="610"/>
      <c r="J157" s="610"/>
      <c r="K157" s="611"/>
      <c r="L157" s="609"/>
      <c r="M157" s="610"/>
      <c r="N157" s="610"/>
      <c r="O157" s="610"/>
      <c r="P157" s="610"/>
      <c r="Q157" s="610"/>
      <c r="R157" s="610"/>
      <c r="S157" s="610"/>
      <c r="T157" s="610"/>
      <c r="U157" s="610"/>
      <c r="V157" s="610"/>
      <c r="W157" s="610"/>
      <c r="X157" s="611"/>
      <c r="Y157" s="612"/>
      <c r="Z157" s="612"/>
      <c r="AA157" s="612"/>
      <c r="AB157" s="612"/>
      <c r="AC157" s="612"/>
      <c r="AD157" s="612"/>
      <c r="AE157" s="612"/>
      <c r="AF157" s="612"/>
      <c r="AG157" s="612"/>
      <c r="AH157" s="612"/>
      <c r="AI157" s="612"/>
      <c r="AJ157" s="612"/>
      <c r="AK157" s="612"/>
      <c r="AL157" s="612"/>
      <c r="AM157" s="613"/>
      <c r="AN157" s="614"/>
      <c r="AO157" s="614"/>
      <c r="AP157" s="614"/>
      <c r="AQ157" s="614"/>
      <c r="AR157" s="614"/>
      <c r="AS157" s="614"/>
      <c r="AT157" s="614"/>
      <c r="AU157" s="614"/>
      <c r="AV157" s="614"/>
      <c r="AW157" s="614"/>
      <c r="AX157" s="614"/>
      <c r="AY157" s="614"/>
      <c r="AZ157" s="614"/>
      <c r="BA157" s="614"/>
      <c r="BB157" s="614"/>
      <c r="BC157" s="614"/>
      <c r="BD157" s="614"/>
      <c r="BE157" s="614"/>
      <c r="BF157" s="614"/>
      <c r="BG157" s="614"/>
      <c r="BH157" s="615"/>
      <c r="BI157" s="349"/>
      <c r="BJ157" s="352"/>
      <c r="BK157" s="352"/>
      <c r="BL157" s="344"/>
    </row>
    <row r="158" spans="1:64" s="265" customFormat="1" ht="18" customHeight="1" x14ac:dyDescent="0.15">
      <c r="A158" s="341"/>
      <c r="B158" s="349"/>
      <c r="C158" s="353"/>
      <c r="D158" s="354"/>
      <c r="E158" s="341"/>
      <c r="F158" s="341"/>
      <c r="G158" s="609" t="s">
        <v>81</v>
      </c>
      <c r="H158" s="610"/>
      <c r="I158" s="610"/>
      <c r="J158" s="610"/>
      <c r="K158" s="611"/>
      <c r="L158" s="609"/>
      <c r="M158" s="610"/>
      <c r="N158" s="610"/>
      <c r="O158" s="610"/>
      <c r="P158" s="610"/>
      <c r="Q158" s="610"/>
      <c r="R158" s="610"/>
      <c r="S158" s="610"/>
      <c r="T158" s="610"/>
      <c r="U158" s="610"/>
      <c r="V158" s="610"/>
      <c r="W158" s="610"/>
      <c r="X158" s="611"/>
      <c r="Y158" s="612"/>
      <c r="Z158" s="612"/>
      <c r="AA158" s="612"/>
      <c r="AB158" s="612"/>
      <c r="AC158" s="612"/>
      <c r="AD158" s="612"/>
      <c r="AE158" s="612"/>
      <c r="AF158" s="612"/>
      <c r="AG158" s="612"/>
      <c r="AH158" s="612"/>
      <c r="AI158" s="612"/>
      <c r="AJ158" s="612"/>
      <c r="AK158" s="612"/>
      <c r="AL158" s="612"/>
      <c r="AM158" s="613"/>
      <c r="AN158" s="614"/>
      <c r="AO158" s="614"/>
      <c r="AP158" s="614"/>
      <c r="AQ158" s="614"/>
      <c r="AR158" s="614"/>
      <c r="AS158" s="614"/>
      <c r="AT158" s="614"/>
      <c r="AU158" s="614"/>
      <c r="AV158" s="614"/>
      <c r="AW158" s="614"/>
      <c r="AX158" s="614"/>
      <c r="AY158" s="614"/>
      <c r="AZ158" s="614"/>
      <c r="BA158" s="614"/>
      <c r="BB158" s="614"/>
      <c r="BC158" s="614"/>
      <c r="BD158" s="614"/>
      <c r="BE158" s="614"/>
      <c r="BF158" s="614"/>
      <c r="BG158" s="614"/>
      <c r="BH158" s="615"/>
      <c r="BI158" s="349"/>
      <c r="BJ158" s="352"/>
      <c r="BK158" s="352"/>
      <c r="BL158" s="344"/>
    </row>
    <row r="159" spans="1:64" s="265" customFormat="1" ht="24.6" customHeight="1" x14ac:dyDescent="0.15">
      <c r="A159" s="341"/>
      <c r="B159" s="349"/>
      <c r="C159" s="353"/>
      <c r="D159" s="354"/>
      <c r="E159" s="351"/>
      <c r="F159" s="616" t="s">
        <v>527</v>
      </c>
      <c r="G159" s="616"/>
      <c r="H159" s="616"/>
      <c r="I159" s="616"/>
      <c r="J159" s="616"/>
      <c r="K159" s="616"/>
      <c r="L159" s="616"/>
      <c r="M159" s="616"/>
      <c r="N159" s="616"/>
      <c r="O159" s="616"/>
      <c r="P159" s="616"/>
      <c r="Q159" s="616"/>
      <c r="R159" s="616"/>
      <c r="S159" s="616"/>
      <c r="T159" s="616"/>
      <c r="U159" s="616"/>
      <c r="V159" s="616"/>
      <c r="W159" s="616"/>
      <c r="X159" s="617"/>
      <c r="Y159" s="612"/>
      <c r="Z159" s="612"/>
      <c r="AA159" s="612"/>
      <c r="AB159" s="612"/>
      <c r="AC159" s="612"/>
      <c r="AD159" s="612"/>
      <c r="AE159" s="612"/>
      <c r="AF159" s="612"/>
      <c r="AG159" s="612"/>
      <c r="AH159" s="612"/>
      <c r="AI159" s="612"/>
      <c r="AJ159" s="612"/>
      <c r="AK159" s="612"/>
      <c r="AL159" s="612"/>
      <c r="AM159" s="613"/>
      <c r="AN159" s="614"/>
      <c r="AO159" s="614"/>
      <c r="AP159" s="614"/>
      <c r="AQ159" s="614"/>
      <c r="AR159" s="614"/>
      <c r="AS159" s="614"/>
      <c r="AT159" s="614"/>
      <c r="AU159" s="614"/>
      <c r="AV159" s="614"/>
      <c r="AW159" s="614"/>
      <c r="AX159" s="614"/>
      <c r="AY159" s="614"/>
      <c r="AZ159" s="614"/>
      <c r="BA159" s="614"/>
      <c r="BB159" s="614"/>
      <c r="BC159" s="614"/>
      <c r="BD159" s="614"/>
      <c r="BE159" s="614"/>
      <c r="BF159" s="614"/>
      <c r="BG159" s="614"/>
      <c r="BH159" s="615"/>
      <c r="BI159" s="349"/>
      <c r="BJ159" s="352"/>
      <c r="BK159" s="352"/>
      <c r="BL159" s="344"/>
    </row>
    <row r="160" spans="1:64" s="265" customFormat="1" ht="18" customHeight="1" x14ac:dyDescent="0.15">
      <c r="A160" s="341"/>
      <c r="B160" s="349"/>
      <c r="C160" s="353"/>
      <c r="D160" s="354"/>
      <c r="E160" s="341"/>
      <c r="F160" s="341"/>
      <c r="G160" s="609" t="s">
        <v>81</v>
      </c>
      <c r="H160" s="610"/>
      <c r="I160" s="610"/>
      <c r="J160" s="610"/>
      <c r="K160" s="611"/>
      <c r="L160" s="609"/>
      <c r="M160" s="610"/>
      <c r="N160" s="610"/>
      <c r="O160" s="610"/>
      <c r="P160" s="610"/>
      <c r="Q160" s="610"/>
      <c r="R160" s="610"/>
      <c r="S160" s="610"/>
      <c r="T160" s="610"/>
      <c r="U160" s="610"/>
      <c r="V160" s="610"/>
      <c r="W160" s="610"/>
      <c r="X160" s="611"/>
      <c r="Y160" s="612"/>
      <c r="Z160" s="612"/>
      <c r="AA160" s="612"/>
      <c r="AB160" s="612"/>
      <c r="AC160" s="612"/>
      <c r="AD160" s="612"/>
      <c r="AE160" s="612"/>
      <c r="AF160" s="612"/>
      <c r="AG160" s="612"/>
      <c r="AH160" s="612"/>
      <c r="AI160" s="612"/>
      <c r="AJ160" s="612"/>
      <c r="AK160" s="612"/>
      <c r="AL160" s="612"/>
      <c r="AM160" s="613"/>
      <c r="AN160" s="614"/>
      <c r="AO160" s="614"/>
      <c r="AP160" s="614"/>
      <c r="AQ160" s="614"/>
      <c r="AR160" s="614"/>
      <c r="AS160" s="614"/>
      <c r="AT160" s="614"/>
      <c r="AU160" s="614"/>
      <c r="AV160" s="614"/>
      <c r="AW160" s="614"/>
      <c r="AX160" s="614"/>
      <c r="AY160" s="614"/>
      <c r="AZ160" s="614"/>
      <c r="BA160" s="614"/>
      <c r="BB160" s="614"/>
      <c r="BC160" s="614"/>
      <c r="BD160" s="614"/>
      <c r="BE160" s="614"/>
      <c r="BF160" s="614"/>
      <c r="BG160" s="614"/>
      <c r="BH160" s="615"/>
      <c r="BI160" s="349"/>
      <c r="BJ160" s="352"/>
      <c r="BK160" s="352"/>
      <c r="BL160" s="344"/>
    </row>
    <row r="161" spans="1:64" s="265" customFormat="1" ht="18" customHeight="1" x14ac:dyDescent="0.15">
      <c r="A161" s="341"/>
      <c r="B161" s="349"/>
      <c r="C161" s="353"/>
      <c r="D161" s="354"/>
      <c r="E161" s="341"/>
      <c r="F161" s="341"/>
      <c r="G161" s="609" t="s">
        <v>81</v>
      </c>
      <c r="H161" s="610"/>
      <c r="I161" s="610"/>
      <c r="J161" s="610"/>
      <c r="K161" s="611"/>
      <c r="L161" s="609"/>
      <c r="M161" s="610"/>
      <c r="N161" s="610"/>
      <c r="O161" s="610"/>
      <c r="P161" s="610"/>
      <c r="Q161" s="610"/>
      <c r="R161" s="610"/>
      <c r="S161" s="610"/>
      <c r="T161" s="610"/>
      <c r="U161" s="610"/>
      <c r="V161" s="610"/>
      <c r="W161" s="610"/>
      <c r="X161" s="611"/>
      <c r="Y161" s="612"/>
      <c r="Z161" s="612"/>
      <c r="AA161" s="612"/>
      <c r="AB161" s="612"/>
      <c r="AC161" s="612"/>
      <c r="AD161" s="612"/>
      <c r="AE161" s="612"/>
      <c r="AF161" s="612"/>
      <c r="AG161" s="612"/>
      <c r="AH161" s="612"/>
      <c r="AI161" s="612"/>
      <c r="AJ161" s="612"/>
      <c r="AK161" s="612"/>
      <c r="AL161" s="612"/>
      <c r="AM161" s="613"/>
      <c r="AN161" s="614"/>
      <c r="AO161" s="614"/>
      <c r="AP161" s="614"/>
      <c r="AQ161" s="614"/>
      <c r="AR161" s="614"/>
      <c r="AS161" s="614"/>
      <c r="AT161" s="614"/>
      <c r="AU161" s="614"/>
      <c r="AV161" s="614"/>
      <c r="AW161" s="614"/>
      <c r="AX161" s="614"/>
      <c r="AY161" s="614"/>
      <c r="AZ161" s="614"/>
      <c r="BA161" s="614"/>
      <c r="BB161" s="614"/>
      <c r="BC161" s="614"/>
      <c r="BD161" s="614"/>
      <c r="BE161" s="614"/>
      <c r="BF161" s="614"/>
      <c r="BG161" s="614"/>
      <c r="BH161" s="615"/>
      <c r="BI161" s="349"/>
      <c r="BJ161" s="352"/>
      <c r="BK161" s="352"/>
      <c r="BL161" s="344"/>
    </row>
    <row r="162" spans="1:64" s="265" customFormat="1" ht="24.6" customHeight="1" x14ac:dyDescent="0.15">
      <c r="A162" s="341"/>
      <c r="B162" s="349"/>
      <c r="C162" s="353"/>
      <c r="D162" s="354"/>
      <c r="E162" s="351"/>
      <c r="F162" s="616" t="s">
        <v>528</v>
      </c>
      <c r="G162" s="616"/>
      <c r="H162" s="616"/>
      <c r="I162" s="616"/>
      <c r="J162" s="616"/>
      <c r="K162" s="616"/>
      <c r="L162" s="616"/>
      <c r="M162" s="616"/>
      <c r="N162" s="616"/>
      <c r="O162" s="616"/>
      <c r="P162" s="616"/>
      <c r="Q162" s="616"/>
      <c r="R162" s="616"/>
      <c r="S162" s="616"/>
      <c r="T162" s="616"/>
      <c r="U162" s="616"/>
      <c r="V162" s="616"/>
      <c r="W162" s="616"/>
      <c r="X162" s="617"/>
      <c r="Y162" s="612"/>
      <c r="Z162" s="612"/>
      <c r="AA162" s="612"/>
      <c r="AB162" s="612"/>
      <c r="AC162" s="612"/>
      <c r="AD162" s="612"/>
      <c r="AE162" s="612"/>
      <c r="AF162" s="612"/>
      <c r="AG162" s="612"/>
      <c r="AH162" s="612"/>
      <c r="AI162" s="612"/>
      <c r="AJ162" s="612"/>
      <c r="AK162" s="612"/>
      <c r="AL162" s="612"/>
      <c r="AM162" s="613"/>
      <c r="AN162" s="614"/>
      <c r="AO162" s="614"/>
      <c r="AP162" s="614"/>
      <c r="AQ162" s="614"/>
      <c r="AR162" s="614"/>
      <c r="AS162" s="614"/>
      <c r="AT162" s="614"/>
      <c r="AU162" s="614"/>
      <c r="AV162" s="614"/>
      <c r="AW162" s="614"/>
      <c r="AX162" s="614"/>
      <c r="AY162" s="614"/>
      <c r="AZ162" s="614"/>
      <c r="BA162" s="614"/>
      <c r="BB162" s="614"/>
      <c r="BC162" s="614"/>
      <c r="BD162" s="614"/>
      <c r="BE162" s="614"/>
      <c r="BF162" s="614"/>
      <c r="BG162" s="614"/>
      <c r="BH162" s="615"/>
      <c r="BI162" s="349"/>
      <c r="BJ162" s="352"/>
      <c r="BK162" s="352"/>
      <c r="BL162" s="344"/>
    </row>
    <row r="163" spans="1:64" s="265" customFormat="1" ht="18" customHeight="1" x14ac:dyDescent="0.15">
      <c r="A163" s="341"/>
      <c r="B163" s="349"/>
      <c r="C163" s="353"/>
      <c r="D163" s="354"/>
      <c r="E163" s="341"/>
      <c r="F163" s="341"/>
      <c r="G163" s="609" t="s">
        <v>81</v>
      </c>
      <c r="H163" s="610"/>
      <c r="I163" s="610"/>
      <c r="J163" s="610"/>
      <c r="K163" s="611"/>
      <c r="L163" s="609"/>
      <c r="M163" s="610"/>
      <c r="N163" s="610"/>
      <c r="O163" s="610"/>
      <c r="P163" s="610"/>
      <c r="Q163" s="610"/>
      <c r="R163" s="610"/>
      <c r="S163" s="610"/>
      <c r="T163" s="610"/>
      <c r="U163" s="610"/>
      <c r="V163" s="610"/>
      <c r="W163" s="610"/>
      <c r="X163" s="611"/>
      <c r="Y163" s="612"/>
      <c r="Z163" s="612"/>
      <c r="AA163" s="612"/>
      <c r="AB163" s="612"/>
      <c r="AC163" s="612"/>
      <c r="AD163" s="612"/>
      <c r="AE163" s="612"/>
      <c r="AF163" s="612"/>
      <c r="AG163" s="612"/>
      <c r="AH163" s="612"/>
      <c r="AI163" s="612"/>
      <c r="AJ163" s="612"/>
      <c r="AK163" s="612"/>
      <c r="AL163" s="612"/>
      <c r="AM163" s="613"/>
      <c r="AN163" s="614"/>
      <c r="AO163" s="614"/>
      <c r="AP163" s="614"/>
      <c r="AQ163" s="614"/>
      <c r="AR163" s="614"/>
      <c r="AS163" s="614"/>
      <c r="AT163" s="614"/>
      <c r="AU163" s="614"/>
      <c r="AV163" s="614"/>
      <c r="AW163" s="614"/>
      <c r="AX163" s="614"/>
      <c r="AY163" s="614"/>
      <c r="AZ163" s="614"/>
      <c r="BA163" s="614"/>
      <c r="BB163" s="614"/>
      <c r="BC163" s="614"/>
      <c r="BD163" s="614"/>
      <c r="BE163" s="614"/>
      <c r="BF163" s="614"/>
      <c r="BG163" s="614"/>
      <c r="BH163" s="615"/>
      <c r="BI163" s="349"/>
      <c r="BJ163" s="352"/>
      <c r="BK163" s="352"/>
      <c r="BL163" s="344"/>
    </row>
    <row r="164" spans="1:64" s="265" customFormat="1" ht="18" customHeight="1" x14ac:dyDescent="0.15">
      <c r="A164" s="341"/>
      <c r="B164" s="349"/>
      <c r="C164" s="353"/>
      <c r="D164" s="354"/>
      <c r="E164" s="341"/>
      <c r="F164" s="341"/>
      <c r="G164" s="609" t="s">
        <v>81</v>
      </c>
      <c r="H164" s="610"/>
      <c r="I164" s="610"/>
      <c r="J164" s="610"/>
      <c r="K164" s="611"/>
      <c r="L164" s="609"/>
      <c r="M164" s="610"/>
      <c r="N164" s="610"/>
      <c r="O164" s="610"/>
      <c r="P164" s="610"/>
      <c r="Q164" s="610"/>
      <c r="R164" s="610"/>
      <c r="S164" s="610"/>
      <c r="T164" s="610"/>
      <c r="U164" s="610"/>
      <c r="V164" s="610"/>
      <c r="W164" s="610"/>
      <c r="X164" s="611"/>
      <c r="Y164" s="612"/>
      <c r="Z164" s="612"/>
      <c r="AA164" s="612"/>
      <c r="AB164" s="612"/>
      <c r="AC164" s="612"/>
      <c r="AD164" s="612"/>
      <c r="AE164" s="612"/>
      <c r="AF164" s="612"/>
      <c r="AG164" s="612"/>
      <c r="AH164" s="612"/>
      <c r="AI164" s="612"/>
      <c r="AJ164" s="612"/>
      <c r="AK164" s="612"/>
      <c r="AL164" s="612"/>
      <c r="AM164" s="613"/>
      <c r="AN164" s="614"/>
      <c r="AO164" s="614"/>
      <c r="AP164" s="614"/>
      <c r="AQ164" s="614"/>
      <c r="AR164" s="614"/>
      <c r="AS164" s="614"/>
      <c r="AT164" s="614"/>
      <c r="AU164" s="614"/>
      <c r="AV164" s="614"/>
      <c r="AW164" s="614"/>
      <c r="AX164" s="614"/>
      <c r="AY164" s="614"/>
      <c r="AZ164" s="614"/>
      <c r="BA164" s="614"/>
      <c r="BB164" s="614"/>
      <c r="BC164" s="614"/>
      <c r="BD164" s="614"/>
      <c r="BE164" s="614"/>
      <c r="BF164" s="614"/>
      <c r="BG164" s="614"/>
      <c r="BH164" s="615"/>
      <c r="BI164" s="349"/>
      <c r="BJ164" s="352"/>
      <c r="BK164" s="352"/>
      <c r="BL164" s="344"/>
    </row>
    <row r="165" spans="1:64" s="265" customFormat="1" ht="24.6" customHeight="1" x14ac:dyDescent="0.15">
      <c r="A165" s="341"/>
      <c r="B165" s="349"/>
      <c r="C165" s="353"/>
      <c r="D165" s="354"/>
      <c r="E165" s="351"/>
      <c r="F165" s="616" t="s">
        <v>529</v>
      </c>
      <c r="G165" s="616"/>
      <c r="H165" s="616"/>
      <c r="I165" s="616"/>
      <c r="J165" s="616"/>
      <c r="K165" s="616"/>
      <c r="L165" s="616"/>
      <c r="M165" s="616"/>
      <c r="N165" s="616"/>
      <c r="O165" s="616"/>
      <c r="P165" s="616"/>
      <c r="Q165" s="616"/>
      <c r="R165" s="616"/>
      <c r="S165" s="616"/>
      <c r="T165" s="616"/>
      <c r="U165" s="616"/>
      <c r="V165" s="616"/>
      <c r="W165" s="616"/>
      <c r="X165" s="617"/>
      <c r="Y165" s="612"/>
      <c r="Z165" s="612"/>
      <c r="AA165" s="612"/>
      <c r="AB165" s="612"/>
      <c r="AC165" s="612"/>
      <c r="AD165" s="612"/>
      <c r="AE165" s="612"/>
      <c r="AF165" s="612"/>
      <c r="AG165" s="612"/>
      <c r="AH165" s="612"/>
      <c r="AI165" s="612"/>
      <c r="AJ165" s="612"/>
      <c r="AK165" s="612"/>
      <c r="AL165" s="612"/>
      <c r="AM165" s="613"/>
      <c r="AN165" s="614"/>
      <c r="AO165" s="614"/>
      <c r="AP165" s="614"/>
      <c r="AQ165" s="614"/>
      <c r="AR165" s="614"/>
      <c r="AS165" s="614"/>
      <c r="AT165" s="614"/>
      <c r="AU165" s="614"/>
      <c r="AV165" s="614"/>
      <c r="AW165" s="614"/>
      <c r="AX165" s="614"/>
      <c r="AY165" s="614"/>
      <c r="AZ165" s="614"/>
      <c r="BA165" s="614"/>
      <c r="BB165" s="614"/>
      <c r="BC165" s="614"/>
      <c r="BD165" s="614"/>
      <c r="BE165" s="614"/>
      <c r="BF165" s="614"/>
      <c r="BG165" s="614"/>
      <c r="BH165" s="615"/>
      <c r="BI165" s="349"/>
      <c r="BJ165" s="352"/>
      <c r="BK165" s="352"/>
      <c r="BL165" s="344"/>
    </row>
    <row r="166" spans="1:64" s="265" customFormat="1" ht="18" customHeight="1" x14ac:dyDescent="0.15">
      <c r="A166" s="341"/>
      <c r="B166" s="349"/>
      <c r="C166" s="353"/>
      <c r="D166" s="354"/>
      <c r="E166" s="341"/>
      <c r="F166" s="341"/>
      <c r="G166" s="609" t="s">
        <v>81</v>
      </c>
      <c r="H166" s="610"/>
      <c r="I166" s="610"/>
      <c r="J166" s="610"/>
      <c r="K166" s="611"/>
      <c r="L166" s="609"/>
      <c r="M166" s="610"/>
      <c r="N166" s="610"/>
      <c r="O166" s="610"/>
      <c r="P166" s="610"/>
      <c r="Q166" s="610"/>
      <c r="R166" s="610"/>
      <c r="S166" s="610"/>
      <c r="T166" s="610"/>
      <c r="U166" s="610"/>
      <c r="V166" s="610"/>
      <c r="W166" s="610"/>
      <c r="X166" s="611"/>
      <c r="Y166" s="612"/>
      <c r="Z166" s="612"/>
      <c r="AA166" s="612"/>
      <c r="AB166" s="612"/>
      <c r="AC166" s="612"/>
      <c r="AD166" s="612"/>
      <c r="AE166" s="612"/>
      <c r="AF166" s="612"/>
      <c r="AG166" s="612"/>
      <c r="AH166" s="612"/>
      <c r="AI166" s="612"/>
      <c r="AJ166" s="612"/>
      <c r="AK166" s="612"/>
      <c r="AL166" s="612"/>
      <c r="AM166" s="613"/>
      <c r="AN166" s="614"/>
      <c r="AO166" s="614"/>
      <c r="AP166" s="614"/>
      <c r="AQ166" s="614"/>
      <c r="AR166" s="614"/>
      <c r="AS166" s="614"/>
      <c r="AT166" s="614"/>
      <c r="AU166" s="614"/>
      <c r="AV166" s="614"/>
      <c r="AW166" s="614"/>
      <c r="AX166" s="614"/>
      <c r="AY166" s="614"/>
      <c r="AZ166" s="614"/>
      <c r="BA166" s="614"/>
      <c r="BB166" s="614"/>
      <c r="BC166" s="614"/>
      <c r="BD166" s="614"/>
      <c r="BE166" s="614"/>
      <c r="BF166" s="614"/>
      <c r="BG166" s="614"/>
      <c r="BH166" s="615"/>
      <c r="BI166" s="349"/>
      <c r="BJ166" s="352"/>
      <c r="BK166" s="352"/>
      <c r="BL166" s="344"/>
    </row>
    <row r="167" spans="1:64" s="265" customFormat="1" ht="18" customHeight="1" x14ac:dyDescent="0.15">
      <c r="A167" s="341"/>
      <c r="B167" s="349"/>
      <c r="C167" s="353"/>
      <c r="D167" s="354"/>
      <c r="E167" s="341"/>
      <c r="F167" s="341"/>
      <c r="G167" s="609" t="s">
        <v>81</v>
      </c>
      <c r="H167" s="610"/>
      <c r="I167" s="610"/>
      <c r="J167" s="610"/>
      <c r="K167" s="611"/>
      <c r="L167" s="609"/>
      <c r="M167" s="610"/>
      <c r="N167" s="610"/>
      <c r="O167" s="610"/>
      <c r="P167" s="610"/>
      <c r="Q167" s="610"/>
      <c r="R167" s="610"/>
      <c r="S167" s="610"/>
      <c r="T167" s="610"/>
      <c r="U167" s="610"/>
      <c r="V167" s="610"/>
      <c r="W167" s="610"/>
      <c r="X167" s="611"/>
      <c r="Y167" s="612"/>
      <c r="Z167" s="612"/>
      <c r="AA167" s="612"/>
      <c r="AB167" s="612"/>
      <c r="AC167" s="612"/>
      <c r="AD167" s="612"/>
      <c r="AE167" s="612"/>
      <c r="AF167" s="612"/>
      <c r="AG167" s="612"/>
      <c r="AH167" s="612"/>
      <c r="AI167" s="612"/>
      <c r="AJ167" s="612"/>
      <c r="AK167" s="612"/>
      <c r="AL167" s="612"/>
      <c r="AM167" s="613"/>
      <c r="AN167" s="614"/>
      <c r="AO167" s="614"/>
      <c r="AP167" s="614"/>
      <c r="AQ167" s="614"/>
      <c r="AR167" s="614"/>
      <c r="AS167" s="614"/>
      <c r="AT167" s="614"/>
      <c r="AU167" s="614"/>
      <c r="AV167" s="614"/>
      <c r="AW167" s="614"/>
      <c r="AX167" s="614"/>
      <c r="AY167" s="614"/>
      <c r="AZ167" s="614"/>
      <c r="BA167" s="614"/>
      <c r="BB167" s="614"/>
      <c r="BC167" s="614"/>
      <c r="BD167" s="614"/>
      <c r="BE167" s="614"/>
      <c r="BF167" s="614"/>
      <c r="BG167" s="614"/>
      <c r="BH167" s="615"/>
      <c r="BI167" s="349"/>
      <c r="BJ167" s="352"/>
      <c r="BK167" s="352"/>
      <c r="BL167" s="344"/>
    </row>
    <row r="168" spans="1:64" s="265" customFormat="1" ht="24.6" customHeight="1" x14ac:dyDescent="0.15">
      <c r="A168" s="341"/>
      <c r="B168" s="349"/>
      <c r="C168" s="353"/>
      <c r="D168" s="354"/>
      <c r="E168" s="351"/>
      <c r="F168" s="616" t="s">
        <v>530</v>
      </c>
      <c r="G168" s="616"/>
      <c r="H168" s="616"/>
      <c r="I168" s="616"/>
      <c r="J168" s="616"/>
      <c r="K168" s="616"/>
      <c r="L168" s="616"/>
      <c r="M168" s="616"/>
      <c r="N168" s="616"/>
      <c r="O168" s="616"/>
      <c r="P168" s="616"/>
      <c r="Q168" s="616"/>
      <c r="R168" s="616"/>
      <c r="S168" s="616"/>
      <c r="T168" s="616"/>
      <c r="U168" s="616"/>
      <c r="V168" s="616"/>
      <c r="W168" s="616"/>
      <c r="X168" s="617"/>
      <c r="Y168" s="612"/>
      <c r="Z168" s="612"/>
      <c r="AA168" s="612"/>
      <c r="AB168" s="612"/>
      <c r="AC168" s="612"/>
      <c r="AD168" s="612"/>
      <c r="AE168" s="612"/>
      <c r="AF168" s="612"/>
      <c r="AG168" s="612"/>
      <c r="AH168" s="612"/>
      <c r="AI168" s="612"/>
      <c r="AJ168" s="612"/>
      <c r="AK168" s="612"/>
      <c r="AL168" s="612"/>
      <c r="AM168" s="613"/>
      <c r="AN168" s="614"/>
      <c r="AO168" s="614"/>
      <c r="AP168" s="614"/>
      <c r="AQ168" s="614"/>
      <c r="AR168" s="614"/>
      <c r="AS168" s="614"/>
      <c r="AT168" s="614"/>
      <c r="AU168" s="614"/>
      <c r="AV168" s="614"/>
      <c r="AW168" s="614"/>
      <c r="AX168" s="614"/>
      <c r="AY168" s="614"/>
      <c r="AZ168" s="614"/>
      <c r="BA168" s="614"/>
      <c r="BB168" s="614"/>
      <c r="BC168" s="614"/>
      <c r="BD168" s="614"/>
      <c r="BE168" s="614"/>
      <c r="BF168" s="614"/>
      <c r="BG168" s="614"/>
      <c r="BH168" s="615"/>
      <c r="BI168" s="349"/>
      <c r="BJ168" s="352"/>
      <c r="BK168" s="352"/>
      <c r="BL168" s="344"/>
    </row>
    <row r="169" spans="1:64" s="265" customFormat="1" ht="18" customHeight="1" x14ac:dyDescent="0.15">
      <c r="A169" s="341"/>
      <c r="B169" s="349"/>
      <c r="C169" s="353"/>
      <c r="D169" s="354"/>
      <c r="E169" s="341"/>
      <c r="F169" s="341"/>
      <c r="G169" s="609" t="s">
        <v>81</v>
      </c>
      <c r="H169" s="610"/>
      <c r="I169" s="610"/>
      <c r="J169" s="610"/>
      <c r="K169" s="611"/>
      <c r="L169" s="609"/>
      <c r="M169" s="610"/>
      <c r="N169" s="610"/>
      <c r="O169" s="610"/>
      <c r="P169" s="610"/>
      <c r="Q169" s="610"/>
      <c r="R169" s="610"/>
      <c r="S169" s="610"/>
      <c r="T169" s="610"/>
      <c r="U169" s="610"/>
      <c r="V169" s="610"/>
      <c r="W169" s="610"/>
      <c r="X169" s="611"/>
      <c r="Y169" s="612"/>
      <c r="Z169" s="612"/>
      <c r="AA169" s="612"/>
      <c r="AB169" s="612"/>
      <c r="AC169" s="612"/>
      <c r="AD169" s="612"/>
      <c r="AE169" s="612"/>
      <c r="AF169" s="612"/>
      <c r="AG169" s="612"/>
      <c r="AH169" s="612"/>
      <c r="AI169" s="612"/>
      <c r="AJ169" s="612"/>
      <c r="AK169" s="612"/>
      <c r="AL169" s="612"/>
      <c r="AM169" s="613"/>
      <c r="AN169" s="614"/>
      <c r="AO169" s="614"/>
      <c r="AP169" s="614"/>
      <c r="AQ169" s="614"/>
      <c r="AR169" s="614"/>
      <c r="AS169" s="614"/>
      <c r="AT169" s="614"/>
      <c r="AU169" s="614"/>
      <c r="AV169" s="614"/>
      <c r="AW169" s="614"/>
      <c r="AX169" s="614"/>
      <c r="AY169" s="614"/>
      <c r="AZ169" s="614"/>
      <c r="BA169" s="614"/>
      <c r="BB169" s="614"/>
      <c r="BC169" s="614"/>
      <c r="BD169" s="614"/>
      <c r="BE169" s="614"/>
      <c r="BF169" s="614"/>
      <c r="BG169" s="614"/>
      <c r="BH169" s="615"/>
      <c r="BI169" s="349"/>
      <c r="BJ169" s="352"/>
      <c r="BK169" s="352"/>
      <c r="BL169" s="344"/>
    </row>
    <row r="170" spans="1:64" s="265" customFormat="1" ht="18" customHeight="1" x14ac:dyDescent="0.15">
      <c r="A170" s="341"/>
      <c r="B170" s="349"/>
      <c r="C170" s="353"/>
      <c r="D170" s="354"/>
      <c r="E170" s="341"/>
      <c r="F170" s="341"/>
      <c r="G170" s="609" t="s">
        <v>81</v>
      </c>
      <c r="H170" s="610"/>
      <c r="I170" s="610"/>
      <c r="J170" s="610"/>
      <c r="K170" s="611"/>
      <c r="L170" s="609"/>
      <c r="M170" s="610"/>
      <c r="N170" s="610"/>
      <c r="O170" s="610"/>
      <c r="P170" s="610"/>
      <c r="Q170" s="610"/>
      <c r="R170" s="610"/>
      <c r="S170" s="610"/>
      <c r="T170" s="610"/>
      <c r="U170" s="610"/>
      <c r="V170" s="610"/>
      <c r="W170" s="610"/>
      <c r="X170" s="611"/>
      <c r="Y170" s="612"/>
      <c r="Z170" s="612"/>
      <c r="AA170" s="612"/>
      <c r="AB170" s="612"/>
      <c r="AC170" s="612"/>
      <c r="AD170" s="612"/>
      <c r="AE170" s="612"/>
      <c r="AF170" s="612"/>
      <c r="AG170" s="612"/>
      <c r="AH170" s="612"/>
      <c r="AI170" s="612"/>
      <c r="AJ170" s="612"/>
      <c r="AK170" s="612"/>
      <c r="AL170" s="612"/>
      <c r="AM170" s="613"/>
      <c r="AN170" s="614"/>
      <c r="AO170" s="614"/>
      <c r="AP170" s="614"/>
      <c r="AQ170" s="614"/>
      <c r="AR170" s="614"/>
      <c r="AS170" s="614"/>
      <c r="AT170" s="614"/>
      <c r="AU170" s="614"/>
      <c r="AV170" s="614"/>
      <c r="AW170" s="614"/>
      <c r="AX170" s="614"/>
      <c r="AY170" s="614"/>
      <c r="AZ170" s="614"/>
      <c r="BA170" s="614"/>
      <c r="BB170" s="614"/>
      <c r="BC170" s="614"/>
      <c r="BD170" s="614"/>
      <c r="BE170" s="614"/>
      <c r="BF170" s="614"/>
      <c r="BG170" s="614"/>
      <c r="BH170" s="615"/>
      <c r="BI170" s="349"/>
      <c r="BJ170" s="352"/>
      <c r="BK170" s="352"/>
      <c r="BL170" s="344"/>
    </row>
    <row r="171" spans="1:64" s="265" customFormat="1" ht="24.6" customHeight="1" x14ac:dyDescent="0.15">
      <c r="A171" s="341"/>
      <c r="B171" s="349"/>
      <c r="C171" s="353"/>
      <c r="D171" s="354"/>
      <c r="E171" s="351"/>
      <c r="F171" s="616" t="s">
        <v>531</v>
      </c>
      <c r="G171" s="616"/>
      <c r="H171" s="616"/>
      <c r="I171" s="616"/>
      <c r="J171" s="616"/>
      <c r="K171" s="616"/>
      <c r="L171" s="616"/>
      <c r="M171" s="616"/>
      <c r="N171" s="616"/>
      <c r="O171" s="616"/>
      <c r="P171" s="616"/>
      <c r="Q171" s="616"/>
      <c r="R171" s="616"/>
      <c r="S171" s="616"/>
      <c r="T171" s="616"/>
      <c r="U171" s="616"/>
      <c r="V171" s="616"/>
      <c r="W171" s="616"/>
      <c r="X171" s="617"/>
      <c r="Y171" s="612"/>
      <c r="Z171" s="612"/>
      <c r="AA171" s="612"/>
      <c r="AB171" s="612"/>
      <c r="AC171" s="612"/>
      <c r="AD171" s="612"/>
      <c r="AE171" s="612"/>
      <c r="AF171" s="612"/>
      <c r="AG171" s="612"/>
      <c r="AH171" s="612"/>
      <c r="AI171" s="612"/>
      <c r="AJ171" s="612"/>
      <c r="AK171" s="612"/>
      <c r="AL171" s="612"/>
      <c r="AM171" s="613"/>
      <c r="AN171" s="614"/>
      <c r="AO171" s="614"/>
      <c r="AP171" s="614"/>
      <c r="AQ171" s="614"/>
      <c r="AR171" s="614"/>
      <c r="AS171" s="614"/>
      <c r="AT171" s="614"/>
      <c r="AU171" s="614"/>
      <c r="AV171" s="614"/>
      <c r="AW171" s="614"/>
      <c r="AX171" s="614"/>
      <c r="AY171" s="614"/>
      <c r="AZ171" s="614"/>
      <c r="BA171" s="614"/>
      <c r="BB171" s="614"/>
      <c r="BC171" s="614"/>
      <c r="BD171" s="614"/>
      <c r="BE171" s="614"/>
      <c r="BF171" s="614"/>
      <c r="BG171" s="614"/>
      <c r="BH171" s="615"/>
      <c r="BI171" s="349"/>
      <c r="BJ171" s="352"/>
      <c r="BK171" s="352"/>
      <c r="BL171" s="344"/>
    </row>
    <row r="172" spans="1:64" s="265" customFormat="1" ht="18" customHeight="1" x14ac:dyDescent="0.15">
      <c r="A172" s="341"/>
      <c r="B172" s="349"/>
      <c r="C172" s="353"/>
      <c r="D172" s="354"/>
      <c r="E172" s="341"/>
      <c r="F172" s="341"/>
      <c r="G172" s="609" t="s">
        <v>81</v>
      </c>
      <c r="H172" s="610"/>
      <c r="I172" s="610"/>
      <c r="J172" s="610"/>
      <c r="K172" s="611"/>
      <c r="L172" s="609"/>
      <c r="M172" s="610"/>
      <c r="N172" s="610"/>
      <c r="O172" s="610"/>
      <c r="P172" s="610"/>
      <c r="Q172" s="610"/>
      <c r="R172" s="610"/>
      <c r="S172" s="610"/>
      <c r="T172" s="610"/>
      <c r="U172" s="610"/>
      <c r="V172" s="610"/>
      <c r="W172" s="610"/>
      <c r="X172" s="611"/>
      <c r="Y172" s="612"/>
      <c r="Z172" s="612"/>
      <c r="AA172" s="612"/>
      <c r="AB172" s="612"/>
      <c r="AC172" s="612"/>
      <c r="AD172" s="612"/>
      <c r="AE172" s="612"/>
      <c r="AF172" s="612"/>
      <c r="AG172" s="612"/>
      <c r="AH172" s="612"/>
      <c r="AI172" s="612"/>
      <c r="AJ172" s="612"/>
      <c r="AK172" s="612"/>
      <c r="AL172" s="612"/>
      <c r="AM172" s="613"/>
      <c r="AN172" s="614"/>
      <c r="AO172" s="614"/>
      <c r="AP172" s="614"/>
      <c r="AQ172" s="614"/>
      <c r="AR172" s="614"/>
      <c r="AS172" s="614"/>
      <c r="AT172" s="614"/>
      <c r="AU172" s="614"/>
      <c r="AV172" s="614"/>
      <c r="AW172" s="614"/>
      <c r="AX172" s="614"/>
      <c r="AY172" s="614"/>
      <c r="AZ172" s="614"/>
      <c r="BA172" s="614"/>
      <c r="BB172" s="614"/>
      <c r="BC172" s="614"/>
      <c r="BD172" s="614"/>
      <c r="BE172" s="614"/>
      <c r="BF172" s="614"/>
      <c r="BG172" s="614"/>
      <c r="BH172" s="615"/>
      <c r="BI172" s="349"/>
      <c r="BJ172" s="352"/>
      <c r="BK172" s="352"/>
      <c r="BL172" s="344"/>
    </row>
    <row r="173" spans="1:64" s="265" customFormat="1" ht="18" customHeight="1" x14ac:dyDescent="0.15">
      <c r="A173" s="341"/>
      <c r="B173" s="349"/>
      <c r="C173" s="353"/>
      <c r="D173" s="354"/>
      <c r="E173" s="341"/>
      <c r="F173" s="341"/>
      <c r="G173" s="609" t="s">
        <v>81</v>
      </c>
      <c r="H173" s="610"/>
      <c r="I173" s="610"/>
      <c r="J173" s="610"/>
      <c r="K173" s="611"/>
      <c r="L173" s="609"/>
      <c r="M173" s="610"/>
      <c r="N173" s="610"/>
      <c r="O173" s="610"/>
      <c r="P173" s="610"/>
      <c r="Q173" s="610"/>
      <c r="R173" s="610"/>
      <c r="S173" s="610"/>
      <c r="T173" s="610"/>
      <c r="U173" s="610"/>
      <c r="V173" s="610"/>
      <c r="W173" s="610"/>
      <c r="X173" s="611"/>
      <c r="Y173" s="612"/>
      <c r="Z173" s="612"/>
      <c r="AA173" s="612"/>
      <c r="AB173" s="612"/>
      <c r="AC173" s="612"/>
      <c r="AD173" s="612"/>
      <c r="AE173" s="612"/>
      <c r="AF173" s="612"/>
      <c r="AG173" s="612"/>
      <c r="AH173" s="612"/>
      <c r="AI173" s="612"/>
      <c r="AJ173" s="612"/>
      <c r="AK173" s="612"/>
      <c r="AL173" s="612"/>
      <c r="AM173" s="613"/>
      <c r="AN173" s="614"/>
      <c r="AO173" s="614"/>
      <c r="AP173" s="614"/>
      <c r="AQ173" s="614"/>
      <c r="AR173" s="614"/>
      <c r="AS173" s="614"/>
      <c r="AT173" s="614"/>
      <c r="AU173" s="614"/>
      <c r="AV173" s="614"/>
      <c r="AW173" s="614"/>
      <c r="AX173" s="614"/>
      <c r="AY173" s="614"/>
      <c r="AZ173" s="614"/>
      <c r="BA173" s="614"/>
      <c r="BB173" s="614"/>
      <c r="BC173" s="614"/>
      <c r="BD173" s="614"/>
      <c r="BE173" s="614"/>
      <c r="BF173" s="614"/>
      <c r="BG173" s="614"/>
      <c r="BH173" s="615"/>
      <c r="BI173" s="349"/>
      <c r="BJ173" s="352"/>
      <c r="BK173" s="352"/>
      <c r="BL173" s="344"/>
    </row>
    <row r="174" spans="1:64" s="265" customFormat="1" ht="24.6" customHeight="1" x14ac:dyDescent="0.15">
      <c r="A174" s="341"/>
      <c r="B174" s="349"/>
      <c r="C174" s="353"/>
      <c r="D174" s="354"/>
      <c r="E174" s="351"/>
      <c r="F174" s="616" t="s">
        <v>596</v>
      </c>
      <c r="G174" s="616"/>
      <c r="H174" s="616"/>
      <c r="I174" s="616"/>
      <c r="J174" s="616"/>
      <c r="K174" s="616"/>
      <c r="L174" s="616"/>
      <c r="M174" s="616"/>
      <c r="N174" s="616"/>
      <c r="O174" s="616"/>
      <c r="P174" s="616"/>
      <c r="Q174" s="616"/>
      <c r="R174" s="616"/>
      <c r="S174" s="616"/>
      <c r="T174" s="616"/>
      <c r="U174" s="616"/>
      <c r="V174" s="616"/>
      <c r="W174" s="616"/>
      <c r="X174" s="617"/>
      <c r="Y174" s="612"/>
      <c r="Z174" s="612"/>
      <c r="AA174" s="612"/>
      <c r="AB174" s="612"/>
      <c r="AC174" s="612"/>
      <c r="AD174" s="612"/>
      <c r="AE174" s="612"/>
      <c r="AF174" s="612"/>
      <c r="AG174" s="612"/>
      <c r="AH174" s="612"/>
      <c r="AI174" s="612"/>
      <c r="AJ174" s="612"/>
      <c r="AK174" s="612"/>
      <c r="AL174" s="612"/>
      <c r="AM174" s="613"/>
      <c r="AN174" s="614"/>
      <c r="AO174" s="614"/>
      <c r="AP174" s="614"/>
      <c r="AQ174" s="614"/>
      <c r="AR174" s="614"/>
      <c r="AS174" s="614"/>
      <c r="AT174" s="614"/>
      <c r="AU174" s="614"/>
      <c r="AV174" s="614"/>
      <c r="AW174" s="614"/>
      <c r="AX174" s="614"/>
      <c r="AY174" s="614"/>
      <c r="AZ174" s="614"/>
      <c r="BA174" s="614"/>
      <c r="BB174" s="614"/>
      <c r="BC174" s="614"/>
      <c r="BD174" s="614"/>
      <c r="BE174" s="614"/>
      <c r="BF174" s="614"/>
      <c r="BG174" s="614"/>
      <c r="BH174" s="615"/>
      <c r="BI174" s="349"/>
      <c r="BJ174" s="352"/>
      <c r="BK174" s="352"/>
      <c r="BL174" s="344"/>
    </row>
    <row r="175" spans="1:64" s="265" customFormat="1" ht="18" customHeight="1" x14ac:dyDescent="0.15">
      <c r="A175" s="341"/>
      <c r="B175" s="349"/>
      <c r="C175" s="353"/>
      <c r="D175" s="354"/>
      <c r="E175" s="341"/>
      <c r="F175" s="341"/>
      <c r="G175" s="609" t="s">
        <v>81</v>
      </c>
      <c r="H175" s="610"/>
      <c r="I175" s="610"/>
      <c r="J175" s="610"/>
      <c r="K175" s="611"/>
      <c r="L175" s="609"/>
      <c r="M175" s="610"/>
      <c r="N175" s="610"/>
      <c r="O175" s="610"/>
      <c r="P175" s="610"/>
      <c r="Q175" s="610"/>
      <c r="R175" s="610"/>
      <c r="S175" s="610"/>
      <c r="T175" s="610"/>
      <c r="U175" s="610"/>
      <c r="V175" s="610"/>
      <c r="W175" s="610"/>
      <c r="X175" s="611"/>
      <c r="Y175" s="612"/>
      <c r="Z175" s="612"/>
      <c r="AA175" s="612"/>
      <c r="AB175" s="612"/>
      <c r="AC175" s="612"/>
      <c r="AD175" s="612"/>
      <c r="AE175" s="612"/>
      <c r="AF175" s="612"/>
      <c r="AG175" s="612"/>
      <c r="AH175" s="612"/>
      <c r="AI175" s="612"/>
      <c r="AJ175" s="612"/>
      <c r="AK175" s="612"/>
      <c r="AL175" s="612"/>
      <c r="AM175" s="613"/>
      <c r="AN175" s="614"/>
      <c r="AO175" s="614"/>
      <c r="AP175" s="614"/>
      <c r="AQ175" s="614"/>
      <c r="AR175" s="614"/>
      <c r="AS175" s="614"/>
      <c r="AT175" s="614"/>
      <c r="AU175" s="614"/>
      <c r="AV175" s="614"/>
      <c r="AW175" s="614"/>
      <c r="AX175" s="614"/>
      <c r="AY175" s="614"/>
      <c r="AZ175" s="614"/>
      <c r="BA175" s="614"/>
      <c r="BB175" s="614"/>
      <c r="BC175" s="614"/>
      <c r="BD175" s="614"/>
      <c r="BE175" s="614"/>
      <c r="BF175" s="614"/>
      <c r="BG175" s="614"/>
      <c r="BH175" s="615"/>
      <c r="BI175" s="349"/>
      <c r="BJ175" s="352"/>
      <c r="BK175" s="352"/>
      <c r="BL175" s="344"/>
    </row>
    <row r="176" spans="1:64" s="265" customFormat="1" ht="18" customHeight="1" x14ac:dyDescent="0.15">
      <c r="A176" s="341"/>
      <c r="B176" s="349"/>
      <c r="C176" s="353"/>
      <c r="D176" s="354"/>
      <c r="E176" s="341"/>
      <c r="F176" s="341"/>
      <c r="G176" s="609" t="s">
        <v>81</v>
      </c>
      <c r="H176" s="610"/>
      <c r="I176" s="610"/>
      <c r="J176" s="610"/>
      <c r="K176" s="611"/>
      <c r="L176" s="609"/>
      <c r="M176" s="610"/>
      <c r="N176" s="610"/>
      <c r="O176" s="610"/>
      <c r="P176" s="610"/>
      <c r="Q176" s="610"/>
      <c r="R176" s="610"/>
      <c r="S176" s="610"/>
      <c r="T176" s="610"/>
      <c r="U176" s="610"/>
      <c r="V176" s="610"/>
      <c r="W176" s="610"/>
      <c r="X176" s="611"/>
      <c r="Y176" s="612"/>
      <c r="Z176" s="612"/>
      <c r="AA176" s="612"/>
      <c r="AB176" s="612"/>
      <c r="AC176" s="612"/>
      <c r="AD176" s="612"/>
      <c r="AE176" s="612"/>
      <c r="AF176" s="612"/>
      <c r="AG176" s="612"/>
      <c r="AH176" s="612"/>
      <c r="AI176" s="612"/>
      <c r="AJ176" s="612"/>
      <c r="AK176" s="612"/>
      <c r="AL176" s="612"/>
      <c r="AM176" s="613"/>
      <c r="AN176" s="614"/>
      <c r="AO176" s="614"/>
      <c r="AP176" s="614"/>
      <c r="AQ176" s="614"/>
      <c r="AR176" s="614"/>
      <c r="AS176" s="614"/>
      <c r="AT176" s="614"/>
      <c r="AU176" s="614"/>
      <c r="AV176" s="614"/>
      <c r="AW176" s="614"/>
      <c r="AX176" s="614"/>
      <c r="AY176" s="614"/>
      <c r="AZ176" s="614"/>
      <c r="BA176" s="614"/>
      <c r="BB176" s="614"/>
      <c r="BC176" s="614"/>
      <c r="BD176" s="614"/>
      <c r="BE176" s="614"/>
      <c r="BF176" s="614"/>
      <c r="BG176" s="614"/>
      <c r="BH176" s="615"/>
      <c r="BI176" s="349"/>
      <c r="BJ176" s="352"/>
      <c r="BK176" s="352"/>
      <c r="BL176" s="344"/>
    </row>
    <row r="177" spans="1:65" s="265" customFormat="1" ht="18" customHeight="1" x14ac:dyDescent="0.15">
      <c r="A177" s="341"/>
      <c r="B177" s="349"/>
      <c r="C177" s="613" t="s">
        <v>82</v>
      </c>
      <c r="D177" s="614"/>
      <c r="E177" s="614"/>
      <c r="F177" s="614"/>
      <c r="G177" s="614"/>
      <c r="H177" s="614"/>
      <c r="I177" s="614"/>
      <c r="J177" s="614"/>
      <c r="K177" s="614"/>
      <c r="L177" s="614"/>
      <c r="M177" s="614"/>
      <c r="N177" s="614"/>
      <c r="O177" s="614"/>
      <c r="P177" s="614"/>
      <c r="Q177" s="614"/>
      <c r="R177" s="614"/>
      <c r="S177" s="614"/>
      <c r="T177" s="614"/>
      <c r="U177" s="614"/>
      <c r="V177" s="614"/>
      <c r="W177" s="614"/>
      <c r="X177" s="614"/>
      <c r="Y177" s="614"/>
      <c r="Z177" s="614"/>
      <c r="AA177" s="614"/>
      <c r="AB177" s="614"/>
      <c r="AC177" s="614"/>
      <c r="AD177" s="614"/>
      <c r="AE177" s="614"/>
      <c r="AF177" s="614"/>
      <c r="AG177" s="614"/>
      <c r="AH177" s="614"/>
      <c r="AI177" s="614"/>
      <c r="AJ177" s="614"/>
      <c r="AK177" s="614"/>
      <c r="AL177" s="614"/>
      <c r="AM177" s="614"/>
      <c r="AN177" s="614"/>
      <c r="AO177" s="614"/>
      <c r="AP177" s="614"/>
      <c r="AQ177" s="614"/>
      <c r="AR177" s="614"/>
      <c r="AS177" s="614"/>
      <c r="AT177" s="614"/>
      <c r="AU177" s="614"/>
      <c r="AV177" s="614"/>
      <c r="AW177" s="614"/>
      <c r="AX177" s="614"/>
      <c r="AY177" s="614"/>
      <c r="AZ177" s="614"/>
      <c r="BA177" s="614"/>
      <c r="BB177" s="614"/>
      <c r="BC177" s="614"/>
      <c r="BD177" s="614"/>
      <c r="BE177" s="614"/>
      <c r="BF177" s="614"/>
      <c r="BG177" s="614"/>
      <c r="BH177" s="615"/>
      <c r="BI177" s="349"/>
      <c r="BJ177" s="352"/>
      <c r="BK177" s="352"/>
      <c r="BL177" s="344"/>
    </row>
    <row r="178" spans="1:65" s="265" customFormat="1" ht="45" customHeight="1" x14ac:dyDescent="0.15">
      <c r="A178" s="341"/>
      <c r="B178" s="349"/>
      <c r="C178" s="681" t="s">
        <v>626</v>
      </c>
      <c r="D178" s="681"/>
      <c r="E178" s="681"/>
      <c r="F178" s="681"/>
      <c r="G178" s="681"/>
      <c r="H178" s="681"/>
      <c r="I178" s="681"/>
      <c r="J178" s="681"/>
      <c r="K178" s="681"/>
      <c r="L178" s="681"/>
      <c r="M178" s="681"/>
      <c r="N178" s="681"/>
      <c r="O178" s="681"/>
      <c r="P178" s="681"/>
      <c r="Q178" s="681"/>
      <c r="R178" s="681"/>
      <c r="S178" s="681"/>
      <c r="T178" s="681"/>
      <c r="U178" s="681"/>
      <c r="V178" s="681"/>
      <c r="W178" s="681"/>
      <c r="X178" s="681"/>
      <c r="Y178" s="681"/>
      <c r="Z178" s="681"/>
      <c r="AA178" s="681"/>
      <c r="AB178" s="681"/>
      <c r="AC178" s="681"/>
      <c r="AD178" s="681"/>
      <c r="AE178" s="681"/>
      <c r="AF178" s="681"/>
      <c r="AG178" s="681"/>
      <c r="AH178" s="681"/>
      <c r="AI178" s="681"/>
      <c r="AJ178" s="681"/>
      <c r="AK178" s="681"/>
      <c r="AL178" s="681"/>
      <c r="AM178" s="681"/>
      <c r="AN178" s="681"/>
      <c r="AO178" s="681"/>
      <c r="AP178" s="681"/>
      <c r="AQ178" s="681"/>
      <c r="AR178" s="681"/>
      <c r="AS178" s="681"/>
      <c r="AT178" s="681"/>
      <c r="AU178" s="681"/>
      <c r="AV178" s="681"/>
      <c r="AW178" s="681"/>
      <c r="AX178" s="681"/>
      <c r="AY178" s="681"/>
      <c r="AZ178" s="681"/>
      <c r="BA178" s="681"/>
      <c r="BB178" s="681"/>
      <c r="BC178" s="681"/>
      <c r="BD178" s="681"/>
      <c r="BE178" s="681"/>
      <c r="BF178" s="681"/>
      <c r="BG178" s="681"/>
      <c r="BH178" s="681"/>
      <c r="BI178" s="681"/>
      <c r="BJ178" s="352"/>
      <c r="BK178" s="352"/>
      <c r="BL178" s="352"/>
      <c r="BM178" s="264"/>
    </row>
  </sheetData>
  <mergeCells count="372">
    <mergeCell ref="AH80:BH80"/>
    <mergeCell ref="C73:M73"/>
    <mergeCell ref="U94:AT95"/>
    <mergeCell ref="U96:AT96"/>
    <mergeCell ref="C124:M124"/>
    <mergeCell ref="AS132:BH132"/>
    <mergeCell ref="N73:W73"/>
    <mergeCell ref="X73:AG73"/>
    <mergeCell ref="AH73:BH73"/>
    <mergeCell ref="C78:M78"/>
    <mergeCell ref="N78:W78"/>
    <mergeCell ref="X78:AG78"/>
    <mergeCell ref="AH78:BH78"/>
    <mergeCell ref="C79:M79"/>
    <mergeCell ref="C80:M80"/>
    <mergeCell ref="N74:W74"/>
    <mergeCell ref="N75:W75"/>
    <mergeCell ref="X74:AG74"/>
    <mergeCell ref="X75:AG75"/>
    <mergeCell ref="AH74:BH74"/>
    <mergeCell ref="AH75:BH75"/>
    <mergeCell ref="N79:W79"/>
    <mergeCell ref="N80:W80"/>
    <mergeCell ref="X79:AG79"/>
    <mergeCell ref="X80:AG80"/>
    <mergeCell ref="AH79:BH79"/>
    <mergeCell ref="C122:M122"/>
    <mergeCell ref="AM151:BH151"/>
    <mergeCell ref="G152:K152"/>
    <mergeCell ref="C74:M74"/>
    <mergeCell ref="C75:M75"/>
    <mergeCell ref="C99:G99"/>
    <mergeCell ref="AU94:BH95"/>
    <mergeCell ref="AU96:BH96"/>
    <mergeCell ref="AU97:BH97"/>
    <mergeCell ref="AU98:BH98"/>
    <mergeCell ref="AU99:BH99"/>
    <mergeCell ref="C94:K94"/>
    <mergeCell ref="L94:T94"/>
    <mergeCell ref="C95:G95"/>
    <mergeCell ref="H95:K95"/>
    <mergeCell ref="L95:P95"/>
    <mergeCell ref="Q95:T95"/>
    <mergeCell ref="C96:G96"/>
    <mergeCell ref="C97:G97"/>
    <mergeCell ref="H97:K97"/>
    <mergeCell ref="L97:P97"/>
    <mergeCell ref="C88:BH90"/>
    <mergeCell ref="C98:G98"/>
    <mergeCell ref="H98:K98"/>
    <mergeCell ref="L163:X163"/>
    <mergeCell ref="Y163:AE163"/>
    <mergeCell ref="AF163:AL163"/>
    <mergeCell ref="AM163:BH163"/>
    <mergeCell ref="G148:K148"/>
    <mergeCell ref="L148:X148"/>
    <mergeCell ref="Y148:AE148"/>
    <mergeCell ref="AF148:AL148"/>
    <mergeCell ref="Q98:T98"/>
    <mergeCell ref="C123:M123"/>
    <mergeCell ref="N123:X123"/>
    <mergeCell ref="C132:J132"/>
    <mergeCell ref="AS133:BH133"/>
    <mergeCell ref="C128:J128"/>
    <mergeCell ref="K128:P128"/>
    <mergeCell ref="I114:N114"/>
    <mergeCell ref="C117:M117"/>
    <mergeCell ref="C118:M118"/>
    <mergeCell ref="C133:J133"/>
    <mergeCell ref="K132:AR132"/>
    <mergeCell ref="K133:AR133"/>
    <mergeCell ref="C119:M119"/>
    <mergeCell ref="AM173:BH173"/>
    <mergeCell ref="G170:K170"/>
    <mergeCell ref="L170:X170"/>
    <mergeCell ref="L152:X152"/>
    <mergeCell ref="Y152:AE152"/>
    <mergeCell ref="AF152:AL152"/>
    <mergeCell ref="AM152:BH152"/>
    <mergeCell ref="F153:X153"/>
    <mergeCell ref="Y153:AE153"/>
    <mergeCell ref="AF167:AL167"/>
    <mergeCell ref="AM167:BH167"/>
    <mergeCell ref="Y162:AE162"/>
    <mergeCell ref="AF162:AL162"/>
    <mergeCell ref="AM162:BH162"/>
    <mergeCell ref="AM155:BH155"/>
    <mergeCell ref="G154:K154"/>
    <mergeCell ref="L154:X154"/>
    <mergeCell ref="Y154:AE154"/>
    <mergeCell ref="AF154:AL154"/>
    <mergeCell ref="AM154:BH154"/>
    <mergeCell ref="G155:K155"/>
    <mergeCell ref="L155:X155"/>
    <mergeCell ref="Y155:AE155"/>
    <mergeCell ref="AF155:AL155"/>
    <mergeCell ref="N117:X117"/>
    <mergeCell ref="Y117:AI117"/>
    <mergeCell ref="AF153:AL153"/>
    <mergeCell ref="AM153:BH153"/>
    <mergeCell ref="G151:K151"/>
    <mergeCell ref="L151:X151"/>
    <mergeCell ref="Y151:AE151"/>
    <mergeCell ref="C177:X177"/>
    <mergeCell ref="Y177:AE177"/>
    <mergeCell ref="AF177:AL177"/>
    <mergeCell ref="AM177:BH177"/>
    <mergeCell ref="G157:K157"/>
    <mergeCell ref="L157:X157"/>
    <mergeCell ref="Y157:AE157"/>
    <mergeCell ref="AF157:AL157"/>
    <mergeCell ref="AM157:BH157"/>
    <mergeCell ref="F159:X159"/>
    <mergeCell ref="G158:K158"/>
    <mergeCell ref="L158:X158"/>
    <mergeCell ref="Y158:AE158"/>
    <mergeCell ref="AF158:AL158"/>
    <mergeCell ref="G167:K167"/>
    <mergeCell ref="L167:X167"/>
    <mergeCell ref="Y167:AE167"/>
    <mergeCell ref="C178:BI178"/>
    <mergeCell ref="F156:X156"/>
    <mergeCell ref="Y156:AE156"/>
    <mergeCell ref="AF156:AL156"/>
    <mergeCell ref="AM156:BH156"/>
    <mergeCell ref="G173:K173"/>
    <mergeCell ref="L173:X173"/>
    <mergeCell ref="Y173:AE173"/>
    <mergeCell ref="Y170:AE170"/>
    <mergeCell ref="AF170:AL170"/>
    <mergeCell ref="AM170:BH170"/>
    <mergeCell ref="G172:K172"/>
    <mergeCell ref="L172:X172"/>
    <mergeCell ref="Y172:AE172"/>
    <mergeCell ref="AF172:AL172"/>
    <mergeCell ref="AM172:BH172"/>
    <mergeCell ref="F171:X171"/>
    <mergeCell ref="Y171:AE171"/>
    <mergeCell ref="AF171:AL171"/>
    <mergeCell ref="AF173:AL173"/>
    <mergeCell ref="F168:X168"/>
    <mergeCell ref="Y168:AE168"/>
    <mergeCell ref="AF168:AL168"/>
    <mergeCell ref="AM171:BH171"/>
    <mergeCell ref="G169:K169"/>
    <mergeCell ref="L169:X169"/>
    <mergeCell ref="Y169:AE169"/>
    <mergeCell ref="AF169:AL169"/>
    <mergeCell ref="AM169:BH169"/>
    <mergeCell ref="G160:K160"/>
    <mergeCell ref="L160:X160"/>
    <mergeCell ref="L161:X161"/>
    <mergeCell ref="Y161:AE161"/>
    <mergeCell ref="AF161:AL161"/>
    <mergeCell ref="AM161:BH161"/>
    <mergeCell ref="AM159:BH159"/>
    <mergeCell ref="F162:X162"/>
    <mergeCell ref="AF151:AL151"/>
    <mergeCell ref="AM168:BH168"/>
    <mergeCell ref="F165:X165"/>
    <mergeCell ref="Y165:AE165"/>
    <mergeCell ref="AF165:AL165"/>
    <mergeCell ref="AM165:BH165"/>
    <mergeCell ref="Y160:AE160"/>
    <mergeCell ref="G163:K163"/>
    <mergeCell ref="G166:K166"/>
    <mergeCell ref="L166:X166"/>
    <mergeCell ref="Y166:AE166"/>
    <mergeCell ref="AF166:AL166"/>
    <mergeCell ref="AM166:BH166"/>
    <mergeCell ref="AF160:AL160"/>
    <mergeCell ref="AM160:BH160"/>
    <mergeCell ref="G164:K164"/>
    <mergeCell ref="L164:X164"/>
    <mergeCell ref="Y164:AE164"/>
    <mergeCell ref="AF164:AL164"/>
    <mergeCell ref="AM164:BH164"/>
    <mergeCell ref="G161:K161"/>
    <mergeCell ref="AM158:BH158"/>
    <mergeCell ref="Y159:AE159"/>
    <mergeCell ref="AF159:AL159"/>
    <mergeCell ref="AF143:AL143"/>
    <mergeCell ref="F150:X150"/>
    <mergeCell ref="Y150:AE150"/>
    <mergeCell ref="AF150:AL150"/>
    <mergeCell ref="AM150:BH150"/>
    <mergeCell ref="L149:X149"/>
    <mergeCell ref="Y149:AE149"/>
    <mergeCell ref="AF149:AL149"/>
    <mergeCell ref="AM149:BH149"/>
    <mergeCell ref="F147:X147"/>
    <mergeCell ref="G146:K146"/>
    <mergeCell ref="L146:X146"/>
    <mergeCell ref="Y146:AE146"/>
    <mergeCell ref="AF146:AL146"/>
    <mergeCell ref="AM145:BH145"/>
    <mergeCell ref="AM143:BH143"/>
    <mergeCell ref="F144:X144"/>
    <mergeCell ref="Y144:AE144"/>
    <mergeCell ref="AF144:AL144"/>
    <mergeCell ref="AM144:BH144"/>
    <mergeCell ref="Y147:AE147"/>
    <mergeCell ref="AF147:AL147"/>
    <mergeCell ref="AM147:BH147"/>
    <mergeCell ref="C68:S68"/>
    <mergeCell ref="C61:S62"/>
    <mergeCell ref="C103:J103"/>
    <mergeCell ref="K103:P103"/>
    <mergeCell ref="Q103:Y103"/>
    <mergeCell ref="Q128:Y128"/>
    <mergeCell ref="Z128:AR128"/>
    <mergeCell ref="C109:M109"/>
    <mergeCell ref="AS103:BH103"/>
    <mergeCell ref="AS104:BH104"/>
    <mergeCell ref="C104:J104"/>
    <mergeCell ref="Q104:Y104"/>
    <mergeCell ref="C113:H113"/>
    <mergeCell ref="C114:H114"/>
    <mergeCell ref="I113:N113"/>
    <mergeCell ref="O113:X113"/>
    <mergeCell ref="O114:X114"/>
    <mergeCell ref="Y113:BH113"/>
    <mergeCell ref="Y114:BH114"/>
    <mergeCell ref="N122:X122"/>
    <mergeCell ref="N107:W107"/>
    <mergeCell ref="X107:AG107"/>
    <mergeCell ref="AH107:BH107"/>
    <mergeCell ref="B4:BH8"/>
    <mergeCell ref="B9:BH9"/>
    <mergeCell ref="AD14:AG15"/>
    <mergeCell ref="AH14:AN15"/>
    <mergeCell ref="G18:U19"/>
    <mergeCell ref="AB18:AT19"/>
    <mergeCell ref="G22:U23"/>
    <mergeCell ref="V22:AT23"/>
    <mergeCell ref="C47:S47"/>
    <mergeCell ref="T47:AJ47"/>
    <mergeCell ref="AK47:AP47"/>
    <mergeCell ref="AH35:BH35"/>
    <mergeCell ref="AH36:BH36"/>
    <mergeCell ref="AH37:BH37"/>
    <mergeCell ref="AH38:BH38"/>
    <mergeCell ref="AH39:BH39"/>
    <mergeCell ref="AQ47:BH47"/>
    <mergeCell ref="C37:S40"/>
    <mergeCell ref="AH40:BH40"/>
    <mergeCell ref="T35:AG35"/>
    <mergeCell ref="T36:AG36"/>
    <mergeCell ref="L14:V15"/>
    <mergeCell ref="W14:Z15"/>
    <mergeCell ref="AA14:AC15"/>
    <mergeCell ref="AQ63:AU63"/>
    <mergeCell ref="C35:S36"/>
    <mergeCell ref="AB62:AI62"/>
    <mergeCell ref="AJ62:AP62"/>
    <mergeCell ref="C63:S63"/>
    <mergeCell ref="C52:BH53"/>
    <mergeCell ref="AV63:BH63"/>
    <mergeCell ref="AM146:BH146"/>
    <mergeCell ref="C49:S49"/>
    <mergeCell ref="C41:BH41"/>
    <mergeCell ref="X84:AG84"/>
    <mergeCell ref="AH84:BH84"/>
    <mergeCell ref="N85:W85"/>
    <mergeCell ref="X85:AG85"/>
    <mergeCell ref="AH85:BH85"/>
    <mergeCell ref="C84:M84"/>
    <mergeCell ref="C85:M85"/>
    <mergeCell ref="H96:K96"/>
    <mergeCell ref="L96:P96"/>
    <mergeCell ref="Q96:T96"/>
    <mergeCell ref="H99:K99"/>
    <mergeCell ref="L99:P99"/>
    <mergeCell ref="Q99:T99"/>
    <mergeCell ref="Q97:T97"/>
    <mergeCell ref="A30:BI30"/>
    <mergeCell ref="T56:AJ56"/>
    <mergeCell ref="C57:S57"/>
    <mergeCell ref="C56:S56"/>
    <mergeCell ref="T40:AG40"/>
    <mergeCell ref="AK57:BH57"/>
    <mergeCell ref="AK56:BH56"/>
    <mergeCell ref="C33:S34"/>
    <mergeCell ref="T33:BH34"/>
    <mergeCell ref="C44:BH44"/>
    <mergeCell ref="T37:AG37"/>
    <mergeCell ref="T38:AG38"/>
    <mergeCell ref="T39:AG39"/>
    <mergeCell ref="AM148:BH148"/>
    <mergeCell ref="T61:AP61"/>
    <mergeCell ref="C67:S67"/>
    <mergeCell ref="T67:AJ67"/>
    <mergeCell ref="AK67:AP67"/>
    <mergeCell ref="AQ67:BH67"/>
    <mergeCell ref="C58:S58"/>
    <mergeCell ref="AQ61:AU62"/>
    <mergeCell ref="T63:AA63"/>
    <mergeCell ref="AJ63:AP63"/>
    <mergeCell ref="AB63:AI63"/>
    <mergeCell ref="B102:BE102"/>
    <mergeCell ref="G145:K145"/>
    <mergeCell ref="L145:X145"/>
    <mergeCell ref="Y145:AE145"/>
    <mergeCell ref="AF145:AL145"/>
    <mergeCell ref="T62:AA62"/>
    <mergeCell ref="AV61:BH62"/>
    <mergeCell ref="AK58:BH58"/>
    <mergeCell ref="C83:M83"/>
    <mergeCell ref="N83:W83"/>
    <mergeCell ref="X83:AG83"/>
    <mergeCell ref="AH83:BH83"/>
    <mergeCell ref="N84:W84"/>
    <mergeCell ref="U99:AT99"/>
    <mergeCell ref="N109:W109"/>
    <mergeCell ref="X109:AG109"/>
    <mergeCell ref="AH109:BH109"/>
    <mergeCell ref="X108:AG108"/>
    <mergeCell ref="AH108:BH108"/>
    <mergeCell ref="Z104:AR104"/>
    <mergeCell ref="U97:AT97"/>
    <mergeCell ref="U98:AT98"/>
    <mergeCell ref="Z103:AR103"/>
    <mergeCell ref="L98:P98"/>
    <mergeCell ref="N108:W108"/>
    <mergeCell ref="C112:H112"/>
    <mergeCell ref="I112:N112"/>
    <mergeCell ref="O112:X112"/>
    <mergeCell ref="Y112:BH112"/>
    <mergeCell ref="C107:M107"/>
    <mergeCell ref="C108:M108"/>
    <mergeCell ref="C137:M137"/>
    <mergeCell ref="N137:W137"/>
    <mergeCell ref="C138:M138"/>
    <mergeCell ref="N138:W138"/>
    <mergeCell ref="C129:J129"/>
    <mergeCell ref="Q129:Y129"/>
    <mergeCell ref="Z129:AR129"/>
    <mergeCell ref="B131:BE131"/>
    <mergeCell ref="AJ117:BH117"/>
    <mergeCell ref="N118:X118"/>
    <mergeCell ref="Y118:AI118"/>
    <mergeCell ref="AJ118:BH118"/>
    <mergeCell ref="N119:X119"/>
    <mergeCell ref="Y119:AI119"/>
    <mergeCell ref="AJ119:BH119"/>
    <mergeCell ref="N124:X124"/>
    <mergeCell ref="AS128:BH128"/>
    <mergeCell ref="AS129:BH129"/>
    <mergeCell ref="C139:M139"/>
    <mergeCell ref="N139:W139"/>
    <mergeCell ref="X137:BH137"/>
    <mergeCell ref="X138:BH138"/>
    <mergeCell ref="X139:BH139"/>
    <mergeCell ref="G176:K176"/>
    <mergeCell ref="L176:X176"/>
    <mergeCell ref="Y176:AE176"/>
    <mergeCell ref="AF176:AL176"/>
    <mergeCell ref="AM176:BH176"/>
    <mergeCell ref="F174:X174"/>
    <mergeCell ref="Y174:AE174"/>
    <mergeCell ref="AF174:AL174"/>
    <mergeCell ref="AM174:BH174"/>
    <mergeCell ref="G175:K175"/>
    <mergeCell ref="L175:X175"/>
    <mergeCell ref="Y175:AE175"/>
    <mergeCell ref="AF175:AL175"/>
    <mergeCell ref="AM175:BH175"/>
    <mergeCell ref="G149:K149"/>
    <mergeCell ref="Y142:AE142"/>
    <mergeCell ref="AF142:AL142"/>
    <mergeCell ref="AM142:BH142"/>
    <mergeCell ref="Y143:AE143"/>
  </mergeCells>
  <phoneticPr fontId="4"/>
  <pageMargins left="0.7" right="0.7" top="0.75" bottom="0.75" header="0.3" footer="0.3"/>
  <pageSetup paperSize="9" scale="67" fitToHeight="0" orientation="portrait" r:id="rId1"/>
  <headerFooter alignWithMargins="0"/>
  <rowBreaks count="3" manualBreakCount="3">
    <brk id="27" max="60" man="1"/>
    <brk id="76" max="60" man="1"/>
    <brk id="130"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66DF6-8F33-4681-A878-DDA1422C081A}">
  <sheetPr>
    <tabColor rgb="FFFFC000"/>
    <pageSetUpPr fitToPage="1"/>
  </sheetPr>
  <dimension ref="A1:BF23"/>
  <sheetViews>
    <sheetView view="pageBreakPreview" zoomScaleNormal="100" zoomScaleSheetLayoutView="100" workbookViewId="0">
      <selection activeCell="AV21" sqref="AV21"/>
    </sheetView>
  </sheetViews>
  <sheetFormatPr defaultColWidth="9" defaultRowHeight="18" customHeight="1" x14ac:dyDescent="0.15"/>
  <cols>
    <col min="1" max="57" width="2.625" style="15" customWidth="1"/>
    <col min="58" max="16384" width="9" style="15"/>
  </cols>
  <sheetData>
    <row r="1" spans="1:58" s="12" customFormat="1" ht="18" customHeight="1" x14ac:dyDescent="0.15">
      <c r="A1" s="298" t="s">
        <v>532</v>
      </c>
      <c r="B1" s="13"/>
      <c r="C1" s="13"/>
      <c r="D1" s="13"/>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row>
    <row r="2" spans="1:58" s="1" customFormat="1" ht="18" customHeight="1" x14ac:dyDescent="0.1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row>
    <row r="3" spans="1:58" ht="18" customHeight="1" thickBot="1" x14ac:dyDescent="0.2">
      <c r="B3" s="15" t="s">
        <v>533</v>
      </c>
    </row>
    <row r="4" spans="1:58" ht="18" customHeight="1" x14ac:dyDescent="0.15">
      <c r="B4" s="687" t="s">
        <v>505</v>
      </c>
      <c r="C4" s="688"/>
      <c r="D4" s="688"/>
      <c r="E4" s="688"/>
      <c r="F4" s="688"/>
      <c r="G4" s="688"/>
      <c r="H4" s="688"/>
      <c r="I4" s="688"/>
      <c r="J4" s="688" t="s">
        <v>83</v>
      </c>
      <c r="K4" s="688"/>
      <c r="L4" s="688"/>
      <c r="M4" s="688"/>
      <c r="N4" s="688"/>
      <c r="O4" s="688"/>
      <c r="P4" s="688"/>
      <c r="Q4" s="688"/>
      <c r="R4" s="688"/>
      <c r="S4" s="688"/>
      <c r="T4" s="688"/>
      <c r="U4" s="688"/>
      <c r="V4" s="688"/>
      <c r="W4" s="688"/>
      <c r="X4" s="688"/>
      <c r="Y4" s="688"/>
      <c r="Z4" s="688"/>
      <c r="AA4" s="688"/>
      <c r="AB4" s="688"/>
      <c r="AC4" s="688"/>
      <c r="AD4" s="688"/>
      <c r="AE4" s="688"/>
      <c r="AF4" s="688"/>
      <c r="AG4" s="689"/>
    </row>
    <row r="5" spans="1:58" ht="18" customHeight="1" x14ac:dyDescent="0.15">
      <c r="B5" s="703"/>
      <c r="C5" s="704"/>
      <c r="D5" s="704"/>
      <c r="E5" s="704"/>
      <c r="F5" s="704"/>
      <c r="G5" s="704"/>
      <c r="H5" s="704"/>
      <c r="I5" s="704"/>
      <c r="J5" s="704"/>
      <c r="K5" s="704"/>
      <c r="L5" s="704"/>
      <c r="M5" s="704"/>
      <c r="N5" s="704"/>
      <c r="O5" s="704"/>
      <c r="P5" s="704"/>
      <c r="Q5" s="704"/>
      <c r="R5" s="704"/>
      <c r="S5" s="704"/>
      <c r="T5" s="704"/>
      <c r="U5" s="704"/>
      <c r="V5" s="704"/>
      <c r="W5" s="704"/>
      <c r="X5" s="704"/>
      <c r="Y5" s="704"/>
      <c r="Z5" s="704"/>
      <c r="AA5" s="704"/>
      <c r="AB5" s="704"/>
      <c r="AC5" s="704"/>
      <c r="AD5" s="704"/>
      <c r="AE5" s="704"/>
      <c r="AF5" s="704"/>
      <c r="AG5" s="707"/>
    </row>
    <row r="6" spans="1:58" ht="18" customHeight="1" x14ac:dyDescent="0.15">
      <c r="B6" s="703"/>
      <c r="C6" s="704"/>
      <c r="D6" s="704"/>
      <c r="E6" s="704"/>
      <c r="F6" s="704"/>
      <c r="G6" s="704"/>
      <c r="H6" s="704"/>
      <c r="I6" s="704"/>
      <c r="J6" s="704"/>
      <c r="K6" s="704"/>
      <c r="L6" s="704"/>
      <c r="M6" s="704"/>
      <c r="N6" s="704"/>
      <c r="O6" s="704"/>
      <c r="P6" s="704"/>
      <c r="Q6" s="704"/>
      <c r="R6" s="704"/>
      <c r="S6" s="704"/>
      <c r="T6" s="704"/>
      <c r="U6" s="704"/>
      <c r="V6" s="704"/>
      <c r="W6" s="704"/>
      <c r="X6" s="704"/>
      <c r="Y6" s="704"/>
      <c r="Z6" s="704"/>
      <c r="AA6" s="704"/>
      <c r="AB6" s="704"/>
      <c r="AC6" s="704"/>
      <c r="AD6" s="704"/>
      <c r="AE6" s="704"/>
      <c r="AF6" s="704"/>
      <c r="AG6" s="707"/>
    </row>
    <row r="7" spans="1:58" ht="18" customHeight="1" x14ac:dyDescent="0.15">
      <c r="B7" s="703"/>
      <c r="C7" s="704"/>
      <c r="D7" s="704"/>
      <c r="E7" s="704"/>
      <c r="F7" s="704"/>
      <c r="G7" s="704"/>
      <c r="H7" s="704"/>
      <c r="I7" s="704"/>
      <c r="J7" s="704"/>
      <c r="K7" s="704"/>
      <c r="L7" s="704"/>
      <c r="M7" s="704"/>
      <c r="N7" s="704"/>
      <c r="O7" s="704"/>
      <c r="P7" s="704"/>
      <c r="Q7" s="704"/>
      <c r="R7" s="704"/>
      <c r="S7" s="704"/>
      <c r="T7" s="704"/>
      <c r="U7" s="704"/>
      <c r="V7" s="704"/>
      <c r="W7" s="704"/>
      <c r="X7" s="704"/>
      <c r="Y7" s="704"/>
      <c r="Z7" s="704"/>
      <c r="AA7" s="704"/>
      <c r="AB7" s="704"/>
      <c r="AC7" s="704"/>
      <c r="AD7" s="704"/>
      <c r="AE7" s="704"/>
      <c r="AF7" s="704"/>
      <c r="AG7" s="707"/>
    </row>
    <row r="8" spans="1:58" ht="18" customHeight="1" x14ac:dyDescent="0.15">
      <c r="B8" s="703"/>
      <c r="C8" s="704"/>
      <c r="D8" s="704"/>
      <c r="E8" s="704"/>
      <c r="F8" s="704"/>
      <c r="G8" s="704"/>
      <c r="H8" s="704"/>
      <c r="I8" s="704"/>
      <c r="J8" s="704"/>
      <c r="K8" s="704"/>
      <c r="L8" s="704"/>
      <c r="M8" s="704"/>
      <c r="N8" s="704"/>
      <c r="O8" s="704"/>
      <c r="P8" s="704"/>
      <c r="Q8" s="704"/>
      <c r="R8" s="704"/>
      <c r="S8" s="704"/>
      <c r="T8" s="704"/>
      <c r="U8" s="704"/>
      <c r="V8" s="704"/>
      <c r="W8" s="704"/>
      <c r="X8" s="704"/>
      <c r="Y8" s="704"/>
      <c r="Z8" s="704"/>
      <c r="AA8" s="704"/>
      <c r="AB8" s="704"/>
      <c r="AC8" s="704"/>
      <c r="AD8" s="704"/>
      <c r="AE8" s="704"/>
      <c r="AF8" s="704"/>
      <c r="AG8" s="707"/>
    </row>
    <row r="9" spans="1:58" ht="18" customHeight="1" thickBot="1" x14ac:dyDescent="0.2">
      <c r="B9" s="705"/>
      <c r="C9" s="706"/>
      <c r="D9" s="706"/>
      <c r="E9" s="706"/>
      <c r="F9" s="706"/>
      <c r="G9" s="706"/>
      <c r="H9" s="706"/>
      <c r="I9" s="706"/>
      <c r="J9" s="706"/>
      <c r="K9" s="706"/>
      <c r="L9" s="706"/>
      <c r="M9" s="706"/>
      <c r="N9" s="706"/>
      <c r="O9" s="706"/>
      <c r="P9" s="706"/>
      <c r="Q9" s="706"/>
      <c r="R9" s="706"/>
      <c r="S9" s="706"/>
      <c r="T9" s="706"/>
      <c r="U9" s="706"/>
      <c r="V9" s="706"/>
      <c r="W9" s="706"/>
      <c r="X9" s="706"/>
      <c r="Y9" s="706"/>
      <c r="Z9" s="706"/>
      <c r="AA9" s="706"/>
      <c r="AB9" s="706"/>
      <c r="AC9" s="706"/>
      <c r="AD9" s="706"/>
      <c r="AE9" s="706"/>
      <c r="AF9" s="706"/>
      <c r="AG9" s="708"/>
    </row>
    <row r="10" spans="1:58" ht="18" customHeight="1" x14ac:dyDescent="0.15">
      <c r="B10" s="710" t="s">
        <v>635</v>
      </c>
      <c r="C10" s="710"/>
      <c r="D10" s="710"/>
      <c r="E10" s="710"/>
      <c r="F10" s="710"/>
      <c r="G10" s="710"/>
      <c r="H10" s="710"/>
      <c r="I10" s="710"/>
      <c r="J10" s="710"/>
      <c r="K10" s="710"/>
      <c r="L10" s="710"/>
      <c r="M10" s="710"/>
      <c r="N10" s="710"/>
      <c r="O10" s="710"/>
      <c r="P10" s="710"/>
      <c r="Q10" s="710"/>
      <c r="R10" s="710"/>
      <c r="S10" s="710"/>
      <c r="T10" s="710"/>
      <c r="U10" s="710"/>
      <c r="V10" s="710"/>
      <c r="W10" s="710"/>
      <c r="X10" s="710"/>
      <c r="Y10" s="710"/>
      <c r="Z10" s="710"/>
      <c r="AA10" s="710"/>
      <c r="AB10" s="710"/>
      <c r="AC10" s="710"/>
      <c r="AD10" s="710"/>
      <c r="AE10" s="710"/>
      <c r="AF10" s="710"/>
      <c r="AG10" s="710"/>
    </row>
    <row r="12" spans="1:58" ht="18" customHeight="1" thickBot="1" x14ac:dyDescent="0.2">
      <c r="B12" s="15" t="s">
        <v>534</v>
      </c>
    </row>
    <row r="13" spans="1:58" ht="18" customHeight="1" x14ac:dyDescent="0.15">
      <c r="B13" s="687" t="s">
        <v>84</v>
      </c>
      <c r="C13" s="688"/>
      <c r="D13" s="688"/>
      <c r="E13" s="688"/>
      <c r="F13" s="688"/>
      <c r="G13" s="709" t="s">
        <v>499</v>
      </c>
      <c r="H13" s="688"/>
      <c r="I13" s="688"/>
      <c r="J13" s="688"/>
      <c r="K13" s="688"/>
      <c r="L13" s="688" t="s">
        <v>85</v>
      </c>
      <c r="M13" s="688"/>
      <c r="N13" s="688"/>
      <c r="O13" s="688"/>
      <c r="P13" s="688"/>
      <c r="Q13" s="691" t="s">
        <v>86</v>
      </c>
      <c r="R13" s="692"/>
      <c r="S13" s="692"/>
      <c r="T13" s="692"/>
      <c r="U13" s="692"/>
      <c r="V13" s="692"/>
      <c r="W13" s="692"/>
      <c r="X13" s="692"/>
      <c r="Y13" s="692"/>
      <c r="Z13" s="692"/>
      <c r="AA13" s="692"/>
      <c r="AB13" s="693"/>
      <c r="AC13" s="688" t="s">
        <v>535</v>
      </c>
      <c r="AD13" s="688"/>
      <c r="AE13" s="688"/>
      <c r="AF13" s="688"/>
      <c r="AG13" s="689"/>
    </row>
    <row r="14" spans="1:58" ht="18" customHeight="1" x14ac:dyDescent="0.15">
      <c r="B14" s="703"/>
      <c r="C14" s="704"/>
      <c r="D14" s="704"/>
      <c r="E14" s="704"/>
      <c r="F14" s="704"/>
      <c r="G14" s="704"/>
      <c r="H14" s="704"/>
      <c r="I14" s="704"/>
      <c r="J14" s="704"/>
      <c r="K14" s="704"/>
      <c r="L14" s="704"/>
      <c r="M14" s="704"/>
      <c r="N14" s="704"/>
      <c r="O14" s="704"/>
      <c r="P14" s="704"/>
      <c r="Q14" s="694"/>
      <c r="R14" s="695"/>
      <c r="S14" s="695"/>
      <c r="T14" s="695"/>
      <c r="U14" s="695"/>
      <c r="V14" s="695"/>
      <c r="W14" s="695"/>
      <c r="X14" s="695"/>
      <c r="Y14" s="695"/>
      <c r="Z14" s="695"/>
      <c r="AA14" s="695"/>
      <c r="AB14" s="696"/>
      <c r="AC14" s="704"/>
      <c r="AD14" s="704"/>
      <c r="AE14" s="704"/>
      <c r="AF14" s="704"/>
      <c r="AG14" s="707"/>
    </row>
    <row r="15" spans="1:58" ht="18" customHeight="1" x14ac:dyDescent="0.15">
      <c r="B15" s="703"/>
      <c r="C15" s="704"/>
      <c r="D15" s="704"/>
      <c r="E15" s="704"/>
      <c r="F15" s="704"/>
      <c r="G15" s="704"/>
      <c r="H15" s="704"/>
      <c r="I15" s="704"/>
      <c r="J15" s="704"/>
      <c r="K15" s="704"/>
      <c r="L15" s="704"/>
      <c r="M15" s="704"/>
      <c r="N15" s="704"/>
      <c r="O15" s="704"/>
      <c r="P15" s="704"/>
      <c r="Q15" s="697"/>
      <c r="R15" s="698"/>
      <c r="S15" s="698"/>
      <c r="T15" s="698"/>
      <c r="U15" s="698"/>
      <c r="V15" s="698"/>
      <c r="W15" s="698"/>
      <c r="X15" s="698"/>
      <c r="Y15" s="698"/>
      <c r="Z15" s="698"/>
      <c r="AA15" s="698"/>
      <c r="AB15" s="699"/>
      <c r="AC15" s="704"/>
      <c r="AD15" s="704"/>
      <c r="AE15" s="704"/>
      <c r="AF15" s="704"/>
      <c r="AG15" s="707"/>
    </row>
    <row r="16" spans="1:58" ht="18" customHeight="1" x14ac:dyDescent="0.15">
      <c r="B16" s="703"/>
      <c r="C16" s="704"/>
      <c r="D16" s="704"/>
      <c r="E16" s="704"/>
      <c r="F16" s="704"/>
      <c r="G16" s="704"/>
      <c r="H16" s="704"/>
      <c r="I16" s="704"/>
      <c r="J16" s="704"/>
      <c r="K16" s="704"/>
      <c r="L16" s="704"/>
      <c r="M16" s="704"/>
      <c r="N16" s="704"/>
      <c r="O16" s="704"/>
      <c r="P16" s="704"/>
      <c r="Q16" s="697"/>
      <c r="R16" s="698"/>
      <c r="S16" s="698"/>
      <c r="T16" s="698"/>
      <c r="U16" s="698"/>
      <c r="V16" s="698"/>
      <c r="W16" s="698"/>
      <c r="X16" s="698"/>
      <c r="Y16" s="698"/>
      <c r="Z16" s="698"/>
      <c r="AA16" s="698"/>
      <c r="AB16" s="699"/>
      <c r="AC16" s="704"/>
      <c r="AD16" s="704"/>
      <c r="AE16" s="704"/>
      <c r="AF16" s="704"/>
      <c r="AG16" s="707"/>
    </row>
    <row r="17" spans="2:33" ht="18" customHeight="1" x14ac:dyDescent="0.15">
      <c r="B17" s="703"/>
      <c r="C17" s="704"/>
      <c r="D17" s="704"/>
      <c r="E17" s="704"/>
      <c r="F17" s="704"/>
      <c r="G17" s="704"/>
      <c r="H17" s="704"/>
      <c r="I17" s="704"/>
      <c r="J17" s="704"/>
      <c r="K17" s="704"/>
      <c r="L17" s="704"/>
      <c r="M17" s="704"/>
      <c r="N17" s="704"/>
      <c r="O17" s="704"/>
      <c r="P17" s="704"/>
      <c r="Q17" s="697"/>
      <c r="R17" s="698"/>
      <c r="S17" s="698"/>
      <c r="T17" s="698"/>
      <c r="U17" s="698"/>
      <c r="V17" s="698"/>
      <c r="W17" s="698"/>
      <c r="X17" s="698"/>
      <c r="Y17" s="698"/>
      <c r="Z17" s="698"/>
      <c r="AA17" s="698"/>
      <c r="AB17" s="699"/>
      <c r="AC17" s="704"/>
      <c r="AD17" s="704"/>
      <c r="AE17" s="704"/>
      <c r="AF17" s="704"/>
      <c r="AG17" s="707"/>
    </row>
    <row r="18" spans="2:33" ht="18" customHeight="1" thickBot="1" x14ac:dyDescent="0.2">
      <c r="B18" s="705"/>
      <c r="C18" s="706"/>
      <c r="D18" s="706"/>
      <c r="E18" s="706"/>
      <c r="F18" s="706"/>
      <c r="G18" s="706"/>
      <c r="H18" s="706"/>
      <c r="I18" s="706"/>
      <c r="J18" s="706"/>
      <c r="K18" s="706"/>
      <c r="L18" s="706"/>
      <c r="M18" s="706"/>
      <c r="N18" s="706"/>
      <c r="O18" s="706"/>
      <c r="P18" s="706"/>
      <c r="Q18" s="700"/>
      <c r="R18" s="701"/>
      <c r="S18" s="701"/>
      <c r="T18" s="701"/>
      <c r="U18" s="701"/>
      <c r="V18" s="701"/>
      <c r="W18" s="701"/>
      <c r="X18" s="701"/>
      <c r="Y18" s="701"/>
      <c r="Z18" s="701"/>
      <c r="AA18" s="701"/>
      <c r="AB18" s="702"/>
      <c r="AC18" s="706"/>
      <c r="AD18" s="706"/>
      <c r="AE18" s="706"/>
      <c r="AF18" s="706"/>
      <c r="AG18" s="708"/>
    </row>
    <row r="20" spans="2:33" ht="18" customHeight="1" x14ac:dyDescent="0.15">
      <c r="B20" s="15" t="s">
        <v>536</v>
      </c>
    </row>
    <row r="21" spans="2:33" ht="18" customHeight="1" x14ac:dyDescent="0.15">
      <c r="B21" s="15" t="s">
        <v>537</v>
      </c>
    </row>
    <row r="22" spans="2:33" ht="18" customHeight="1" x14ac:dyDescent="0.15">
      <c r="B22" s="690" t="s">
        <v>636</v>
      </c>
      <c r="C22" s="690"/>
      <c r="D22" s="690"/>
      <c r="E22" s="690"/>
      <c r="F22" s="690"/>
      <c r="G22" s="690"/>
      <c r="H22" s="690"/>
      <c r="I22" s="690"/>
      <c r="J22" s="690"/>
      <c r="K22" s="690"/>
      <c r="L22" s="690"/>
      <c r="M22" s="690"/>
      <c r="N22" s="690"/>
      <c r="O22" s="690"/>
      <c r="P22" s="690"/>
      <c r="Q22" s="690"/>
      <c r="R22" s="690"/>
      <c r="S22" s="690"/>
      <c r="T22" s="690"/>
      <c r="U22" s="690"/>
      <c r="V22" s="690"/>
      <c r="W22" s="690"/>
      <c r="X22" s="690"/>
      <c r="Y22" s="690"/>
      <c r="Z22" s="690"/>
      <c r="AA22" s="690"/>
      <c r="AB22" s="690"/>
      <c r="AC22" s="690"/>
      <c r="AD22" s="690"/>
      <c r="AE22" s="690"/>
      <c r="AF22" s="690"/>
      <c r="AG22" s="690"/>
    </row>
    <row r="23" spans="2:33" ht="18" customHeight="1" x14ac:dyDescent="0.15">
      <c r="B23" s="690"/>
      <c r="C23" s="690"/>
      <c r="D23" s="690"/>
      <c r="E23" s="690"/>
      <c r="F23" s="690"/>
      <c r="G23" s="690"/>
      <c r="H23" s="690"/>
      <c r="I23" s="690"/>
      <c r="J23" s="690"/>
      <c r="K23" s="690"/>
      <c r="L23" s="690"/>
      <c r="M23" s="690"/>
      <c r="N23" s="690"/>
      <c r="O23" s="690"/>
      <c r="P23" s="690"/>
      <c r="Q23" s="690"/>
      <c r="R23" s="690"/>
      <c r="S23" s="690"/>
      <c r="T23" s="690"/>
      <c r="U23" s="690"/>
      <c r="V23" s="690"/>
      <c r="W23" s="690"/>
      <c r="X23" s="690"/>
      <c r="Y23" s="690"/>
      <c r="Z23" s="690"/>
      <c r="AA23" s="690"/>
      <c r="AB23" s="690"/>
      <c r="AC23" s="690"/>
      <c r="AD23" s="690"/>
      <c r="AE23" s="690"/>
      <c r="AF23" s="690"/>
      <c r="AG23" s="690"/>
    </row>
  </sheetData>
  <mergeCells count="16">
    <mergeCell ref="B4:I4"/>
    <mergeCell ref="J4:AG4"/>
    <mergeCell ref="B22:AG23"/>
    <mergeCell ref="Q13:AB13"/>
    <mergeCell ref="Q14:AB18"/>
    <mergeCell ref="B5:I9"/>
    <mergeCell ref="J5:AG9"/>
    <mergeCell ref="B13:F13"/>
    <mergeCell ref="G13:K13"/>
    <mergeCell ref="AC13:AG13"/>
    <mergeCell ref="B14:F18"/>
    <mergeCell ref="G14:K18"/>
    <mergeCell ref="AC14:AG18"/>
    <mergeCell ref="L13:P13"/>
    <mergeCell ref="L14:P18"/>
    <mergeCell ref="B10:AG10"/>
  </mergeCells>
  <phoneticPr fontId="4"/>
  <printOptions horizontalCentered="1"/>
  <pageMargins left="0.70866141732283472" right="0.51181102362204722" top="0.65" bottom="0.6" header="0.31496062992125984" footer="0.31496062992125984"/>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E9954-098A-4322-87F5-103056A99E15}">
  <sheetPr>
    <tabColor rgb="FF92D050"/>
  </sheetPr>
  <dimension ref="A1:BS137"/>
  <sheetViews>
    <sheetView showGridLines="0" view="pageBreakPreview" topLeftCell="A69" zoomScaleNormal="70" zoomScaleSheetLayoutView="100" workbookViewId="0">
      <selection activeCell="B64" sqref="B64"/>
    </sheetView>
  </sheetViews>
  <sheetFormatPr defaultColWidth="2.25" defaultRowHeight="13.5" x14ac:dyDescent="0.15"/>
  <cols>
    <col min="1" max="60" width="2.25" style="1" customWidth="1"/>
    <col min="61" max="61" width="2.25" style="1"/>
    <col min="62" max="16384" width="2.25" style="257"/>
  </cols>
  <sheetData>
    <row r="1" spans="1:61" ht="5.25" customHeight="1" x14ac:dyDescent="0.15"/>
    <row r="2" spans="1:61" s="266" customFormat="1" x14ac:dyDescent="0.15">
      <c r="A2" s="355" t="s">
        <v>538</v>
      </c>
      <c r="B2" s="356"/>
      <c r="C2" s="356"/>
      <c r="D2" s="356"/>
      <c r="E2" s="356"/>
      <c r="F2" s="356"/>
      <c r="G2" s="356"/>
      <c r="H2" s="356"/>
      <c r="I2" s="356"/>
      <c r="J2" s="356"/>
      <c r="K2" s="356"/>
      <c r="L2" s="356"/>
      <c r="M2" s="356"/>
      <c r="N2" s="356"/>
      <c r="O2" s="356"/>
      <c r="P2" s="356"/>
      <c r="Q2" s="356"/>
      <c r="R2" s="356"/>
      <c r="S2" s="356"/>
      <c r="T2" s="356"/>
      <c r="U2" s="356"/>
      <c r="V2" s="356"/>
      <c r="W2" s="356"/>
      <c r="X2" s="356"/>
      <c r="Y2" s="356"/>
      <c r="Z2" s="356"/>
      <c r="AA2" s="356"/>
      <c r="AB2" s="356"/>
      <c r="AC2" s="356"/>
      <c r="AD2" s="356"/>
      <c r="AE2" s="356"/>
      <c r="AF2" s="356"/>
      <c r="AG2" s="356"/>
      <c r="AH2" s="356"/>
      <c r="AI2" s="356"/>
      <c r="AJ2" s="356"/>
      <c r="AK2" s="356"/>
      <c r="AL2" s="356"/>
      <c r="AM2" s="356"/>
      <c r="AN2" s="356"/>
      <c r="AO2" s="356"/>
      <c r="AP2" s="356"/>
      <c r="AQ2" s="356"/>
      <c r="AR2" s="356"/>
      <c r="AS2" s="356"/>
      <c r="AT2" s="356"/>
      <c r="AU2" s="356"/>
      <c r="AV2" s="356"/>
      <c r="AW2" s="356"/>
      <c r="AX2" s="356"/>
      <c r="AY2" s="356"/>
      <c r="AZ2" s="356"/>
      <c r="BA2" s="356"/>
      <c r="BB2" s="356"/>
      <c r="BC2" s="356"/>
      <c r="BD2" s="356"/>
      <c r="BE2" s="356"/>
      <c r="BF2" s="356"/>
      <c r="BG2" s="356"/>
      <c r="BH2" s="356"/>
      <c r="BI2" s="356"/>
    </row>
    <row r="3" spans="1:61" s="266" customFormat="1" ht="12.75" customHeight="1" x14ac:dyDescent="0.15">
      <c r="A3" s="356"/>
      <c r="B3" s="356"/>
      <c r="C3" s="356"/>
      <c r="D3" s="356"/>
      <c r="E3" s="356"/>
      <c r="F3" s="356"/>
      <c r="G3" s="356"/>
      <c r="H3" s="356"/>
      <c r="I3" s="356"/>
      <c r="J3" s="356"/>
      <c r="K3" s="356"/>
      <c r="L3" s="356"/>
      <c r="M3" s="356"/>
      <c r="N3" s="356"/>
      <c r="O3" s="356"/>
      <c r="P3" s="356"/>
      <c r="Q3" s="356"/>
      <c r="R3" s="356"/>
      <c r="S3" s="356"/>
      <c r="T3" s="356"/>
      <c r="U3" s="356"/>
      <c r="V3" s="356"/>
      <c r="W3" s="356"/>
      <c r="X3" s="356"/>
      <c r="Y3" s="356"/>
      <c r="Z3" s="356"/>
      <c r="AA3" s="356"/>
      <c r="AB3" s="356"/>
      <c r="AC3" s="356"/>
      <c r="AD3" s="356"/>
      <c r="AE3" s="356"/>
      <c r="AF3" s="356"/>
      <c r="AG3" s="356"/>
      <c r="AH3" s="356"/>
      <c r="AI3" s="356"/>
      <c r="AJ3" s="356"/>
      <c r="AK3" s="356"/>
      <c r="AL3" s="356"/>
      <c r="AM3" s="356"/>
      <c r="AN3" s="356"/>
      <c r="AO3" s="356"/>
      <c r="AP3" s="356"/>
      <c r="AQ3" s="356"/>
      <c r="AR3" s="356"/>
      <c r="AS3" s="356"/>
      <c r="AT3" s="356"/>
      <c r="AU3" s="356"/>
      <c r="AV3" s="356"/>
      <c r="AW3" s="356"/>
      <c r="AX3" s="356"/>
      <c r="AY3" s="356"/>
      <c r="AZ3" s="356"/>
      <c r="BA3" s="356"/>
      <c r="BB3" s="356"/>
      <c r="BC3" s="356"/>
      <c r="BD3" s="356"/>
      <c r="BE3" s="356"/>
      <c r="BF3" s="356"/>
      <c r="BG3" s="356"/>
      <c r="BH3" s="356"/>
      <c r="BI3" s="356"/>
    </row>
    <row r="4" spans="1:61" s="266" customFormat="1" ht="12.75" customHeight="1" x14ac:dyDescent="0.15">
      <c r="A4" s="356"/>
      <c r="B4" s="356" t="s">
        <v>87</v>
      </c>
      <c r="C4" s="356" t="s">
        <v>88</v>
      </c>
      <c r="D4" s="356"/>
      <c r="E4" s="356"/>
      <c r="F4" s="356"/>
      <c r="G4" s="356"/>
      <c r="H4" s="356"/>
      <c r="I4" s="356"/>
      <c r="J4" s="356"/>
      <c r="K4" s="356"/>
      <c r="L4" s="356"/>
      <c r="M4" s="356"/>
      <c r="N4" s="356"/>
      <c r="O4" s="356"/>
      <c r="P4" s="356"/>
      <c r="Q4" s="356"/>
      <c r="R4" s="356"/>
      <c r="S4" s="356"/>
      <c r="T4" s="356"/>
      <c r="U4" s="356"/>
      <c r="V4" s="356"/>
      <c r="W4" s="356"/>
      <c r="X4" s="356"/>
      <c r="Y4" s="356"/>
      <c r="Z4" s="356"/>
      <c r="AA4" s="356"/>
      <c r="AB4" s="356"/>
      <c r="AC4" s="356"/>
      <c r="AD4" s="356"/>
      <c r="AE4" s="356"/>
      <c r="AF4" s="356"/>
      <c r="AG4" s="356"/>
      <c r="AH4" s="356"/>
      <c r="AI4" s="356"/>
      <c r="AJ4" s="356"/>
      <c r="AK4" s="356"/>
      <c r="AL4" s="356"/>
      <c r="AM4" s="356"/>
      <c r="AN4" s="356"/>
      <c r="AO4" s="356"/>
      <c r="AP4" s="356"/>
      <c r="AQ4" s="356"/>
      <c r="AR4" s="356"/>
      <c r="AS4" s="356"/>
      <c r="AT4" s="356"/>
      <c r="AU4" s="356"/>
      <c r="AV4" s="356"/>
      <c r="AW4" s="356"/>
      <c r="AX4" s="356"/>
      <c r="AY4" s="356"/>
      <c r="AZ4" s="356"/>
      <c r="BA4" s="356"/>
      <c r="BB4" s="356"/>
      <c r="BC4" s="356"/>
      <c r="BD4" s="356"/>
      <c r="BE4" s="356"/>
      <c r="BF4" s="356"/>
      <c r="BG4" s="356"/>
      <c r="BH4" s="356"/>
      <c r="BI4" s="356"/>
    </row>
    <row r="5" spans="1:61" s="266" customFormat="1" ht="12.75" customHeight="1" x14ac:dyDescent="0.15">
      <c r="A5" s="356"/>
      <c r="B5" s="356"/>
      <c r="C5" s="356"/>
      <c r="D5" s="356"/>
      <c r="E5" s="356"/>
      <c r="F5" s="356"/>
      <c r="G5" s="356"/>
      <c r="H5" s="356"/>
      <c r="I5" s="356"/>
      <c r="J5" s="356"/>
      <c r="K5" s="356"/>
      <c r="L5" s="356"/>
      <c r="M5" s="356"/>
      <c r="N5" s="356"/>
      <c r="O5" s="356"/>
      <c r="P5" s="356"/>
      <c r="Q5" s="356"/>
      <c r="R5" s="356"/>
      <c r="S5" s="356"/>
      <c r="T5" s="356"/>
      <c r="U5" s="356"/>
      <c r="V5" s="356"/>
      <c r="W5" s="356"/>
      <c r="X5" s="356"/>
      <c r="Y5" s="356"/>
      <c r="Z5" s="356"/>
      <c r="AA5" s="356"/>
      <c r="AB5" s="356"/>
      <c r="AC5" s="356"/>
      <c r="AD5" s="356"/>
      <c r="AE5" s="356"/>
      <c r="AF5" s="356"/>
      <c r="AG5" s="356"/>
      <c r="AH5" s="356"/>
      <c r="AI5" s="356"/>
      <c r="AJ5" s="356"/>
      <c r="AK5" s="356"/>
      <c r="AL5" s="356"/>
      <c r="AM5" s="356"/>
      <c r="AN5" s="356"/>
      <c r="AO5" s="356"/>
      <c r="AP5" s="356"/>
      <c r="AQ5" s="356"/>
      <c r="AR5" s="356"/>
      <c r="AS5" s="356"/>
      <c r="AT5" s="356"/>
      <c r="AU5" s="356"/>
      <c r="AV5" s="356"/>
      <c r="AW5" s="356"/>
      <c r="AX5" s="356"/>
      <c r="AY5" s="356"/>
      <c r="AZ5" s="356"/>
      <c r="BA5" s="356"/>
      <c r="BB5" s="356"/>
      <c r="BC5" s="356"/>
      <c r="BD5" s="356"/>
      <c r="BE5" s="356"/>
      <c r="BF5" s="356"/>
      <c r="BG5" s="356"/>
      <c r="BH5" s="356"/>
      <c r="BI5" s="356"/>
    </row>
    <row r="6" spans="1:61" s="266" customFormat="1" ht="12.75" customHeight="1" x14ac:dyDescent="0.15">
      <c r="A6" s="356" t="s">
        <v>89</v>
      </c>
      <c r="B6" s="356"/>
      <c r="C6" s="356"/>
      <c r="D6" s="356"/>
      <c r="E6" s="356"/>
      <c r="F6" s="356"/>
      <c r="G6" s="356"/>
      <c r="H6" s="752"/>
      <c r="I6" s="748"/>
      <c r="J6" s="749"/>
      <c r="K6" s="356"/>
      <c r="L6" s="356"/>
      <c r="M6" s="356"/>
      <c r="N6" s="356" t="s">
        <v>90</v>
      </c>
      <c r="O6" s="356"/>
      <c r="P6" s="356"/>
      <c r="Q6" s="356"/>
      <c r="R6" s="752"/>
      <c r="S6" s="748"/>
      <c r="T6" s="749"/>
      <c r="U6" s="737" t="s">
        <v>91</v>
      </c>
      <c r="V6" s="752"/>
      <c r="W6" s="748"/>
      <c r="X6" s="749"/>
      <c r="Y6" s="356"/>
      <c r="Z6" s="356"/>
      <c r="AA6" s="356"/>
      <c r="AB6" s="747" t="s">
        <v>92</v>
      </c>
      <c r="AC6" s="747"/>
      <c r="AD6" s="747"/>
      <c r="AE6" s="747"/>
      <c r="AF6" s="747"/>
      <c r="AG6" s="747"/>
      <c r="AH6" s="747"/>
      <c r="AI6" s="747"/>
      <c r="AJ6" s="752" t="s">
        <v>93</v>
      </c>
      <c r="AK6" s="748"/>
      <c r="AL6" s="748" t="s">
        <v>94</v>
      </c>
      <c r="AM6" s="748" t="s">
        <v>95</v>
      </c>
      <c r="AN6" s="749"/>
      <c r="AO6" s="356"/>
      <c r="AP6" s="356" t="s">
        <v>96</v>
      </c>
      <c r="AQ6" s="356"/>
      <c r="AR6" s="356"/>
      <c r="AS6" s="356"/>
      <c r="AT6" s="752"/>
      <c r="AU6" s="748"/>
      <c r="AV6" s="748"/>
      <c r="AW6" s="748"/>
      <c r="AX6" s="748"/>
      <c r="AY6" s="748"/>
      <c r="AZ6" s="748"/>
      <c r="BA6" s="748"/>
      <c r="BB6" s="748"/>
      <c r="BC6" s="748"/>
      <c r="BD6" s="748"/>
      <c r="BE6" s="748"/>
      <c r="BF6" s="748"/>
      <c r="BG6" s="749"/>
      <c r="BH6" s="356"/>
      <c r="BI6" s="356"/>
    </row>
    <row r="7" spans="1:61" s="266" customFormat="1" ht="12.75" customHeight="1" x14ac:dyDescent="0.15">
      <c r="A7" s="356"/>
      <c r="B7" s="356"/>
      <c r="C7" s="356"/>
      <c r="D7" s="356"/>
      <c r="E7" s="356"/>
      <c r="F7" s="356"/>
      <c r="G7" s="356"/>
      <c r="H7" s="753"/>
      <c r="I7" s="750"/>
      <c r="J7" s="751"/>
      <c r="K7" s="356" t="s">
        <v>9</v>
      </c>
      <c r="L7" s="356"/>
      <c r="M7" s="356"/>
      <c r="N7" s="356"/>
      <c r="O7" s="356"/>
      <c r="P7" s="356"/>
      <c r="Q7" s="356"/>
      <c r="R7" s="753"/>
      <c r="S7" s="750"/>
      <c r="T7" s="751"/>
      <c r="U7" s="737"/>
      <c r="V7" s="753"/>
      <c r="W7" s="750"/>
      <c r="X7" s="751"/>
      <c r="Y7" s="356" t="s">
        <v>9</v>
      </c>
      <c r="Z7" s="356"/>
      <c r="AA7" s="356"/>
      <c r="AB7" s="747"/>
      <c r="AC7" s="747"/>
      <c r="AD7" s="747"/>
      <c r="AE7" s="747"/>
      <c r="AF7" s="747"/>
      <c r="AG7" s="747"/>
      <c r="AH7" s="747"/>
      <c r="AI7" s="747"/>
      <c r="AJ7" s="753"/>
      <c r="AK7" s="750"/>
      <c r="AL7" s="750"/>
      <c r="AM7" s="750"/>
      <c r="AN7" s="751"/>
      <c r="AO7" s="356"/>
      <c r="AP7" s="356"/>
      <c r="AQ7" s="356"/>
      <c r="AR7" s="356"/>
      <c r="AS7" s="356"/>
      <c r="AT7" s="753"/>
      <c r="AU7" s="750"/>
      <c r="AV7" s="750"/>
      <c r="AW7" s="750"/>
      <c r="AX7" s="750"/>
      <c r="AY7" s="750"/>
      <c r="AZ7" s="750"/>
      <c r="BA7" s="750"/>
      <c r="BB7" s="750"/>
      <c r="BC7" s="750"/>
      <c r="BD7" s="750"/>
      <c r="BE7" s="750"/>
      <c r="BF7" s="750"/>
      <c r="BG7" s="751"/>
      <c r="BH7" s="356"/>
      <c r="BI7" s="356"/>
    </row>
    <row r="8" spans="1:61" s="266" customFormat="1" ht="12.75" customHeight="1" x14ac:dyDescent="0.15">
      <c r="A8" s="356"/>
      <c r="B8" s="356"/>
      <c r="C8" s="356"/>
      <c r="D8" s="356"/>
      <c r="E8" s="356"/>
      <c r="F8" s="356"/>
      <c r="G8" s="356"/>
      <c r="H8" s="356"/>
      <c r="I8" s="356"/>
      <c r="J8" s="356"/>
      <c r="K8" s="356"/>
      <c r="L8" s="356"/>
      <c r="M8" s="356"/>
      <c r="N8" s="356"/>
      <c r="O8" s="356"/>
      <c r="P8" s="356"/>
      <c r="Q8" s="356"/>
      <c r="R8" s="356"/>
      <c r="S8" s="356"/>
      <c r="T8" s="356"/>
      <c r="U8" s="356"/>
      <c r="V8" s="356"/>
      <c r="W8" s="356"/>
      <c r="X8" s="356"/>
      <c r="Y8" s="356"/>
      <c r="Z8" s="356"/>
      <c r="AA8" s="356"/>
      <c r="AB8" s="356"/>
      <c r="AC8" s="356"/>
      <c r="AD8" s="356"/>
      <c r="AE8" s="356"/>
      <c r="AF8" s="356"/>
      <c r="AG8" s="356"/>
      <c r="AH8" s="356"/>
      <c r="AI8" s="356"/>
      <c r="AJ8" s="356"/>
      <c r="AK8" s="356"/>
      <c r="AL8" s="356"/>
      <c r="AM8" s="356"/>
      <c r="AN8" s="356"/>
      <c r="AO8" s="356"/>
      <c r="AP8" s="356"/>
      <c r="AQ8" s="356"/>
      <c r="AR8" s="356"/>
      <c r="AS8" s="356"/>
      <c r="AT8" s="356"/>
      <c r="AU8" s="356"/>
      <c r="AV8" s="356"/>
      <c r="AW8" s="356"/>
      <c r="AX8" s="356"/>
      <c r="AY8" s="356"/>
      <c r="AZ8" s="356"/>
      <c r="BA8" s="356"/>
      <c r="BB8" s="356"/>
      <c r="BC8" s="356"/>
      <c r="BD8" s="356"/>
      <c r="BE8" s="356"/>
      <c r="BF8" s="356"/>
      <c r="BG8" s="356"/>
      <c r="BH8" s="356"/>
      <c r="BI8" s="356"/>
    </row>
    <row r="9" spans="1:61" s="266" customFormat="1" ht="12.75" customHeight="1" x14ac:dyDescent="0.15">
      <c r="A9" s="356"/>
      <c r="B9" s="356"/>
      <c r="C9" s="356"/>
      <c r="D9" s="356"/>
      <c r="E9" s="356"/>
      <c r="F9" s="356"/>
      <c r="G9" s="356"/>
      <c r="H9" s="356"/>
      <c r="I9" s="356"/>
      <c r="J9" s="356"/>
      <c r="K9" s="356"/>
      <c r="L9" s="356"/>
      <c r="M9" s="356"/>
      <c r="N9" s="356"/>
      <c r="O9" s="356"/>
      <c r="P9" s="356"/>
      <c r="Q9" s="356"/>
      <c r="R9" s="356"/>
      <c r="S9" s="356"/>
      <c r="T9" s="356"/>
      <c r="U9" s="356"/>
      <c r="V9" s="356"/>
      <c r="W9" s="356"/>
      <c r="X9" s="356"/>
      <c r="Y9" s="356"/>
      <c r="Z9" s="356"/>
      <c r="AA9" s="356"/>
      <c r="AB9" s="356"/>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c r="BI9" s="356"/>
    </row>
    <row r="10" spans="1:61" s="266" customFormat="1" ht="12.75" customHeight="1" x14ac:dyDescent="0.15">
      <c r="A10" s="1" t="s">
        <v>539</v>
      </c>
      <c r="B10" s="357"/>
      <c r="C10" s="357"/>
      <c r="D10" s="357"/>
      <c r="E10" s="357"/>
      <c r="F10" s="1"/>
      <c r="G10" s="1"/>
      <c r="H10" s="357"/>
      <c r="I10" s="357"/>
      <c r="J10" s="357"/>
      <c r="K10" s="1"/>
      <c r="L10" s="1"/>
      <c r="M10" s="1"/>
      <c r="N10" s="1"/>
      <c r="O10" s="1"/>
      <c r="P10" s="1"/>
      <c r="Q10" s="1"/>
      <c r="R10" s="1"/>
      <c r="S10" s="1"/>
      <c r="T10" s="357"/>
      <c r="U10" s="357"/>
      <c r="V10" s="357"/>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356"/>
      <c r="BI10" s="356"/>
    </row>
    <row r="11" spans="1:61" s="266" customFormat="1" x14ac:dyDescent="0.15">
      <c r="A11" s="728"/>
      <c r="B11" s="729"/>
      <c r="C11" s="729"/>
      <c r="D11" s="729"/>
      <c r="E11" s="729"/>
      <c r="F11" s="729"/>
      <c r="G11" s="729"/>
      <c r="H11" s="729"/>
      <c r="I11" s="729"/>
      <c r="J11" s="729"/>
      <c r="K11" s="729"/>
      <c r="L11" s="729"/>
      <c r="M11" s="729"/>
      <c r="N11" s="729"/>
      <c r="O11" s="729"/>
      <c r="P11" s="729"/>
      <c r="Q11" s="729"/>
      <c r="R11" s="729"/>
      <c r="S11" s="729"/>
      <c r="T11" s="729"/>
      <c r="U11" s="729"/>
      <c r="V11" s="729"/>
      <c r="W11" s="729"/>
      <c r="X11" s="729"/>
      <c r="Y11" s="729"/>
      <c r="Z11" s="729"/>
      <c r="AA11" s="729"/>
      <c r="AB11" s="729"/>
      <c r="AC11" s="729"/>
      <c r="AD11" s="729"/>
      <c r="AE11" s="729"/>
      <c r="AF11" s="729"/>
      <c r="AG11" s="729"/>
      <c r="AH11" s="729"/>
      <c r="AI11" s="729"/>
      <c r="AJ11" s="729"/>
      <c r="AK11" s="729"/>
      <c r="AL11" s="729"/>
      <c r="AM11" s="729"/>
      <c r="AN11" s="729"/>
      <c r="AO11" s="729"/>
      <c r="AP11" s="729"/>
      <c r="AQ11" s="729"/>
      <c r="AR11" s="729"/>
      <c r="AS11" s="729"/>
      <c r="AT11" s="729"/>
      <c r="AU11" s="729"/>
      <c r="AV11" s="729"/>
      <c r="AW11" s="729"/>
      <c r="AX11" s="729"/>
      <c r="AY11" s="729"/>
      <c r="AZ11" s="729"/>
      <c r="BA11" s="729"/>
      <c r="BB11" s="729"/>
      <c r="BC11" s="729"/>
      <c r="BD11" s="729"/>
      <c r="BE11" s="729"/>
      <c r="BF11" s="729"/>
      <c r="BG11" s="730"/>
      <c r="BH11" s="356"/>
      <c r="BI11" s="356"/>
    </row>
    <row r="12" spans="1:61" s="266" customFormat="1" ht="13.5" customHeight="1" x14ac:dyDescent="0.15">
      <c r="A12" s="731"/>
      <c r="B12" s="732"/>
      <c r="C12" s="732"/>
      <c r="D12" s="732"/>
      <c r="E12" s="732"/>
      <c r="F12" s="732"/>
      <c r="G12" s="732"/>
      <c r="H12" s="732"/>
      <c r="I12" s="732"/>
      <c r="J12" s="732"/>
      <c r="K12" s="732"/>
      <c r="L12" s="732"/>
      <c r="M12" s="732"/>
      <c r="N12" s="732"/>
      <c r="O12" s="732"/>
      <c r="P12" s="732"/>
      <c r="Q12" s="732"/>
      <c r="R12" s="732"/>
      <c r="S12" s="732"/>
      <c r="T12" s="732"/>
      <c r="U12" s="732"/>
      <c r="V12" s="732"/>
      <c r="W12" s="732"/>
      <c r="X12" s="732"/>
      <c r="Y12" s="732"/>
      <c r="Z12" s="732"/>
      <c r="AA12" s="732"/>
      <c r="AB12" s="732"/>
      <c r="AC12" s="732"/>
      <c r="AD12" s="732"/>
      <c r="AE12" s="732"/>
      <c r="AF12" s="732"/>
      <c r="AG12" s="732"/>
      <c r="AH12" s="732"/>
      <c r="AI12" s="732"/>
      <c r="AJ12" s="732"/>
      <c r="AK12" s="732"/>
      <c r="AL12" s="732"/>
      <c r="AM12" s="732"/>
      <c r="AN12" s="732"/>
      <c r="AO12" s="732"/>
      <c r="AP12" s="732"/>
      <c r="AQ12" s="732"/>
      <c r="AR12" s="732"/>
      <c r="AS12" s="732"/>
      <c r="AT12" s="732"/>
      <c r="AU12" s="732"/>
      <c r="AV12" s="732"/>
      <c r="AW12" s="732"/>
      <c r="AX12" s="732"/>
      <c r="AY12" s="732"/>
      <c r="AZ12" s="732"/>
      <c r="BA12" s="732"/>
      <c r="BB12" s="732"/>
      <c r="BC12" s="732"/>
      <c r="BD12" s="732"/>
      <c r="BE12" s="732"/>
      <c r="BF12" s="732"/>
      <c r="BG12" s="733"/>
      <c r="BH12" s="356"/>
      <c r="BI12" s="356"/>
    </row>
    <row r="13" spans="1:61" s="266" customFormat="1" ht="12.75" customHeight="1" x14ac:dyDescent="0.15">
      <c r="A13" s="734"/>
      <c r="B13" s="735"/>
      <c r="C13" s="735"/>
      <c r="D13" s="735"/>
      <c r="E13" s="735"/>
      <c r="F13" s="735"/>
      <c r="G13" s="735"/>
      <c r="H13" s="735"/>
      <c r="I13" s="735"/>
      <c r="J13" s="735"/>
      <c r="K13" s="735"/>
      <c r="L13" s="735"/>
      <c r="M13" s="735"/>
      <c r="N13" s="735"/>
      <c r="O13" s="735"/>
      <c r="P13" s="735"/>
      <c r="Q13" s="735"/>
      <c r="R13" s="735"/>
      <c r="S13" s="735"/>
      <c r="T13" s="735"/>
      <c r="U13" s="735"/>
      <c r="V13" s="735"/>
      <c r="W13" s="735"/>
      <c r="X13" s="735"/>
      <c r="Y13" s="735"/>
      <c r="Z13" s="735"/>
      <c r="AA13" s="735"/>
      <c r="AB13" s="735"/>
      <c r="AC13" s="735"/>
      <c r="AD13" s="735"/>
      <c r="AE13" s="735"/>
      <c r="AF13" s="735"/>
      <c r="AG13" s="735"/>
      <c r="AH13" s="735"/>
      <c r="AI13" s="735"/>
      <c r="AJ13" s="735"/>
      <c r="AK13" s="735"/>
      <c r="AL13" s="735"/>
      <c r="AM13" s="735"/>
      <c r="AN13" s="735"/>
      <c r="AO13" s="735"/>
      <c r="AP13" s="735"/>
      <c r="AQ13" s="735"/>
      <c r="AR13" s="735"/>
      <c r="AS13" s="735"/>
      <c r="AT13" s="735"/>
      <c r="AU13" s="735"/>
      <c r="AV13" s="735"/>
      <c r="AW13" s="735"/>
      <c r="AX13" s="735"/>
      <c r="AY13" s="735"/>
      <c r="AZ13" s="735"/>
      <c r="BA13" s="735"/>
      <c r="BB13" s="735"/>
      <c r="BC13" s="735"/>
      <c r="BD13" s="735"/>
      <c r="BE13" s="735"/>
      <c r="BF13" s="735"/>
      <c r="BG13" s="736"/>
      <c r="BH13" s="356"/>
      <c r="BI13" s="356"/>
    </row>
    <row r="14" spans="1:61" s="266" customFormat="1" ht="12.75" customHeight="1" x14ac:dyDescent="0.15">
      <c r="A14" s="356"/>
      <c r="B14" s="356"/>
      <c r="C14" s="356"/>
      <c r="D14" s="356"/>
      <c r="E14" s="356"/>
      <c r="F14" s="356"/>
      <c r="G14" s="356"/>
      <c r="H14" s="356"/>
      <c r="I14" s="356"/>
      <c r="J14" s="356"/>
      <c r="K14" s="356"/>
      <c r="L14" s="356"/>
      <c r="M14" s="356"/>
      <c r="N14" s="356"/>
      <c r="O14" s="356"/>
      <c r="P14" s="356"/>
      <c r="Q14" s="356"/>
      <c r="R14" s="356"/>
      <c r="S14" s="356"/>
      <c r="T14" s="356"/>
      <c r="U14" s="356"/>
      <c r="V14" s="356"/>
      <c r="W14" s="356"/>
      <c r="X14" s="356"/>
      <c r="Y14" s="356"/>
      <c r="Z14" s="356"/>
      <c r="AA14" s="356"/>
      <c r="AB14" s="356"/>
      <c r="AC14" s="356"/>
      <c r="AD14" s="356"/>
      <c r="AE14" s="356"/>
      <c r="AF14" s="356"/>
      <c r="AG14" s="356"/>
      <c r="AH14" s="356"/>
      <c r="AI14" s="356"/>
      <c r="AJ14" s="356"/>
      <c r="AK14" s="356"/>
      <c r="AL14" s="356"/>
      <c r="AM14" s="356"/>
      <c r="AN14" s="356"/>
      <c r="AO14" s="356"/>
      <c r="AP14" s="356"/>
      <c r="AQ14" s="356"/>
      <c r="AR14" s="356"/>
      <c r="AS14" s="356"/>
      <c r="AT14" s="356"/>
      <c r="AU14" s="356"/>
      <c r="AV14" s="356"/>
      <c r="AW14" s="356"/>
      <c r="AX14" s="356"/>
      <c r="AY14" s="356"/>
      <c r="AZ14" s="356"/>
      <c r="BA14" s="356"/>
      <c r="BB14" s="356"/>
      <c r="BC14" s="356"/>
      <c r="BD14" s="356"/>
      <c r="BE14" s="356"/>
      <c r="BF14" s="356"/>
      <c r="BG14" s="356"/>
      <c r="BH14" s="356"/>
      <c r="BI14" s="356"/>
    </row>
    <row r="15" spans="1:61" s="266" customFormat="1" ht="12.75" customHeight="1" x14ac:dyDescent="0.15">
      <c r="A15" s="1" t="s">
        <v>540</v>
      </c>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356"/>
      <c r="BI15" s="356"/>
    </row>
    <row r="16" spans="1:61" s="266" customFormat="1" ht="12.75" customHeight="1" x14ac:dyDescent="0.15">
      <c r="A16" s="728"/>
      <c r="B16" s="729"/>
      <c r="C16" s="729"/>
      <c r="D16" s="729"/>
      <c r="E16" s="729"/>
      <c r="F16" s="729"/>
      <c r="G16" s="729"/>
      <c r="H16" s="729"/>
      <c r="I16" s="729"/>
      <c r="J16" s="729"/>
      <c r="K16" s="729"/>
      <c r="L16" s="729"/>
      <c r="M16" s="729"/>
      <c r="N16" s="729"/>
      <c r="O16" s="729"/>
      <c r="P16" s="729"/>
      <c r="Q16" s="729"/>
      <c r="R16" s="729"/>
      <c r="S16" s="729"/>
      <c r="T16" s="729"/>
      <c r="U16" s="729"/>
      <c r="V16" s="729"/>
      <c r="W16" s="729"/>
      <c r="X16" s="729"/>
      <c r="Y16" s="729"/>
      <c r="Z16" s="729"/>
      <c r="AA16" s="729"/>
      <c r="AB16" s="729"/>
      <c r="AC16" s="729"/>
      <c r="AD16" s="729"/>
      <c r="AE16" s="729"/>
      <c r="AF16" s="729"/>
      <c r="AG16" s="729"/>
      <c r="AH16" s="729"/>
      <c r="AI16" s="729"/>
      <c r="AJ16" s="729"/>
      <c r="AK16" s="729"/>
      <c r="AL16" s="729"/>
      <c r="AM16" s="729"/>
      <c r="AN16" s="729"/>
      <c r="AO16" s="729"/>
      <c r="AP16" s="729"/>
      <c r="AQ16" s="729"/>
      <c r="AR16" s="729"/>
      <c r="AS16" s="729"/>
      <c r="AT16" s="729"/>
      <c r="AU16" s="729"/>
      <c r="AV16" s="729"/>
      <c r="AW16" s="729"/>
      <c r="AX16" s="729"/>
      <c r="AY16" s="729"/>
      <c r="AZ16" s="729"/>
      <c r="BA16" s="729"/>
      <c r="BB16" s="729"/>
      <c r="BC16" s="729"/>
      <c r="BD16" s="729"/>
      <c r="BE16" s="729"/>
      <c r="BF16" s="729"/>
      <c r="BG16" s="730"/>
      <c r="BH16" s="356"/>
      <c r="BI16" s="356"/>
    </row>
    <row r="17" spans="1:61" s="266" customFormat="1" ht="12.75" customHeight="1" x14ac:dyDescent="0.15">
      <c r="A17" s="731"/>
      <c r="B17" s="732"/>
      <c r="C17" s="732"/>
      <c r="D17" s="732"/>
      <c r="E17" s="732"/>
      <c r="F17" s="732"/>
      <c r="G17" s="732"/>
      <c r="H17" s="732"/>
      <c r="I17" s="732"/>
      <c r="J17" s="732"/>
      <c r="K17" s="732"/>
      <c r="L17" s="732"/>
      <c r="M17" s="732"/>
      <c r="N17" s="732"/>
      <c r="O17" s="732"/>
      <c r="P17" s="732"/>
      <c r="Q17" s="732"/>
      <c r="R17" s="732"/>
      <c r="S17" s="732"/>
      <c r="T17" s="732"/>
      <c r="U17" s="732"/>
      <c r="V17" s="732"/>
      <c r="W17" s="732"/>
      <c r="X17" s="732"/>
      <c r="Y17" s="732"/>
      <c r="Z17" s="732"/>
      <c r="AA17" s="732"/>
      <c r="AB17" s="732"/>
      <c r="AC17" s="732"/>
      <c r="AD17" s="732"/>
      <c r="AE17" s="732"/>
      <c r="AF17" s="732"/>
      <c r="AG17" s="732"/>
      <c r="AH17" s="732"/>
      <c r="AI17" s="732"/>
      <c r="AJ17" s="732"/>
      <c r="AK17" s="732"/>
      <c r="AL17" s="732"/>
      <c r="AM17" s="732"/>
      <c r="AN17" s="732"/>
      <c r="AO17" s="732"/>
      <c r="AP17" s="732"/>
      <c r="AQ17" s="732"/>
      <c r="AR17" s="732"/>
      <c r="AS17" s="732"/>
      <c r="AT17" s="732"/>
      <c r="AU17" s="732"/>
      <c r="AV17" s="732"/>
      <c r="AW17" s="732"/>
      <c r="AX17" s="732"/>
      <c r="AY17" s="732"/>
      <c r="AZ17" s="732"/>
      <c r="BA17" s="732"/>
      <c r="BB17" s="732"/>
      <c r="BC17" s="732"/>
      <c r="BD17" s="732"/>
      <c r="BE17" s="732"/>
      <c r="BF17" s="732"/>
      <c r="BG17" s="733"/>
      <c r="BH17" s="356"/>
      <c r="BI17" s="356"/>
    </row>
    <row r="18" spans="1:61" s="266" customFormat="1" ht="12.75" customHeight="1" x14ac:dyDescent="0.15">
      <c r="A18" s="734"/>
      <c r="B18" s="735"/>
      <c r="C18" s="735"/>
      <c r="D18" s="735"/>
      <c r="E18" s="735"/>
      <c r="F18" s="735"/>
      <c r="G18" s="735"/>
      <c r="H18" s="735"/>
      <c r="I18" s="735"/>
      <c r="J18" s="735"/>
      <c r="K18" s="735"/>
      <c r="L18" s="735"/>
      <c r="M18" s="735"/>
      <c r="N18" s="735"/>
      <c r="O18" s="735"/>
      <c r="P18" s="735"/>
      <c r="Q18" s="735"/>
      <c r="R18" s="735"/>
      <c r="S18" s="735"/>
      <c r="T18" s="735"/>
      <c r="U18" s="735"/>
      <c r="V18" s="735"/>
      <c r="W18" s="735"/>
      <c r="X18" s="735"/>
      <c r="Y18" s="735"/>
      <c r="Z18" s="735"/>
      <c r="AA18" s="735"/>
      <c r="AB18" s="735"/>
      <c r="AC18" s="735"/>
      <c r="AD18" s="735"/>
      <c r="AE18" s="735"/>
      <c r="AF18" s="735"/>
      <c r="AG18" s="735"/>
      <c r="AH18" s="735"/>
      <c r="AI18" s="735"/>
      <c r="AJ18" s="735"/>
      <c r="AK18" s="735"/>
      <c r="AL18" s="735"/>
      <c r="AM18" s="735"/>
      <c r="AN18" s="735"/>
      <c r="AO18" s="735"/>
      <c r="AP18" s="735"/>
      <c r="AQ18" s="735"/>
      <c r="AR18" s="735"/>
      <c r="AS18" s="735"/>
      <c r="AT18" s="735"/>
      <c r="AU18" s="735"/>
      <c r="AV18" s="735"/>
      <c r="AW18" s="735"/>
      <c r="AX18" s="735"/>
      <c r="AY18" s="735"/>
      <c r="AZ18" s="735"/>
      <c r="BA18" s="735"/>
      <c r="BB18" s="735"/>
      <c r="BC18" s="735"/>
      <c r="BD18" s="735"/>
      <c r="BE18" s="735"/>
      <c r="BF18" s="735"/>
      <c r="BG18" s="736"/>
      <c r="BH18" s="356"/>
      <c r="BI18" s="356"/>
    </row>
    <row r="19" spans="1:61" s="266" customFormat="1" ht="13.5" customHeight="1" x14ac:dyDescent="0.15">
      <c r="A19" s="358"/>
      <c r="B19" s="358"/>
      <c r="C19" s="358"/>
      <c r="D19" s="358"/>
      <c r="E19" s="358"/>
      <c r="F19" s="358"/>
      <c r="G19" s="358"/>
      <c r="H19" s="358"/>
      <c r="I19" s="358"/>
      <c r="J19" s="358"/>
      <c r="K19" s="358"/>
      <c r="L19" s="358"/>
      <c r="M19" s="358"/>
      <c r="N19" s="358"/>
      <c r="O19" s="358"/>
      <c r="P19" s="358"/>
      <c r="Q19" s="358"/>
      <c r="R19" s="358"/>
      <c r="S19" s="358"/>
      <c r="T19" s="358"/>
      <c r="U19" s="358"/>
      <c r="V19" s="358"/>
      <c r="W19" s="358"/>
      <c r="X19" s="358"/>
      <c r="Y19" s="358"/>
      <c r="Z19" s="358"/>
      <c r="AA19" s="358"/>
      <c r="AB19" s="358"/>
      <c r="AC19" s="358"/>
      <c r="AD19" s="358"/>
      <c r="AE19" s="358"/>
      <c r="AF19" s="358"/>
      <c r="AG19" s="358"/>
      <c r="AH19" s="358"/>
      <c r="AI19" s="358"/>
      <c r="AJ19" s="358"/>
      <c r="AK19" s="358"/>
      <c r="AL19" s="358"/>
      <c r="AM19" s="358"/>
      <c r="AN19" s="358"/>
      <c r="AO19" s="358"/>
      <c r="AP19" s="358"/>
      <c r="AQ19" s="358"/>
      <c r="AR19" s="358"/>
      <c r="AS19" s="358"/>
      <c r="AT19" s="358"/>
      <c r="AU19" s="358"/>
      <c r="AV19" s="358"/>
      <c r="AW19" s="358"/>
      <c r="AX19" s="358"/>
      <c r="AY19" s="358"/>
      <c r="AZ19" s="358"/>
      <c r="BA19" s="358"/>
      <c r="BB19" s="358"/>
      <c r="BC19" s="358"/>
      <c r="BD19" s="358"/>
      <c r="BE19" s="358"/>
      <c r="BF19" s="359"/>
      <c r="BG19" s="359"/>
      <c r="BH19" s="356"/>
      <c r="BI19" s="356"/>
    </row>
    <row r="20" spans="1:61" s="266" customFormat="1" ht="13.5" customHeight="1" x14ac:dyDescent="0.15">
      <c r="A20" s="358"/>
      <c r="B20" s="754" t="s">
        <v>541</v>
      </c>
      <c r="C20" s="755"/>
      <c r="D20" s="755"/>
      <c r="E20" s="755"/>
      <c r="F20" s="755"/>
      <c r="G20" s="755"/>
      <c r="H20" s="755"/>
      <c r="I20" s="755"/>
      <c r="J20" s="755"/>
      <c r="K20" s="755"/>
      <c r="L20" s="755"/>
      <c r="M20" s="755"/>
      <c r="N20" s="755"/>
      <c r="O20" s="755"/>
      <c r="P20" s="755"/>
      <c r="Q20" s="755"/>
      <c r="R20" s="755"/>
      <c r="S20" s="755"/>
      <c r="T20" s="755"/>
      <c r="U20" s="755"/>
      <c r="V20" s="755"/>
      <c r="W20" s="755"/>
      <c r="X20" s="755"/>
      <c r="Y20" s="755"/>
      <c r="Z20" s="755"/>
      <c r="AA20" s="755"/>
      <c r="AB20" s="755"/>
      <c r="AC20" s="755"/>
      <c r="AD20" s="755"/>
      <c r="AE20" s="755"/>
      <c r="AF20" s="755"/>
      <c r="AG20" s="755"/>
      <c r="AH20" s="755"/>
      <c r="AI20" s="755"/>
      <c r="AJ20" s="755"/>
      <c r="AK20" s="755"/>
      <c r="AL20" s="756"/>
      <c r="AM20" s="356"/>
      <c r="AN20" s="356"/>
      <c r="AO20" s="356"/>
      <c r="AP20" s="356"/>
      <c r="AQ20" s="356"/>
      <c r="AR20" s="356"/>
      <c r="AS20" s="356"/>
      <c r="AT20" s="356"/>
      <c r="AU20" s="356"/>
      <c r="AV20" s="356"/>
      <c r="AW20" s="356"/>
      <c r="AX20" s="356"/>
      <c r="AY20" s="356"/>
      <c r="AZ20" s="356"/>
      <c r="BA20" s="356"/>
      <c r="BB20" s="356"/>
      <c r="BC20" s="356"/>
      <c r="BD20" s="356"/>
      <c r="BE20" s="356"/>
      <c r="BF20" s="356"/>
      <c r="BG20" s="356"/>
      <c r="BH20" s="356"/>
      <c r="BI20" s="356"/>
    </row>
    <row r="21" spans="1:61" s="266" customFormat="1" ht="13.5" customHeight="1" x14ac:dyDescent="0.15">
      <c r="A21" s="358"/>
      <c r="B21" s="720" t="s">
        <v>97</v>
      </c>
      <c r="C21" s="721"/>
      <c r="D21" s="721"/>
      <c r="E21" s="721"/>
      <c r="F21" s="721"/>
      <c r="G21" s="721"/>
      <c r="H21" s="724" t="s">
        <v>98</v>
      </c>
      <c r="I21" s="724"/>
      <c r="J21" s="724"/>
      <c r="K21" s="724"/>
      <c r="L21" s="724"/>
      <c r="M21" s="724"/>
      <c r="N21" s="724"/>
      <c r="O21" s="724"/>
      <c r="P21" s="724" t="s">
        <v>99</v>
      </c>
      <c r="Q21" s="724"/>
      <c r="R21" s="724"/>
      <c r="S21" s="724"/>
      <c r="T21" s="724"/>
      <c r="U21" s="724"/>
      <c r="V21" s="724"/>
      <c r="W21" s="724"/>
      <c r="X21" s="724" t="s">
        <v>100</v>
      </c>
      <c r="Y21" s="724"/>
      <c r="Z21" s="724"/>
      <c r="AA21" s="724"/>
      <c r="AB21" s="724"/>
      <c r="AC21" s="724"/>
      <c r="AD21" s="724"/>
      <c r="AE21" s="721" t="s">
        <v>101</v>
      </c>
      <c r="AF21" s="721"/>
      <c r="AG21" s="721"/>
      <c r="AH21" s="721"/>
      <c r="AI21" s="721"/>
      <c r="AJ21" s="721"/>
      <c r="AK21" s="721"/>
      <c r="AL21" s="726"/>
      <c r="AM21" s="356"/>
      <c r="AN21" s="356"/>
      <c r="AO21" s="356"/>
      <c r="AP21" s="356"/>
      <c r="AQ21" s="356"/>
      <c r="AR21" s="356"/>
      <c r="AS21" s="356"/>
      <c r="AT21" s="356"/>
      <c r="AU21" s="356"/>
      <c r="AV21" s="356"/>
      <c r="AW21" s="356"/>
      <c r="AX21" s="356"/>
      <c r="AY21" s="356"/>
      <c r="AZ21" s="356"/>
      <c r="BA21" s="356"/>
      <c r="BB21" s="356"/>
      <c r="BC21" s="356"/>
      <c r="BD21" s="356"/>
      <c r="BE21" s="356"/>
      <c r="BF21" s="356"/>
      <c r="BG21" s="356"/>
      <c r="BH21" s="356"/>
      <c r="BI21" s="356"/>
    </row>
    <row r="22" spans="1:61" s="266" customFormat="1" x14ac:dyDescent="0.15">
      <c r="A22" s="358"/>
      <c r="B22" s="722"/>
      <c r="C22" s="723"/>
      <c r="D22" s="723"/>
      <c r="E22" s="723"/>
      <c r="F22" s="723"/>
      <c r="G22" s="723"/>
      <c r="H22" s="725"/>
      <c r="I22" s="725"/>
      <c r="J22" s="725"/>
      <c r="K22" s="725"/>
      <c r="L22" s="725"/>
      <c r="M22" s="725"/>
      <c r="N22" s="725"/>
      <c r="O22" s="725"/>
      <c r="P22" s="725"/>
      <c r="Q22" s="725"/>
      <c r="R22" s="725"/>
      <c r="S22" s="725"/>
      <c r="T22" s="725"/>
      <c r="U22" s="725"/>
      <c r="V22" s="725"/>
      <c r="W22" s="725"/>
      <c r="X22" s="725"/>
      <c r="Y22" s="725"/>
      <c r="Z22" s="725"/>
      <c r="AA22" s="725"/>
      <c r="AB22" s="725"/>
      <c r="AC22" s="725"/>
      <c r="AD22" s="725"/>
      <c r="AE22" s="723"/>
      <c r="AF22" s="723"/>
      <c r="AG22" s="723"/>
      <c r="AH22" s="723"/>
      <c r="AI22" s="723"/>
      <c r="AJ22" s="723"/>
      <c r="AK22" s="723"/>
      <c r="AL22" s="727"/>
      <c r="AM22" s="356"/>
      <c r="AN22" s="356"/>
      <c r="AO22" s="356"/>
      <c r="AP22" s="356"/>
      <c r="AQ22" s="356"/>
      <c r="AR22" s="356"/>
      <c r="AS22" s="356"/>
      <c r="AT22" s="356"/>
      <c r="AU22" s="356"/>
      <c r="AV22" s="356"/>
      <c r="AW22" s="356"/>
      <c r="AX22" s="356"/>
      <c r="AY22" s="356"/>
      <c r="AZ22" s="356"/>
      <c r="BA22" s="356"/>
      <c r="BB22" s="356"/>
      <c r="BC22" s="356"/>
      <c r="BD22" s="356"/>
      <c r="BE22" s="356"/>
      <c r="BF22" s="356"/>
      <c r="BG22" s="356"/>
      <c r="BH22" s="356"/>
      <c r="BI22" s="356"/>
    </row>
    <row r="23" spans="1:61" s="266" customFormat="1" ht="13.5" customHeight="1" x14ac:dyDescent="0.15">
      <c r="A23" s="358"/>
      <c r="B23" s="738" t="s">
        <v>102</v>
      </c>
      <c r="C23" s="739"/>
      <c r="D23" s="739"/>
      <c r="E23" s="739"/>
      <c r="F23" s="739"/>
      <c r="G23" s="739"/>
      <c r="H23" s="738" t="s">
        <v>103</v>
      </c>
      <c r="I23" s="739"/>
      <c r="J23" s="739"/>
      <c r="K23" s="739"/>
      <c r="L23" s="739"/>
      <c r="M23" s="739"/>
      <c r="N23" s="739"/>
      <c r="O23" s="739"/>
      <c r="P23" s="738" t="s">
        <v>104</v>
      </c>
      <c r="Q23" s="739"/>
      <c r="R23" s="739"/>
      <c r="S23" s="739"/>
      <c r="T23" s="739"/>
      <c r="U23" s="739"/>
      <c r="V23" s="739"/>
      <c r="W23" s="739"/>
      <c r="X23" s="738" t="s">
        <v>105</v>
      </c>
      <c r="Y23" s="739"/>
      <c r="Z23" s="739"/>
      <c r="AA23" s="739"/>
      <c r="AB23" s="739"/>
      <c r="AC23" s="739"/>
      <c r="AD23" s="739"/>
      <c r="AE23" s="738" t="s">
        <v>542</v>
      </c>
      <c r="AF23" s="739"/>
      <c r="AG23" s="739"/>
      <c r="AH23" s="739"/>
      <c r="AI23" s="739"/>
      <c r="AJ23" s="739"/>
      <c r="AK23" s="739"/>
      <c r="AL23" s="740"/>
      <c r="AM23" s="356"/>
      <c r="AN23" s="356"/>
      <c r="AO23" s="356"/>
      <c r="AP23" s="356"/>
      <c r="AQ23" s="356"/>
      <c r="AR23" s="356"/>
      <c r="AS23" s="356"/>
      <c r="AT23" s="356"/>
      <c r="AU23" s="356"/>
      <c r="AV23" s="356"/>
      <c r="AW23" s="356"/>
      <c r="AX23" s="356"/>
      <c r="AY23" s="356"/>
      <c r="AZ23" s="356"/>
      <c r="BA23" s="356"/>
      <c r="BB23" s="356"/>
      <c r="BC23" s="356"/>
      <c r="BD23" s="356"/>
      <c r="BE23" s="356"/>
      <c r="BF23" s="356"/>
      <c r="BG23" s="356"/>
      <c r="BH23" s="356"/>
      <c r="BI23" s="356"/>
    </row>
    <row r="24" spans="1:61" s="266" customFormat="1" ht="12.75" customHeight="1" x14ac:dyDescent="0.15">
      <c r="A24" s="358"/>
      <c r="B24" s="741"/>
      <c r="C24" s="742"/>
      <c r="D24" s="742"/>
      <c r="E24" s="742"/>
      <c r="F24" s="742"/>
      <c r="G24" s="742"/>
      <c r="H24" s="741"/>
      <c r="I24" s="742"/>
      <c r="J24" s="742"/>
      <c r="K24" s="742"/>
      <c r="L24" s="742"/>
      <c r="M24" s="742"/>
      <c r="N24" s="742"/>
      <c r="O24" s="742"/>
      <c r="P24" s="741"/>
      <c r="Q24" s="742"/>
      <c r="R24" s="742"/>
      <c r="S24" s="742"/>
      <c r="T24" s="742"/>
      <c r="U24" s="742"/>
      <c r="V24" s="742"/>
      <c r="W24" s="742"/>
      <c r="X24" s="741"/>
      <c r="Y24" s="742"/>
      <c r="Z24" s="742"/>
      <c r="AA24" s="742"/>
      <c r="AB24" s="742"/>
      <c r="AC24" s="742"/>
      <c r="AD24" s="742"/>
      <c r="AE24" s="741"/>
      <c r="AF24" s="742"/>
      <c r="AG24" s="742"/>
      <c r="AH24" s="742"/>
      <c r="AI24" s="742"/>
      <c r="AJ24" s="742"/>
      <c r="AK24" s="742"/>
      <c r="AL24" s="743"/>
      <c r="AM24" s="356"/>
      <c r="AN24" s="356"/>
      <c r="AO24" s="356"/>
      <c r="AP24" s="356"/>
      <c r="AQ24" s="356"/>
      <c r="AR24" s="356"/>
      <c r="AS24" s="356"/>
      <c r="AT24" s="356"/>
      <c r="AU24" s="356"/>
      <c r="AV24" s="356"/>
      <c r="AW24" s="356"/>
      <c r="AX24" s="356"/>
      <c r="AY24" s="356"/>
      <c r="AZ24" s="356"/>
      <c r="BA24" s="356"/>
      <c r="BB24" s="356"/>
      <c r="BC24" s="356"/>
      <c r="BD24" s="356"/>
      <c r="BE24" s="356"/>
      <c r="BF24" s="356"/>
      <c r="BG24" s="356"/>
      <c r="BH24" s="356"/>
      <c r="BI24" s="356"/>
    </row>
    <row r="25" spans="1:61" s="266" customFormat="1" x14ac:dyDescent="0.15">
      <c r="A25" s="358"/>
      <c r="B25" s="744"/>
      <c r="C25" s="745"/>
      <c r="D25" s="745"/>
      <c r="E25" s="745"/>
      <c r="F25" s="745"/>
      <c r="G25" s="745"/>
      <c r="H25" s="744"/>
      <c r="I25" s="745"/>
      <c r="J25" s="745"/>
      <c r="K25" s="745"/>
      <c r="L25" s="745"/>
      <c r="M25" s="745"/>
      <c r="N25" s="745"/>
      <c r="O25" s="745"/>
      <c r="P25" s="744"/>
      <c r="Q25" s="745"/>
      <c r="R25" s="745"/>
      <c r="S25" s="745"/>
      <c r="T25" s="745"/>
      <c r="U25" s="745"/>
      <c r="V25" s="745"/>
      <c r="W25" s="745"/>
      <c r="X25" s="744"/>
      <c r="Y25" s="745"/>
      <c r="Z25" s="745"/>
      <c r="AA25" s="745"/>
      <c r="AB25" s="745"/>
      <c r="AC25" s="745"/>
      <c r="AD25" s="745"/>
      <c r="AE25" s="744"/>
      <c r="AF25" s="745"/>
      <c r="AG25" s="745"/>
      <c r="AH25" s="745"/>
      <c r="AI25" s="745"/>
      <c r="AJ25" s="745"/>
      <c r="AK25" s="745"/>
      <c r="AL25" s="746"/>
      <c r="AM25" s="356"/>
      <c r="AN25" s="356"/>
      <c r="AO25" s="356"/>
      <c r="AP25" s="356"/>
      <c r="AQ25" s="356"/>
      <c r="AR25" s="356"/>
      <c r="AS25" s="356"/>
      <c r="AT25" s="356"/>
      <c r="AU25" s="356"/>
      <c r="AV25" s="356"/>
      <c r="AW25" s="356"/>
      <c r="AX25" s="356"/>
      <c r="AY25" s="356"/>
      <c r="AZ25" s="356"/>
      <c r="BA25" s="356"/>
      <c r="BB25" s="356"/>
      <c r="BC25" s="356"/>
      <c r="BD25" s="356"/>
      <c r="BE25" s="356"/>
      <c r="BF25" s="356"/>
      <c r="BG25" s="356"/>
      <c r="BH25" s="356"/>
      <c r="BI25" s="356"/>
    </row>
    <row r="26" spans="1:61" s="266" customFormat="1" ht="12.75" customHeight="1" x14ac:dyDescent="0.15">
      <c r="A26" s="360"/>
      <c r="B26" s="1"/>
      <c r="C26" s="360"/>
      <c r="D26" s="360"/>
      <c r="E26" s="360"/>
      <c r="F26" s="360"/>
      <c r="G26" s="360"/>
      <c r="H26" s="360"/>
      <c r="I26" s="360"/>
      <c r="J26" s="360"/>
      <c r="K26" s="360"/>
      <c r="L26" s="360"/>
      <c r="M26" s="1"/>
      <c r="N26" s="1"/>
      <c r="O26" s="1"/>
      <c r="P26" s="1"/>
      <c r="Q26" s="1"/>
      <c r="R26" s="1"/>
      <c r="S26" s="1"/>
      <c r="T26" s="1"/>
      <c r="U26" s="1"/>
      <c r="V26" s="1"/>
      <c r="W26" s="1"/>
      <c r="X26" s="361"/>
      <c r="Y26" s="361"/>
      <c r="Z26" s="361"/>
      <c r="AA26" s="361"/>
      <c r="AB26" s="361"/>
      <c r="AC26" s="361"/>
      <c r="AD26" s="361"/>
      <c r="AE26" s="361"/>
      <c r="AF26" s="361"/>
      <c r="AG26" s="361"/>
      <c r="AH26" s="362"/>
      <c r="AI26" s="362"/>
      <c r="AJ26" s="357"/>
      <c r="AK26" s="357"/>
      <c r="AL26" s="357"/>
      <c r="AM26" s="357"/>
      <c r="AN26" s="363"/>
      <c r="AO26" s="363"/>
      <c r="AP26" s="363"/>
      <c r="AQ26" s="363"/>
      <c r="AR26" s="364"/>
      <c r="AS26" s="364"/>
      <c r="AT26" s="1"/>
      <c r="AU26" s="1"/>
      <c r="AV26" s="1"/>
      <c r="AW26" s="1"/>
      <c r="AX26" s="1"/>
      <c r="AY26" s="1"/>
      <c r="AZ26" s="1"/>
      <c r="BA26" s="1"/>
      <c r="BB26" s="1"/>
      <c r="BC26" s="1"/>
      <c r="BD26" s="1"/>
      <c r="BE26" s="1"/>
      <c r="BF26" s="1"/>
      <c r="BG26" s="1"/>
      <c r="BH26" s="356"/>
      <c r="BI26" s="356"/>
    </row>
    <row r="27" spans="1:61" s="266" customFormat="1" x14ac:dyDescent="0.15">
      <c r="A27" s="365" t="s">
        <v>543</v>
      </c>
      <c r="B27" s="366"/>
      <c r="C27" s="366"/>
      <c r="D27" s="366"/>
      <c r="E27" s="366"/>
      <c r="F27" s="365"/>
      <c r="G27" s="365"/>
      <c r="H27" s="366"/>
      <c r="I27" s="366"/>
      <c r="J27" s="366"/>
      <c r="K27" s="365"/>
      <c r="L27" s="365"/>
      <c r="M27" s="365"/>
      <c r="N27" s="365"/>
      <c r="O27" s="365"/>
      <c r="P27" s="365"/>
      <c r="Q27" s="365"/>
      <c r="R27" s="365"/>
      <c r="S27" s="365"/>
      <c r="T27" s="366"/>
      <c r="U27" s="366"/>
      <c r="V27" s="366"/>
      <c r="W27" s="365"/>
      <c r="X27" s="365"/>
      <c r="Y27" s="365"/>
      <c r="Z27" s="365"/>
      <c r="AA27" s="365"/>
      <c r="AB27" s="365"/>
      <c r="AC27" s="365"/>
      <c r="AD27" s="365"/>
      <c r="AE27" s="365"/>
      <c r="AF27" s="365"/>
      <c r="AG27" s="36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56"/>
      <c r="BI27" s="356"/>
    </row>
    <row r="28" spans="1:61" s="266" customFormat="1" x14ac:dyDescent="0.15">
      <c r="A28" s="728"/>
      <c r="B28" s="729"/>
      <c r="C28" s="729"/>
      <c r="D28" s="729"/>
      <c r="E28" s="729"/>
      <c r="F28" s="729"/>
      <c r="G28" s="729"/>
      <c r="H28" s="729"/>
      <c r="I28" s="729"/>
      <c r="J28" s="729"/>
      <c r="K28" s="729"/>
      <c r="L28" s="729"/>
      <c r="M28" s="729"/>
      <c r="N28" s="729"/>
      <c r="O28" s="729"/>
      <c r="P28" s="729"/>
      <c r="Q28" s="729"/>
      <c r="R28" s="729"/>
      <c r="S28" s="729"/>
      <c r="T28" s="729"/>
      <c r="U28" s="729"/>
      <c r="V28" s="729"/>
      <c r="W28" s="729"/>
      <c r="X28" s="729"/>
      <c r="Y28" s="729"/>
      <c r="Z28" s="729"/>
      <c r="AA28" s="729"/>
      <c r="AB28" s="729"/>
      <c r="AC28" s="729"/>
      <c r="AD28" s="729"/>
      <c r="AE28" s="729"/>
      <c r="AF28" s="729"/>
      <c r="AG28" s="729"/>
      <c r="AH28" s="729"/>
      <c r="AI28" s="729"/>
      <c r="AJ28" s="729"/>
      <c r="AK28" s="729"/>
      <c r="AL28" s="729"/>
      <c r="AM28" s="729"/>
      <c r="AN28" s="729"/>
      <c r="AO28" s="729"/>
      <c r="AP28" s="729"/>
      <c r="AQ28" s="729"/>
      <c r="AR28" s="729"/>
      <c r="AS28" s="729"/>
      <c r="AT28" s="729"/>
      <c r="AU28" s="729"/>
      <c r="AV28" s="729"/>
      <c r="AW28" s="729"/>
      <c r="AX28" s="729"/>
      <c r="AY28" s="729"/>
      <c r="AZ28" s="729"/>
      <c r="BA28" s="729"/>
      <c r="BB28" s="729"/>
      <c r="BC28" s="729"/>
      <c r="BD28" s="729"/>
      <c r="BE28" s="729"/>
      <c r="BF28" s="763"/>
      <c r="BG28" s="764"/>
      <c r="BH28" s="356"/>
      <c r="BI28" s="356"/>
    </row>
    <row r="29" spans="1:61" s="266" customFormat="1" x14ac:dyDescent="0.15">
      <c r="A29" s="731"/>
      <c r="B29" s="732"/>
      <c r="C29" s="732"/>
      <c r="D29" s="732"/>
      <c r="E29" s="732"/>
      <c r="F29" s="732"/>
      <c r="G29" s="732"/>
      <c r="H29" s="732"/>
      <c r="I29" s="732"/>
      <c r="J29" s="732"/>
      <c r="K29" s="732"/>
      <c r="L29" s="732"/>
      <c r="M29" s="732"/>
      <c r="N29" s="732"/>
      <c r="O29" s="732"/>
      <c r="P29" s="732"/>
      <c r="Q29" s="732"/>
      <c r="R29" s="732"/>
      <c r="S29" s="732"/>
      <c r="T29" s="732"/>
      <c r="U29" s="732"/>
      <c r="V29" s="732"/>
      <c r="W29" s="732"/>
      <c r="X29" s="732"/>
      <c r="Y29" s="732"/>
      <c r="Z29" s="732"/>
      <c r="AA29" s="732"/>
      <c r="AB29" s="732"/>
      <c r="AC29" s="732"/>
      <c r="AD29" s="732"/>
      <c r="AE29" s="732"/>
      <c r="AF29" s="732"/>
      <c r="AG29" s="732"/>
      <c r="AH29" s="732"/>
      <c r="AI29" s="732"/>
      <c r="AJ29" s="732"/>
      <c r="AK29" s="732"/>
      <c r="AL29" s="732"/>
      <c r="AM29" s="732"/>
      <c r="AN29" s="732"/>
      <c r="AO29" s="732"/>
      <c r="AP29" s="732"/>
      <c r="AQ29" s="732"/>
      <c r="AR29" s="732"/>
      <c r="AS29" s="732"/>
      <c r="AT29" s="732"/>
      <c r="AU29" s="732"/>
      <c r="AV29" s="732"/>
      <c r="AW29" s="732"/>
      <c r="AX29" s="732"/>
      <c r="AY29" s="732"/>
      <c r="AZ29" s="732"/>
      <c r="BA29" s="732"/>
      <c r="BB29" s="732"/>
      <c r="BC29" s="732"/>
      <c r="BD29" s="732"/>
      <c r="BE29" s="732"/>
      <c r="BF29" s="765"/>
      <c r="BG29" s="766"/>
      <c r="BH29" s="356"/>
      <c r="BI29" s="356"/>
    </row>
    <row r="30" spans="1:61" s="266" customFormat="1" x14ac:dyDescent="0.15">
      <c r="A30" s="731"/>
      <c r="B30" s="732"/>
      <c r="C30" s="732"/>
      <c r="D30" s="732"/>
      <c r="E30" s="732"/>
      <c r="F30" s="732"/>
      <c r="G30" s="732"/>
      <c r="H30" s="732"/>
      <c r="I30" s="732"/>
      <c r="J30" s="732"/>
      <c r="K30" s="732"/>
      <c r="L30" s="732"/>
      <c r="M30" s="732"/>
      <c r="N30" s="732"/>
      <c r="O30" s="732"/>
      <c r="P30" s="732"/>
      <c r="Q30" s="732"/>
      <c r="R30" s="732"/>
      <c r="S30" s="732"/>
      <c r="T30" s="732"/>
      <c r="U30" s="732"/>
      <c r="V30" s="732"/>
      <c r="W30" s="732"/>
      <c r="X30" s="732"/>
      <c r="Y30" s="732"/>
      <c r="Z30" s="732"/>
      <c r="AA30" s="732"/>
      <c r="AB30" s="732"/>
      <c r="AC30" s="732"/>
      <c r="AD30" s="732"/>
      <c r="AE30" s="732"/>
      <c r="AF30" s="732"/>
      <c r="AG30" s="732"/>
      <c r="AH30" s="732"/>
      <c r="AI30" s="732"/>
      <c r="AJ30" s="732"/>
      <c r="AK30" s="732"/>
      <c r="AL30" s="732"/>
      <c r="AM30" s="732"/>
      <c r="AN30" s="732"/>
      <c r="AO30" s="732"/>
      <c r="AP30" s="732"/>
      <c r="AQ30" s="732"/>
      <c r="AR30" s="732"/>
      <c r="AS30" s="732"/>
      <c r="AT30" s="732"/>
      <c r="AU30" s="732"/>
      <c r="AV30" s="732"/>
      <c r="AW30" s="732"/>
      <c r="AX30" s="732"/>
      <c r="AY30" s="732"/>
      <c r="AZ30" s="732"/>
      <c r="BA30" s="732"/>
      <c r="BB30" s="732"/>
      <c r="BC30" s="732"/>
      <c r="BD30" s="732"/>
      <c r="BE30" s="732"/>
      <c r="BF30" s="765"/>
      <c r="BG30" s="766"/>
      <c r="BH30" s="356"/>
      <c r="BI30" s="356"/>
    </row>
    <row r="31" spans="1:61" s="266" customFormat="1" x14ac:dyDescent="0.15">
      <c r="A31" s="731"/>
      <c r="B31" s="732"/>
      <c r="C31" s="732"/>
      <c r="D31" s="732"/>
      <c r="E31" s="732"/>
      <c r="F31" s="732"/>
      <c r="G31" s="732"/>
      <c r="H31" s="732"/>
      <c r="I31" s="732"/>
      <c r="J31" s="732"/>
      <c r="K31" s="732"/>
      <c r="L31" s="732"/>
      <c r="M31" s="732"/>
      <c r="N31" s="732"/>
      <c r="O31" s="732"/>
      <c r="P31" s="732"/>
      <c r="Q31" s="732"/>
      <c r="R31" s="732"/>
      <c r="S31" s="732"/>
      <c r="T31" s="732"/>
      <c r="U31" s="732"/>
      <c r="V31" s="732"/>
      <c r="W31" s="732"/>
      <c r="X31" s="732"/>
      <c r="Y31" s="732"/>
      <c r="Z31" s="732"/>
      <c r="AA31" s="732"/>
      <c r="AB31" s="732"/>
      <c r="AC31" s="732"/>
      <c r="AD31" s="732"/>
      <c r="AE31" s="732"/>
      <c r="AF31" s="732"/>
      <c r="AG31" s="732"/>
      <c r="AH31" s="732"/>
      <c r="AI31" s="732"/>
      <c r="AJ31" s="732"/>
      <c r="AK31" s="732"/>
      <c r="AL31" s="732"/>
      <c r="AM31" s="732"/>
      <c r="AN31" s="732"/>
      <c r="AO31" s="732"/>
      <c r="AP31" s="732"/>
      <c r="AQ31" s="732"/>
      <c r="AR31" s="732"/>
      <c r="AS31" s="732"/>
      <c r="AT31" s="732"/>
      <c r="AU31" s="732"/>
      <c r="AV31" s="732"/>
      <c r="AW31" s="732"/>
      <c r="AX31" s="732"/>
      <c r="AY31" s="732"/>
      <c r="AZ31" s="732"/>
      <c r="BA31" s="732"/>
      <c r="BB31" s="732"/>
      <c r="BC31" s="732"/>
      <c r="BD31" s="732"/>
      <c r="BE31" s="732"/>
      <c r="BF31" s="765"/>
      <c r="BG31" s="766"/>
      <c r="BH31" s="356"/>
      <c r="BI31" s="356"/>
    </row>
    <row r="32" spans="1:61" s="266" customFormat="1" x14ac:dyDescent="0.15">
      <c r="A32" s="734"/>
      <c r="B32" s="735"/>
      <c r="C32" s="735"/>
      <c r="D32" s="735"/>
      <c r="E32" s="735"/>
      <c r="F32" s="735"/>
      <c r="G32" s="735"/>
      <c r="H32" s="735"/>
      <c r="I32" s="735"/>
      <c r="J32" s="735"/>
      <c r="K32" s="735"/>
      <c r="L32" s="735"/>
      <c r="M32" s="735"/>
      <c r="N32" s="735"/>
      <c r="O32" s="735"/>
      <c r="P32" s="735"/>
      <c r="Q32" s="735"/>
      <c r="R32" s="735"/>
      <c r="S32" s="735"/>
      <c r="T32" s="735"/>
      <c r="U32" s="735"/>
      <c r="V32" s="735"/>
      <c r="W32" s="735"/>
      <c r="X32" s="735"/>
      <c r="Y32" s="735"/>
      <c r="Z32" s="735"/>
      <c r="AA32" s="735"/>
      <c r="AB32" s="735"/>
      <c r="AC32" s="735"/>
      <c r="AD32" s="735"/>
      <c r="AE32" s="735"/>
      <c r="AF32" s="735"/>
      <c r="AG32" s="735"/>
      <c r="AH32" s="735"/>
      <c r="AI32" s="735"/>
      <c r="AJ32" s="735"/>
      <c r="AK32" s="735"/>
      <c r="AL32" s="735"/>
      <c r="AM32" s="735"/>
      <c r="AN32" s="735"/>
      <c r="AO32" s="735"/>
      <c r="AP32" s="735"/>
      <c r="AQ32" s="735"/>
      <c r="AR32" s="735"/>
      <c r="AS32" s="735"/>
      <c r="AT32" s="735"/>
      <c r="AU32" s="735"/>
      <c r="AV32" s="735"/>
      <c r="AW32" s="735"/>
      <c r="AX32" s="735"/>
      <c r="AY32" s="735"/>
      <c r="AZ32" s="735"/>
      <c r="BA32" s="735"/>
      <c r="BB32" s="735"/>
      <c r="BC32" s="735"/>
      <c r="BD32" s="735"/>
      <c r="BE32" s="735"/>
      <c r="BF32" s="767"/>
      <c r="BG32" s="768"/>
      <c r="BH32" s="356"/>
      <c r="BI32" s="356"/>
    </row>
    <row r="33" spans="1:62" s="266" customFormat="1" ht="11.25" customHeight="1" x14ac:dyDescent="0.15">
      <c r="A33" s="360"/>
      <c r="B33" s="1"/>
      <c r="C33" s="360"/>
      <c r="D33" s="360"/>
      <c r="E33" s="360"/>
      <c r="F33" s="360"/>
      <c r="G33" s="360"/>
      <c r="H33" s="360"/>
      <c r="I33" s="360"/>
      <c r="J33" s="360"/>
      <c r="K33" s="360"/>
      <c r="L33" s="360"/>
      <c r="M33" s="1"/>
      <c r="N33" s="1"/>
      <c r="O33" s="1"/>
      <c r="P33" s="1"/>
      <c r="Q33" s="1"/>
      <c r="R33" s="1"/>
      <c r="S33" s="1"/>
      <c r="T33" s="1"/>
      <c r="U33" s="1"/>
      <c r="V33" s="1"/>
      <c r="W33" s="1"/>
      <c r="X33" s="361"/>
      <c r="Y33" s="361"/>
      <c r="Z33" s="361"/>
      <c r="AA33" s="361"/>
      <c r="AB33" s="361"/>
      <c r="AC33" s="361"/>
      <c r="AD33" s="361"/>
      <c r="AE33" s="361"/>
      <c r="AF33" s="361"/>
      <c r="AG33" s="361"/>
      <c r="AH33" s="362"/>
      <c r="AI33" s="362"/>
      <c r="AJ33" s="357"/>
      <c r="AK33" s="357"/>
      <c r="AL33" s="357"/>
      <c r="AM33" s="357"/>
      <c r="AN33" s="363"/>
      <c r="AO33" s="363"/>
      <c r="AP33" s="363"/>
      <c r="AQ33" s="363"/>
      <c r="AR33" s="364"/>
      <c r="AS33" s="364"/>
      <c r="AT33" s="1"/>
      <c r="AU33" s="1"/>
      <c r="AV33" s="1"/>
      <c r="AW33" s="1"/>
      <c r="AX33" s="1"/>
      <c r="AY33" s="1"/>
      <c r="AZ33" s="1"/>
      <c r="BA33" s="1"/>
      <c r="BB33" s="1"/>
      <c r="BC33" s="1"/>
      <c r="BD33" s="1"/>
      <c r="BE33" s="1"/>
      <c r="BF33" s="1"/>
      <c r="BG33" s="1"/>
      <c r="BH33" s="356"/>
      <c r="BI33" s="356"/>
    </row>
    <row r="34" spans="1:62" s="266" customFormat="1" x14ac:dyDescent="0.15">
      <c r="A34" s="365" t="s">
        <v>544</v>
      </c>
      <c r="B34" s="366"/>
      <c r="C34" s="366"/>
      <c r="D34" s="366"/>
      <c r="E34" s="366"/>
      <c r="F34" s="365"/>
      <c r="G34" s="365"/>
      <c r="H34" s="366"/>
      <c r="I34" s="366"/>
      <c r="J34" s="366"/>
      <c r="K34" s="365"/>
      <c r="L34" s="365"/>
      <c r="M34" s="365"/>
      <c r="N34" s="365"/>
      <c r="O34" s="365"/>
      <c r="P34" s="365"/>
      <c r="Q34" s="365"/>
      <c r="R34" s="365"/>
      <c r="S34" s="365"/>
      <c r="T34" s="366"/>
      <c r="U34" s="366"/>
      <c r="V34" s="366"/>
      <c r="W34" s="365"/>
      <c r="X34" s="365"/>
      <c r="Y34" s="365"/>
      <c r="Z34" s="365"/>
      <c r="AA34" s="365"/>
      <c r="AB34" s="365"/>
      <c r="AC34" s="365"/>
      <c r="AD34" s="365"/>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56"/>
      <c r="BI34" s="356"/>
    </row>
    <row r="35" spans="1:62" s="266" customFormat="1" x14ac:dyDescent="0.15">
      <c r="A35" s="728"/>
      <c r="B35" s="729"/>
      <c r="C35" s="729"/>
      <c r="D35" s="729"/>
      <c r="E35" s="729"/>
      <c r="F35" s="729"/>
      <c r="G35" s="729"/>
      <c r="H35" s="729"/>
      <c r="I35" s="729"/>
      <c r="J35" s="729"/>
      <c r="K35" s="729"/>
      <c r="L35" s="729"/>
      <c r="M35" s="729"/>
      <c r="N35" s="729"/>
      <c r="O35" s="729"/>
      <c r="P35" s="729"/>
      <c r="Q35" s="729"/>
      <c r="R35" s="729"/>
      <c r="S35" s="729"/>
      <c r="T35" s="729"/>
      <c r="U35" s="729"/>
      <c r="V35" s="729"/>
      <c r="W35" s="729"/>
      <c r="X35" s="729"/>
      <c r="Y35" s="729"/>
      <c r="Z35" s="729"/>
      <c r="AA35" s="729"/>
      <c r="AB35" s="729"/>
      <c r="AC35" s="729"/>
      <c r="AD35" s="729"/>
      <c r="AE35" s="729"/>
      <c r="AF35" s="729"/>
      <c r="AG35" s="729"/>
      <c r="AH35" s="729"/>
      <c r="AI35" s="729"/>
      <c r="AJ35" s="729"/>
      <c r="AK35" s="729"/>
      <c r="AL35" s="729"/>
      <c r="AM35" s="729"/>
      <c r="AN35" s="729"/>
      <c r="AO35" s="729"/>
      <c r="AP35" s="729"/>
      <c r="AQ35" s="729"/>
      <c r="AR35" s="729"/>
      <c r="AS35" s="729"/>
      <c r="AT35" s="729"/>
      <c r="AU35" s="729"/>
      <c r="AV35" s="729"/>
      <c r="AW35" s="729"/>
      <c r="AX35" s="729"/>
      <c r="AY35" s="729"/>
      <c r="AZ35" s="729"/>
      <c r="BA35" s="729"/>
      <c r="BB35" s="729"/>
      <c r="BC35" s="729"/>
      <c r="BD35" s="729"/>
      <c r="BE35" s="729"/>
      <c r="BF35" s="763"/>
      <c r="BG35" s="764"/>
      <c r="BH35" s="356"/>
      <c r="BI35" s="356"/>
    </row>
    <row r="36" spans="1:62" s="266" customFormat="1" x14ac:dyDescent="0.15">
      <c r="A36" s="731"/>
      <c r="B36" s="732"/>
      <c r="C36" s="732"/>
      <c r="D36" s="732"/>
      <c r="E36" s="732"/>
      <c r="F36" s="732"/>
      <c r="G36" s="732"/>
      <c r="H36" s="732"/>
      <c r="I36" s="732"/>
      <c r="J36" s="732"/>
      <c r="K36" s="732"/>
      <c r="L36" s="732"/>
      <c r="M36" s="732"/>
      <c r="N36" s="732"/>
      <c r="O36" s="732"/>
      <c r="P36" s="732"/>
      <c r="Q36" s="732"/>
      <c r="R36" s="732"/>
      <c r="S36" s="732"/>
      <c r="T36" s="732"/>
      <c r="U36" s="732"/>
      <c r="V36" s="732"/>
      <c r="W36" s="732"/>
      <c r="X36" s="732"/>
      <c r="Y36" s="732"/>
      <c r="Z36" s="732"/>
      <c r="AA36" s="732"/>
      <c r="AB36" s="732"/>
      <c r="AC36" s="732"/>
      <c r="AD36" s="732"/>
      <c r="AE36" s="732"/>
      <c r="AF36" s="732"/>
      <c r="AG36" s="732"/>
      <c r="AH36" s="732"/>
      <c r="AI36" s="732"/>
      <c r="AJ36" s="732"/>
      <c r="AK36" s="732"/>
      <c r="AL36" s="732"/>
      <c r="AM36" s="732"/>
      <c r="AN36" s="732"/>
      <c r="AO36" s="732"/>
      <c r="AP36" s="732"/>
      <c r="AQ36" s="732"/>
      <c r="AR36" s="732"/>
      <c r="AS36" s="732"/>
      <c r="AT36" s="732"/>
      <c r="AU36" s="732"/>
      <c r="AV36" s="732"/>
      <c r="AW36" s="732"/>
      <c r="AX36" s="732"/>
      <c r="AY36" s="732"/>
      <c r="AZ36" s="732"/>
      <c r="BA36" s="732"/>
      <c r="BB36" s="732"/>
      <c r="BC36" s="732"/>
      <c r="BD36" s="732"/>
      <c r="BE36" s="732"/>
      <c r="BF36" s="765"/>
      <c r="BG36" s="766"/>
      <c r="BH36" s="356"/>
      <c r="BI36" s="356"/>
    </row>
    <row r="37" spans="1:62" s="266" customFormat="1" x14ac:dyDescent="0.15">
      <c r="A37" s="731"/>
      <c r="B37" s="732"/>
      <c r="C37" s="732"/>
      <c r="D37" s="732"/>
      <c r="E37" s="732"/>
      <c r="F37" s="732"/>
      <c r="G37" s="732"/>
      <c r="H37" s="732"/>
      <c r="I37" s="732"/>
      <c r="J37" s="732"/>
      <c r="K37" s="732"/>
      <c r="L37" s="732"/>
      <c r="M37" s="732"/>
      <c r="N37" s="732"/>
      <c r="O37" s="732"/>
      <c r="P37" s="732"/>
      <c r="Q37" s="732"/>
      <c r="R37" s="732"/>
      <c r="S37" s="732"/>
      <c r="T37" s="732"/>
      <c r="U37" s="732"/>
      <c r="V37" s="732"/>
      <c r="W37" s="732"/>
      <c r="X37" s="732"/>
      <c r="Y37" s="732"/>
      <c r="Z37" s="732"/>
      <c r="AA37" s="732"/>
      <c r="AB37" s="732"/>
      <c r="AC37" s="732"/>
      <c r="AD37" s="732"/>
      <c r="AE37" s="732"/>
      <c r="AF37" s="732"/>
      <c r="AG37" s="732"/>
      <c r="AH37" s="732"/>
      <c r="AI37" s="732"/>
      <c r="AJ37" s="732"/>
      <c r="AK37" s="732"/>
      <c r="AL37" s="732"/>
      <c r="AM37" s="732"/>
      <c r="AN37" s="732"/>
      <c r="AO37" s="732"/>
      <c r="AP37" s="732"/>
      <c r="AQ37" s="732"/>
      <c r="AR37" s="732"/>
      <c r="AS37" s="732"/>
      <c r="AT37" s="732"/>
      <c r="AU37" s="732"/>
      <c r="AV37" s="732"/>
      <c r="AW37" s="732"/>
      <c r="AX37" s="732"/>
      <c r="AY37" s="732"/>
      <c r="AZ37" s="732"/>
      <c r="BA37" s="732"/>
      <c r="BB37" s="732"/>
      <c r="BC37" s="732"/>
      <c r="BD37" s="732"/>
      <c r="BE37" s="732"/>
      <c r="BF37" s="765"/>
      <c r="BG37" s="766"/>
      <c r="BH37" s="356"/>
      <c r="BI37" s="356"/>
    </row>
    <row r="38" spans="1:62" s="266" customFormat="1" x14ac:dyDescent="0.15">
      <c r="A38" s="731"/>
      <c r="B38" s="732"/>
      <c r="C38" s="732"/>
      <c r="D38" s="732"/>
      <c r="E38" s="732"/>
      <c r="F38" s="732"/>
      <c r="G38" s="732"/>
      <c r="H38" s="732"/>
      <c r="I38" s="732"/>
      <c r="J38" s="732"/>
      <c r="K38" s="732"/>
      <c r="L38" s="732"/>
      <c r="M38" s="732"/>
      <c r="N38" s="732"/>
      <c r="O38" s="732"/>
      <c r="P38" s="732"/>
      <c r="Q38" s="732"/>
      <c r="R38" s="732"/>
      <c r="S38" s="732"/>
      <c r="T38" s="732"/>
      <c r="U38" s="732"/>
      <c r="V38" s="732"/>
      <c r="W38" s="732"/>
      <c r="X38" s="732"/>
      <c r="Y38" s="732"/>
      <c r="Z38" s="732"/>
      <c r="AA38" s="732"/>
      <c r="AB38" s="732"/>
      <c r="AC38" s="732"/>
      <c r="AD38" s="732"/>
      <c r="AE38" s="732"/>
      <c r="AF38" s="732"/>
      <c r="AG38" s="732"/>
      <c r="AH38" s="732"/>
      <c r="AI38" s="732"/>
      <c r="AJ38" s="732"/>
      <c r="AK38" s="732"/>
      <c r="AL38" s="732"/>
      <c r="AM38" s="732"/>
      <c r="AN38" s="732"/>
      <c r="AO38" s="732"/>
      <c r="AP38" s="732"/>
      <c r="AQ38" s="732"/>
      <c r="AR38" s="732"/>
      <c r="AS38" s="732"/>
      <c r="AT38" s="732"/>
      <c r="AU38" s="732"/>
      <c r="AV38" s="732"/>
      <c r="AW38" s="732"/>
      <c r="AX38" s="732"/>
      <c r="AY38" s="732"/>
      <c r="AZ38" s="732"/>
      <c r="BA38" s="732"/>
      <c r="BB38" s="732"/>
      <c r="BC38" s="732"/>
      <c r="BD38" s="732"/>
      <c r="BE38" s="732"/>
      <c r="BF38" s="765"/>
      <c r="BG38" s="766"/>
      <c r="BH38" s="356"/>
      <c r="BI38" s="356"/>
    </row>
    <row r="39" spans="1:62" s="266" customFormat="1" x14ac:dyDescent="0.15">
      <c r="A39" s="734"/>
      <c r="B39" s="735"/>
      <c r="C39" s="735"/>
      <c r="D39" s="735"/>
      <c r="E39" s="735"/>
      <c r="F39" s="735"/>
      <c r="G39" s="735"/>
      <c r="H39" s="735"/>
      <c r="I39" s="735"/>
      <c r="J39" s="735"/>
      <c r="K39" s="735"/>
      <c r="L39" s="735"/>
      <c r="M39" s="735"/>
      <c r="N39" s="735"/>
      <c r="O39" s="735"/>
      <c r="P39" s="735"/>
      <c r="Q39" s="735"/>
      <c r="R39" s="735"/>
      <c r="S39" s="735"/>
      <c r="T39" s="735"/>
      <c r="U39" s="735"/>
      <c r="V39" s="735"/>
      <c r="W39" s="735"/>
      <c r="X39" s="735"/>
      <c r="Y39" s="735"/>
      <c r="Z39" s="735"/>
      <c r="AA39" s="735"/>
      <c r="AB39" s="735"/>
      <c r="AC39" s="735"/>
      <c r="AD39" s="735"/>
      <c r="AE39" s="735"/>
      <c r="AF39" s="735"/>
      <c r="AG39" s="735"/>
      <c r="AH39" s="735"/>
      <c r="AI39" s="735"/>
      <c r="AJ39" s="735"/>
      <c r="AK39" s="735"/>
      <c r="AL39" s="735"/>
      <c r="AM39" s="735"/>
      <c r="AN39" s="735"/>
      <c r="AO39" s="735"/>
      <c r="AP39" s="735"/>
      <c r="AQ39" s="735"/>
      <c r="AR39" s="735"/>
      <c r="AS39" s="735"/>
      <c r="AT39" s="735"/>
      <c r="AU39" s="735"/>
      <c r="AV39" s="735"/>
      <c r="AW39" s="735"/>
      <c r="AX39" s="735"/>
      <c r="AY39" s="735"/>
      <c r="AZ39" s="735"/>
      <c r="BA39" s="735"/>
      <c r="BB39" s="735"/>
      <c r="BC39" s="735"/>
      <c r="BD39" s="735"/>
      <c r="BE39" s="735"/>
      <c r="BF39" s="767"/>
      <c r="BG39" s="768"/>
      <c r="BH39" s="356"/>
      <c r="BI39" s="356"/>
    </row>
    <row r="40" spans="1:62" s="266" customFormat="1" ht="13.5" customHeight="1" x14ac:dyDescent="0.15">
      <c r="A40" s="360"/>
      <c r="B40" s="1"/>
      <c r="C40" s="360"/>
      <c r="D40" s="360"/>
      <c r="E40" s="360"/>
      <c r="F40" s="360"/>
      <c r="G40" s="360"/>
      <c r="H40" s="360"/>
      <c r="I40" s="360"/>
      <c r="J40" s="360"/>
      <c r="K40" s="360"/>
      <c r="L40" s="360"/>
      <c r="M40" s="1"/>
      <c r="N40" s="1"/>
      <c r="O40" s="1"/>
      <c r="P40" s="1"/>
      <c r="Q40" s="1"/>
      <c r="R40" s="1"/>
      <c r="S40" s="1"/>
      <c r="T40" s="1"/>
      <c r="U40" s="1"/>
      <c r="V40" s="1"/>
      <c r="W40" s="1"/>
      <c r="X40" s="361"/>
      <c r="Y40" s="361"/>
      <c r="Z40" s="361"/>
      <c r="AA40" s="361"/>
      <c r="AB40" s="361"/>
      <c r="AC40" s="361"/>
      <c r="AD40" s="361"/>
      <c r="AE40" s="361"/>
      <c r="AF40" s="361"/>
      <c r="AG40" s="361"/>
      <c r="AH40" s="362"/>
      <c r="AI40" s="362"/>
      <c r="AJ40" s="357"/>
      <c r="AK40" s="357"/>
      <c r="AL40" s="357"/>
      <c r="AM40" s="357"/>
      <c r="AN40" s="363"/>
      <c r="AO40" s="363"/>
      <c r="AP40" s="363"/>
      <c r="AQ40" s="363"/>
      <c r="AR40" s="364"/>
      <c r="AS40" s="364"/>
      <c r="AT40" s="1"/>
      <c r="AU40" s="1"/>
      <c r="AV40" s="1"/>
      <c r="AW40" s="1"/>
      <c r="AX40" s="1"/>
      <c r="AY40" s="1"/>
      <c r="AZ40" s="1"/>
      <c r="BA40" s="1"/>
      <c r="BB40" s="1"/>
      <c r="BC40" s="1"/>
      <c r="BD40" s="1"/>
      <c r="BE40" s="1"/>
      <c r="BF40" s="1"/>
      <c r="BG40" s="1"/>
      <c r="BH40" s="356"/>
      <c r="BI40" s="356"/>
    </row>
    <row r="41" spans="1:62" s="266" customFormat="1" x14ac:dyDescent="0.15">
      <c r="A41" s="1" t="s">
        <v>545</v>
      </c>
      <c r="B41" s="357"/>
      <c r="C41" s="357"/>
      <c r="D41" s="357"/>
      <c r="E41" s="357"/>
      <c r="F41" s="1"/>
      <c r="G41" s="1"/>
      <c r="H41" s="357"/>
      <c r="I41" s="357"/>
      <c r="J41" s="357"/>
      <c r="K41" s="1"/>
      <c r="L41" s="1"/>
      <c r="M41" s="1"/>
      <c r="N41" s="1"/>
      <c r="O41" s="1"/>
      <c r="P41" s="1"/>
      <c r="Q41" s="1"/>
      <c r="R41" s="1"/>
      <c r="S41" s="1"/>
      <c r="T41" s="357"/>
      <c r="U41" s="357"/>
      <c r="V41" s="357"/>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356"/>
      <c r="BI41" s="356"/>
    </row>
    <row r="42" spans="1:62" s="266" customFormat="1" ht="19.5" customHeight="1" x14ac:dyDescent="0.15">
      <c r="A42" s="771" t="s">
        <v>106</v>
      </c>
      <c r="B42" s="772"/>
      <c r="C42" s="772"/>
      <c r="D42" s="772"/>
      <c r="E42" s="772"/>
      <c r="F42" s="772"/>
      <c r="G42" s="772"/>
      <c r="H42" s="772"/>
      <c r="I42" s="772"/>
      <c r="J42" s="772"/>
      <c r="K42" s="772"/>
      <c r="L42" s="772"/>
      <c r="M42" s="772"/>
      <c r="N42" s="772"/>
      <c r="O42" s="773"/>
      <c r="P42" s="759" t="s">
        <v>107</v>
      </c>
      <c r="Q42" s="757"/>
      <c r="R42" s="757"/>
      <c r="S42" s="757"/>
      <c r="T42" s="757"/>
      <c r="U42" s="757"/>
      <c r="V42" s="757"/>
      <c r="W42" s="367" t="s">
        <v>91</v>
      </c>
      <c r="X42" s="757"/>
      <c r="Y42" s="757"/>
      <c r="Z42" s="757"/>
      <c r="AA42" s="757"/>
      <c r="AB42" s="758"/>
      <c r="AC42" s="1"/>
      <c r="AD42" s="1"/>
      <c r="AE42" s="1"/>
      <c r="AF42" s="1"/>
      <c r="AG42" s="1"/>
      <c r="AH42" s="1"/>
      <c r="AI42" s="1"/>
      <c r="AJ42" s="1"/>
      <c r="AK42" s="1"/>
      <c r="AL42" s="1"/>
      <c r="AM42" s="1"/>
      <c r="AN42" s="1"/>
      <c r="AO42" s="1"/>
      <c r="AP42" s="1"/>
      <c r="AQ42" s="1"/>
      <c r="AR42" s="340"/>
      <c r="AS42" s="340"/>
      <c r="AT42" s="1"/>
      <c r="AU42" s="1"/>
      <c r="AV42" s="1"/>
      <c r="AW42" s="1"/>
      <c r="AX42" s="1"/>
      <c r="AY42" s="1"/>
      <c r="AZ42" s="1"/>
      <c r="BA42" s="1"/>
      <c r="BB42" s="1"/>
      <c r="BC42" s="1"/>
      <c r="BD42" s="1"/>
      <c r="BE42" s="1"/>
      <c r="BF42" s="1"/>
      <c r="BG42" s="1"/>
      <c r="BH42" s="1"/>
      <c r="BI42" s="1"/>
      <c r="BJ42" s="257"/>
    </row>
    <row r="43" spans="1:62" s="266" customFormat="1" ht="19.5" customHeight="1" x14ac:dyDescent="0.15">
      <c r="A43" s="769" t="s">
        <v>108</v>
      </c>
      <c r="B43" s="769"/>
      <c r="C43" s="769"/>
      <c r="D43" s="769"/>
      <c r="E43" s="769"/>
      <c r="F43" s="769"/>
      <c r="G43" s="769"/>
      <c r="H43" s="769"/>
      <c r="I43" s="769"/>
      <c r="J43" s="769"/>
      <c r="K43" s="769"/>
      <c r="L43" s="769"/>
      <c r="M43" s="769"/>
      <c r="N43" s="769"/>
      <c r="O43" s="769"/>
      <c r="P43" s="759" t="s">
        <v>109</v>
      </c>
      <c r="Q43" s="757"/>
      <c r="R43" s="757"/>
      <c r="S43" s="757"/>
      <c r="T43" s="757"/>
      <c r="U43" s="757"/>
      <c r="V43" s="757"/>
      <c r="W43" s="367" t="s">
        <v>91</v>
      </c>
      <c r="X43" s="757"/>
      <c r="Y43" s="757"/>
      <c r="Z43" s="757"/>
      <c r="AA43" s="757"/>
      <c r="AB43" s="758"/>
      <c r="AC43" s="1"/>
      <c r="AD43" s="1"/>
      <c r="AE43" s="1"/>
      <c r="AF43" s="1"/>
      <c r="AG43" s="1"/>
      <c r="AH43" s="1"/>
      <c r="AI43" s="1"/>
      <c r="AJ43" s="1"/>
      <c r="AK43" s="1"/>
      <c r="AL43" s="1"/>
      <c r="AM43" s="1"/>
      <c r="AN43" s="1"/>
      <c r="AO43" s="1"/>
      <c r="AP43" s="1"/>
      <c r="AQ43" s="1"/>
      <c r="AR43" s="340"/>
      <c r="AS43" s="340"/>
      <c r="AT43" s="1"/>
      <c r="AU43" s="1"/>
      <c r="AV43" s="1"/>
      <c r="AW43" s="1"/>
      <c r="AX43" s="1"/>
      <c r="AY43" s="1"/>
      <c r="AZ43" s="1"/>
      <c r="BA43" s="1"/>
      <c r="BB43" s="1"/>
      <c r="BC43" s="1"/>
      <c r="BD43" s="1"/>
      <c r="BE43" s="1"/>
      <c r="BF43" s="1"/>
      <c r="BG43" s="1"/>
      <c r="BH43" s="1"/>
      <c r="BI43" s="1"/>
      <c r="BJ43" s="257"/>
    </row>
    <row r="44" spans="1:62" s="266" customFormat="1" ht="19.5" customHeight="1" x14ac:dyDescent="0.15">
      <c r="A44" s="769" t="s">
        <v>110</v>
      </c>
      <c r="B44" s="769"/>
      <c r="C44" s="769"/>
      <c r="D44" s="769"/>
      <c r="E44" s="769"/>
      <c r="F44" s="769"/>
      <c r="G44" s="769"/>
      <c r="H44" s="769"/>
      <c r="I44" s="769"/>
      <c r="J44" s="769"/>
      <c r="K44" s="769"/>
      <c r="L44" s="769"/>
      <c r="M44" s="769"/>
      <c r="N44" s="769"/>
      <c r="O44" s="769"/>
      <c r="P44" s="759" t="s">
        <v>109</v>
      </c>
      <c r="Q44" s="757"/>
      <c r="R44" s="757"/>
      <c r="S44" s="757"/>
      <c r="T44" s="757"/>
      <c r="U44" s="757"/>
      <c r="V44" s="757"/>
      <c r="W44" s="367" t="s">
        <v>91</v>
      </c>
      <c r="X44" s="757"/>
      <c r="Y44" s="757"/>
      <c r="Z44" s="757"/>
      <c r="AA44" s="757"/>
      <c r="AB44" s="758"/>
      <c r="AC44" s="1"/>
      <c r="AD44" s="1"/>
      <c r="AE44" s="1"/>
      <c r="AF44" s="1"/>
      <c r="AG44" s="1"/>
      <c r="AH44" s="1"/>
      <c r="AI44" s="1"/>
      <c r="AJ44" s="1"/>
      <c r="AK44" s="1"/>
      <c r="AL44" s="1"/>
      <c r="AM44" s="1"/>
      <c r="AN44" s="1"/>
      <c r="AO44" s="1"/>
      <c r="AP44" s="1"/>
      <c r="AQ44" s="1"/>
      <c r="AR44" s="340"/>
      <c r="AS44" s="340"/>
      <c r="AT44" s="1"/>
      <c r="AU44" s="1"/>
      <c r="AV44" s="1"/>
      <c r="AW44" s="1"/>
      <c r="AX44" s="1"/>
      <c r="AY44" s="1"/>
      <c r="AZ44" s="1"/>
      <c r="BA44" s="1"/>
      <c r="BB44" s="1"/>
      <c r="BC44" s="1"/>
      <c r="BD44" s="1"/>
      <c r="BE44" s="1"/>
      <c r="BF44" s="1"/>
      <c r="BG44" s="1"/>
      <c r="BH44" s="356"/>
      <c r="BI44" s="356"/>
    </row>
    <row r="45" spans="1:62" s="266" customFormat="1" ht="19.5" customHeight="1" x14ac:dyDescent="0.15">
      <c r="A45" s="770" t="s">
        <v>111</v>
      </c>
      <c r="B45" s="770"/>
      <c r="C45" s="770"/>
      <c r="D45" s="770"/>
      <c r="E45" s="770"/>
      <c r="F45" s="770"/>
      <c r="G45" s="770"/>
      <c r="H45" s="770"/>
      <c r="I45" s="770"/>
      <c r="J45" s="770"/>
      <c r="K45" s="770"/>
      <c r="L45" s="770"/>
      <c r="M45" s="770"/>
      <c r="N45" s="770"/>
      <c r="O45" s="770"/>
      <c r="P45" s="759" t="s">
        <v>109</v>
      </c>
      <c r="Q45" s="757"/>
      <c r="R45" s="757"/>
      <c r="S45" s="757"/>
      <c r="T45" s="757"/>
      <c r="U45" s="757"/>
      <c r="V45" s="757"/>
      <c r="W45" s="367" t="s">
        <v>91</v>
      </c>
      <c r="X45" s="757"/>
      <c r="Y45" s="757"/>
      <c r="Z45" s="757"/>
      <c r="AA45" s="757"/>
      <c r="AB45" s="758"/>
      <c r="AC45" s="368"/>
      <c r="AD45" s="368"/>
      <c r="AE45" s="368"/>
      <c r="AF45" s="368"/>
      <c r="AG45" s="368"/>
      <c r="AH45" s="368"/>
      <c r="AI45" s="368"/>
      <c r="AJ45" s="368"/>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1"/>
      <c r="BH45" s="356"/>
      <c r="BI45" s="356"/>
    </row>
    <row r="46" spans="1:62" s="266" customFormat="1" ht="19.5" customHeight="1" x14ac:dyDescent="0.15">
      <c r="A46" s="769" t="s">
        <v>112</v>
      </c>
      <c r="B46" s="769"/>
      <c r="C46" s="769"/>
      <c r="D46" s="769"/>
      <c r="E46" s="769"/>
      <c r="F46" s="769"/>
      <c r="G46" s="769"/>
      <c r="H46" s="769"/>
      <c r="I46" s="769"/>
      <c r="J46" s="769"/>
      <c r="K46" s="769"/>
      <c r="L46" s="769"/>
      <c r="M46" s="769"/>
      <c r="N46" s="769"/>
      <c r="O46" s="769"/>
      <c r="P46" s="759" t="s">
        <v>109</v>
      </c>
      <c r="Q46" s="757"/>
      <c r="R46" s="757"/>
      <c r="S46" s="757"/>
      <c r="T46" s="757"/>
      <c r="U46" s="757"/>
      <c r="V46" s="757"/>
      <c r="W46" s="367" t="s">
        <v>91</v>
      </c>
      <c r="X46" s="757"/>
      <c r="Y46" s="757"/>
      <c r="Z46" s="757"/>
      <c r="AA46" s="757"/>
      <c r="AB46" s="758"/>
      <c r="AC46" s="368"/>
      <c r="AD46" s="368"/>
      <c r="AE46" s="368"/>
      <c r="AF46" s="368"/>
      <c r="AG46" s="368"/>
      <c r="AH46" s="368"/>
      <c r="AI46" s="368"/>
      <c r="AJ46" s="368"/>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1"/>
      <c r="BH46" s="356"/>
      <c r="BI46" s="356"/>
    </row>
    <row r="47" spans="1:62" s="266" customFormat="1" ht="19.5" customHeight="1" x14ac:dyDescent="0.15">
      <c r="A47" s="769" t="s">
        <v>113</v>
      </c>
      <c r="B47" s="769"/>
      <c r="C47" s="769"/>
      <c r="D47" s="769"/>
      <c r="E47" s="769"/>
      <c r="F47" s="769"/>
      <c r="G47" s="769"/>
      <c r="H47" s="769"/>
      <c r="I47" s="769"/>
      <c r="J47" s="769"/>
      <c r="K47" s="769"/>
      <c r="L47" s="769"/>
      <c r="M47" s="769"/>
      <c r="N47" s="769"/>
      <c r="O47" s="769"/>
      <c r="P47" s="759" t="s">
        <v>109</v>
      </c>
      <c r="Q47" s="757"/>
      <c r="R47" s="757"/>
      <c r="S47" s="757"/>
      <c r="T47" s="757"/>
      <c r="U47" s="757"/>
      <c r="V47" s="757"/>
      <c r="W47" s="367" t="s">
        <v>91</v>
      </c>
      <c r="X47" s="757"/>
      <c r="Y47" s="757"/>
      <c r="Z47" s="757"/>
      <c r="AA47" s="757"/>
      <c r="AB47" s="758"/>
      <c r="AC47" s="368"/>
      <c r="AD47" s="368"/>
      <c r="AE47" s="368"/>
      <c r="AF47" s="368"/>
      <c r="AG47" s="368"/>
      <c r="AH47" s="368"/>
      <c r="AI47" s="368"/>
      <c r="AJ47" s="368"/>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1"/>
      <c r="BH47" s="356"/>
      <c r="BI47" s="356"/>
    </row>
    <row r="48" spans="1:62" s="266" customFormat="1" ht="23.25" customHeight="1" x14ac:dyDescent="0.15">
      <c r="A48" s="369"/>
      <c r="B48" s="368"/>
      <c r="C48" s="368"/>
      <c r="D48" s="368"/>
      <c r="E48" s="368"/>
      <c r="F48" s="368"/>
      <c r="G48" s="368"/>
      <c r="H48" s="368"/>
      <c r="I48" s="368"/>
      <c r="J48" s="368"/>
      <c r="K48" s="368"/>
      <c r="L48" s="368"/>
      <c r="M48" s="368"/>
      <c r="N48" s="368"/>
      <c r="O48" s="368"/>
      <c r="P48" s="368"/>
      <c r="Q48" s="368"/>
      <c r="R48" s="368"/>
      <c r="S48" s="368"/>
      <c r="T48" s="368"/>
      <c r="U48" s="368"/>
      <c r="V48" s="368"/>
      <c r="W48" s="368"/>
      <c r="X48" s="368"/>
      <c r="Y48" s="368"/>
      <c r="Z48" s="368"/>
      <c r="AA48" s="368"/>
      <c r="AB48" s="368"/>
      <c r="AC48" s="368"/>
      <c r="AD48" s="368"/>
      <c r="AE48" s="368"/>
      <c r="AF48" s="368"/>
      <c r="AG48" s="368"/>
      <c r="AH48" s="368"/>
      <c r="AI48" s="368"/>
      <c r="AJ48" s="368"/>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1"/>
      <c r="BH48" s="356"/>
      <c r="BI48" s="356"/>
    </row>
    <row r="49" spans="1:61" s="266" customFormat="1" ht="13.5" customHeight="1" x14ac:dyDescent="0.15">
      <c r="A49" s="1" t="s">
        <v>546</v>
      </c>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1"/>
      <c r="BH49" s="356"/>
      <c r="BI49" s="356"/>
    </row>
    <row r="50" spans="1:61" s="266" customFormat="1" ht="13.5" customHeight="1" x14ac:dyDescent="0.15">
      <c r="A50" s="2" t="s">
        <v>114</v>
      </c>
      <c r="B50" s="356"/>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356"/>
      <c r="BI50" s="356"/>
    </row>
    <row r="51" spans="1:61" s="266" customFormat="1" ht="13.5" customHeight="1" x14ac:dyDescent="0.15">
      <c r="A51" s="2"/>
      <c r="B51" s="760" t="s">
        <v>17</v>
      </c>
      <c r="C51" s="761"/>
      <c r="D51" s="761"/>
      <c r="E51" s="761"/>
      <c r="F51" s="761"/>
      <c r="G51" s="761"/>
      <c r="H51" s="761"/>
      <c r="I51" s="761"/>
      <c r="J51" s="761"/>
      <c r="K51" s="761"/>
      <c r="L51" s="761"/>
      <c r="M51" s="761"/>
      <c r="N51" s="761"/>
      <c r="O51" s="762"/>
      <c r="P51" s="760" t="s">
        <v>115</v>
      </c>
      <c r="Q51" s="761"/>
      <c r="R51" s="761"/>
      <c r="S51" s="761"/>
      <c r="T51" s="761"/>
      <c r="U51" s="761"/>
      <c r="V51" s="761"/>
      <c r="W51" s="761"/>
      <c r="X51" s="761"/>
      <c r="Y51" s="761"/>
      <c r="Z51" s="761"/>
      <c r="AA51" s="761"/>
      <c r="AB51" s="761"/>
      <c r="AC51" s="761"/>
      <c r="AD51" s="761"/>
      <c r="AE51" s="761"/>
      <c r="AF51" s="761"/>
      <c r="AG51" s="761"/>
      <c r="AH51" s="761"/>
      <c r="AI51" s="761"/>
      <c r="AJ51" s="761"/>
      <c r="AK51" s="761"/>
      <c r="AL51" s="761"/>
      <c r="AM51" s="761"/>
      <c r="AN51" s="761"/>
      <c r="AO51" s="761"/>
      <c r="AP51" s="761"/>
      <c r="AQ51" s="761"/>
      <c r="AR51" s="761"/>
      <c r="AS51" s="761"/>
      <c r="AT51" s="762"/>
      <c r="AU51" s="760" t="s">
        <v>68</v>
      </c>
      <c r="AV51" s="761"/>
      <c r="AW51" s="761"/>
      <c r="AX51" s="761"/>
      <c r="AY51" s="761"/>
      <c r="AZ51" s="761"/>
      <c r="BA51" s="761"/>
      <c r="BB51" s="761"/>
      <c r="BC51" s="761"/>
      <c r="BD51" s="761"/>
      <c r="BE51" s="761"/>
      <c r="BF51" s="761"/>
      <c r="BG51" s="762"/>
      <c r="BH51" s="356"/>
      <c r="BI51" s="356"/>
    </row>
    <row r="52" spans="1:61" s="266" customFormat="1" ht="13.5" customHeight="1" x14ac:dyDescent="0.15">
      <c r="A52" s="2"/>
      <c r="B52" s="774"/>
      <c r="C52" s="775"/>
      <c r="D52" s="775"/>
      <c r="E52" s="775"/>
      <c r="F52" s="775"/>
      <c r="G52" s="775"/>
      <c r="H52" s="775"/>
      <c r="I52" s="775"/>
      <c r="J52" s="775"/>
      <c r="K52" s="775"/>
      <c r="L52" s="775"/>
      <c r="M52" s="775"/>
      <c r="N52" s="775"/>
      <c r="O52" s="776"/>
      <c r="P52" s="774"/>
      <c r="Q52" s="775"/>
      <c r="R52" s="775"/>
      <c r="S52" s="775"/>
      <c r="T52" s="775"/>
      <c r="U52" s="775"/>
      <c r="V52" s="775"/>
      <c r="W52" s="775"/>
      <c r="X52" s="775"/>
      <c r="Y52" s="775"/>
      <c r="Z52" s="775"/>
      <c r="AA52" s="775"/>
      <c r="AB52" s="775"/>
      <c r="AC52" s="775"/>
      <c r="AD52" s="775"/>
      <c r="AE52" s="775"/>
      <c r="AF52" s="775"/>
      <c r="AG52" s="775"/>
      <c r="AH52" s="775"/>
      <c r="AI52" s="775"/>
      <c r="AJ52" s="775"/>
      <c r="AK52" s="775"/>
      <c r="AL52" s="775"/>
      <c r="AM52" s="775"/>
      <c r="AN52" s="775"/>
      <c r="AO52" s="775"/>
      <c r="AP52" s="775"/>
      <c r="AQ52" s="775"/>
      <c r="AR52" s="775"/>
      <c r="AS52" s="775"/>
      <c r="AT52" s="776"/>
      <c r="AU52" s="774"/>
      <c r="AV52" s="775"/>
      <c r="AW52" s="775"/>
      <c r="AX52" s="775"/>
      <c r="AY52" s="775"/>
      <c r="AZ52" s="775"/>
      <c r="BA52" s="775"/>
      <c r="BB52" s="775"/>
      <c r="BC52" s="775"/>
      <c r="BD52" s="775"/>
      <c r="BE52" s="775"/>
      <c r="BF52" s="775"/>
      <c r="BG52" s="776"/>
      <c r="BH52" s="356"/>
      <c r="BI52" s="356"/>
    </row>
    <row r="53" spans="1:61" s="266" customFormat="1" ht="13.5" customHeight="1" x14ac:dyDescent="0.15">
      <c r="A53" s="2"/>
      <c r="B53" s="777"/>
      <c r="C53" s="778"/>
      <c r="D53" s="778"/>
      <c r="E53" s="778"/>
      <c r="F53" s="778"/>
      <c r="G53" s="778"/>
      <c r="H53" s="778"/>
      <c r="I53" s="778"/>
      <c r="J53" s="778"/>
      <c r="K53" s="778"/>
      <c r="L53" s="778"/>
      <c r="M53" s="778"/>
      <c r="N53" s="778"/>
      <c r="O53" s="779"/>
      <c r="P53" s="777"/>
      <c r="Q53" s="778"/>
      <c r="R53" s="778"/>
      <c r="S53" s="778"/>
      <c r="T53" s="778"/>
      <c r="U53" s="778"/>
      <c r="V53" s="778"/>
      <c r="W53" s="778"/>
      <c r="X53" s="778"/>
      <c r="Y53" s="778"/>
      <c r="Z53" s="778"/>
      <c r="AA53" s="778"/>
      <c r="AB53" s="778"/>
      <c r="AC53" s="778"/>
      <c r="AD53" s="778"/>
      <c r="AE53" s="778"/>
      <c r="AF53" s="778"/>
      <c r="AG53" s="778"/>
      <c r="AH53" s="778"/>
      <c r="AI53" s="778"/>
      <c r="AJ53" s="778"/>
      <c r="AK53" s="778"/>
      <c r="AL53" s="778"/>
      <c r="AM53" s="778"/>
      <c r="AN53" s="778"/>
      <c r="AO53" s="778"/>
      <c r="AP53" s="778"/>
      <c r="AQ53" s="778"/>
      <c r="AR53" s="778"/>
      <c r="AS53" s="778"/>
      <c r="AT53" s="779"/>
      <c r="AU53" s="777"/>
      <c r="AV53" s="778"/>
      <c r="AW53" s="778"/>
      <c r="AX53" s="778"/>
      <c r="AY53" s="778"/>
      <c r="AZ53" s="778"/>
      <c r="BA53" s="778"/>
      <c r="BB53" s="778"/>
      <c r="BC53" s="778"/>
      <c r="BD53" s="778"/>
      <c r="BE53" s="778"/>
      <c r="BF53" s="778"/>
      <c r="BG53" s="779"/>
      <c r="BH53" s="356"/>
      <c r="BI53" s="356"/>
    </row>
    <row r="54" spans="1:61" s="266" customFormat="1" ht="13.5" customHeight="1" x14ac:dyDescent="0.15">
      <c r="A54" s="2"/>
      <c r="B54" s="777"/>
      <c r="C54" s="778"/>
      <c r="D54" s="778"/>
      <c r="E54" s="778"/>
      <c r="F54" s="778"/>
      <c r="G54" s="778"/>
      <c r="H54" s="778"/>
      <c r="I54" s="778"/>
      <c r="J54" s="778"/>
      <c r="K54" s="778"/>
      <c r="L54" s="778"/>
      <c r="M54" s="778"/>
      <c r="N54" s="778"/>
      <c r="O54" s="779"/>
      <c r="P54" s="777"/>
      <c r="Q54" s="778"/>
      <c r="R54" s="778"/>
      <c r="S54" s="778"/>
      <c r="T54" s="778"/>
      <c r="U54" s="778"/>
      <c r="V54" s="778"/>
      <c r="W54" s="778"/>
      <c r="X54" s="778"/>
      <c r="Y54" s="778"/>
      <c r="Z54" s="778"/>
      <c r="AA54" s="778"/>
      <c r="AB54" s="778"/>
      <c r="AC54" s="778"/>
      <c r="AD54" s="778"/>
      <c r="AE54" s="778"/>
      <c r="AF54" s="778"/>
      <c r="AG54" s="778"/>
      <c r="AH54" s="778"/>
      <c r="AI54" s="778"/>
      <c r="AJ54" s="778"/>
      <c r="AK54" s="778"/>
      <c r="AL54" s="778"/>
      <c r="AM54" s="778"/>
      <c r="AN54" s="778"/>
      <c r="AO54" s="778"/>
      <c r="AP54" s="778"/>
      <c r="AQ54" s="778"/>
      <c r="AR54" s="778"/>
      <c r="AS54" s="778"/>
      <c r="AT54" s="779"/>
      <c r="AU54" s="777"/>
      <c r="AV54" s="778"/>
      <c r="AW54" s="778"/>
      <c r="AX54" s="778"/>
      <c r="AY54" s="778"/>
      <c r="AZ54" s="778"/>
      <c r="BA54" s="778"/>
      <c r="BB54" s="778"/>
      <c r="BC54" s="778"/>
      <c r="BD54" s="778"/>
      <c r="BE54" s="778"/>
      <c r="BF54" s="778"/>
      <c r="BG54" s="779"/>
      <c r="BH54" s="356"/>
      <c r="BI54" s="356"/>
    </row>
    <row r="55" spans="1:61" s="266" customFormat="1" ht="13.5" customHeight="1" x14ac:dyDescent="0.15">
      <c r="A55" s="2"/>
      <c r="B55" s="777"/>
      <c r="C55" s="778"/>
      <c r="D55" s="778"/>
      <c r="E55" s="778"/>
      <c r="F55" s="778"/>
      <c r="G55" s="778"/>
      <c r="H55" s="778"/>
      <c r="I55" s="778"/>
      <c r="J55" s="778"/>
      <c r="K55" s="778"/>
      <c r="L55" s="778"/>
      <c r="M55" s="778"/>
      <c r="N55" s="778"/>
      <c r="O55" s="779"/>
      <c r="P55" s="777"/>
      <c r="Q55" s="778"/>
      <c r="R55" s="778"/>
      <c r="S55" s="778"/>
      <c r="T55" s="778"/>
      <c r="U55" s="778"/>
      <c r="V55" s="778"/>
      <c r="W55" s="778"/>
      <c r="X55" s="778"/>
      <c r="Y55" s="778"/>
      <c r="Z55" s="778"/>
      <c r="AA55" s="778"/>
      <c r="AB55" s="778"/>
      <c r="AC55" s="778"/>
      <c r="AD55" s="778"/>
      <c r="AE55" s="778"/>
      <c r="AF55" s="778"/>
      <c r="AG55" s="778"/>
      <c r="AH55" s="778"/>
      <c r="AI55" s="778"/>
      <c r="AJ55" s="778"/>
      <c r="AK55" s="778"/>
      <c r="AL55" s="778"/>
      <c r="AM55" s="778"/>
      <c r="AN55" s="778"/>
      <c r="AO55" s="778"/>
      <c r="AP55" s="778"/>
      <c r="AQ55" s="778"/>
      <c r="AR55" s="778"/>
      <c r="AS55" s="778"/>
      <c r="AT55" s="779"/>
      <c r="AU55" s="777"/>
      <c r="AV55" s="778"/>
      <c r="AW55" s="778"/>
      <c r="AX55" s="778"/>
      <c r="AY55" s="778"/>
      <c r="AZ55" s="778"/>
      <c r="BA55" s="778"/>
      <c r="BB55" s="778"/>
      <c r="BC55" s="778"/>
      <c r="BD55" s="778"/>
      <c r="BE55" s="778"/>
      <c r="BF55" s="778"/>
      <c r="BG55" s="779"/>
      <c r="BH55" s="356"/>
      <c r="BI55" s="356"/>
    </row>
    <row r="56" spans="1:61" s="266" customFormat="1" ht="13.5" customHeight="1" x14ac:dyDescent="0.15">
      <c r="A56" s="2"/>
      <c r="B56" s="780"/>
      <c r="C56" s="781"/>
      <c r="D56" s="781"/>
      <c r="E56" s="781"/>
      <c r="F56" s="781"/>
      <c r="G56" s="781"/>
      <c r="H56" s="781"/>
      <c r="I56" s="781"/>
      <c r="J56" s="781"/>
      <c r="K56" s="781"/>
      <c r="L56" s="781"/>
      <c r="M56" s="781"/>
      <c r="N56" s="781"/>
      <c r="O56" s="782"/>
      <c r="P56" s="780"/>
      <c r="Q56" s="781"/>
      <c r="R56" s="781"/>
      <c r="S56" s="781"/>
      <c r="T56" s="781"/>
      <c r="U56" s="781"/>
      <c r="V56" s="781"/>
      <c r="W56" s="781"/>
      <c r="X56" s="781"/>
      <c r="Y56" s="781"/>
      <c r="Z56" s="781"/>
      <c r="AA56" s="781"/>
      <c r="AB56" s="781"/>
      <c r="AC56" s="781"/>
      <c r="AD56" s="781"/>
      <c r="AE56" s="781"/>
      <c r="AF56" s="781"/>
      <c r="AG56" s="781"/>
      <c r="AH56" s="781"/>
      <c r="AI56" s="781"/>
      <c r="AJ56" s="781"/>
      <c r="AK56" s="781"/>
      <c r="AL56" s="781"/>
      <c r="AM56" s="781"/>
      <c r="AN56" s="781"/>
      <c r="AO56" s="781"/>
      <c r="AP56" s="781"/>
      <c r="AQ56" s="781"/>
      <c r="AR56" s="781"/>
      <c r="AS56" s="781"/>
      <c r="AT56" s="782"/>
      <c r="AU56" s="780"/>
      <c r="AV56" s="781"/>
      <c r="AW56" s="781"/>
      <c r="AX56" s="781"/>
      <c r="AY56" s="781"/>
      <c r="AZ56" s="781"/>
      <c r="BA56" s="781"/>
      <c r="BB56" s="781"/>
      <c r="BC56" s="781"/>
      <c r="BD56" s="781"/>
      <c r="BE56" s="781"/>
      <c r="BF56" s="781"/>
      <c r="BG56" s="782"/>
      <c r="BH56" s="356"/>
      <c r="BI56" s="356"/>
    </row>
    <row r="57" spans="1:61" s="266" customFormat="1" ht="8.25" customHeight="1" x14ac:dyDescent="0.15">
      <c r="A57" s="2"/>
      <c r="B57" s="370"/>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c r="AR57" s="370"/>
      <c r="AS57" s="370"/>
      <c r="AT57" s="370"/>
      <c r="AU57" s="370"/>
      <c r="AV57" s="370"/>
      <c r="AW57" s="370"/>
      <c r="AX57" s="370"/>
      <c r="AY57" s="370"/>
      <c r="AZ57" s="370"/>
      <c r="BA57" s="370"/>
      <c r="BB57" s="370"/>
      <c r="BC57" s="370"/>
      <c r="BD57" s="370"/>
      <c r="BE57" s="370"/>
      <c r="BF57" s="370"/>
      <c r="BG57" s="370"/>
      <c r="BH57" s="356"/>
      <c r="BI57" s="356"/>
    </row>
    <row r="58" spans="1:61" s="266" customFormat="1" ht="13.5" customHeight="1" x14ac:dyDescent="0.15">
      <c r="A58" s="2" t="s">
        <v>116</v>
      </c>
      <c r="B58" s="356"/>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356"/>
      <c r="BI58" s="356"/>
    </row>
    <row r="59" spans="1:61" s="266" customFormat="1" ht="13.5" customHeight="1" x14ac:dyDescent="0.15">
      <c r="A59" s="2"/>
      <c r="B59" s="784" t="s">
        <v>117</v>
      </c>
      <c r="C59" s="784"/>
      <c r="D59" s="784"/>
      <c r="E59" s="784"/>
      <c r="F59" s="784"/>
      <c r="G59" s="784"/>
      <c r="H59" s="784"/>
      <c r="I59" s="784" t="s">
        <v>73</v>
      </c>
      <c r="J59" s="784"/>
      <c r="K59" s="784"/>
      <c r="L59" s="784"/>
      <c r="M59" s="784"/>
      <c r="N59" s="784"/>
      <c r="O59" s="784"/>
      <c r="P59" s="784" t="s">
        <v>118</v>
      </c>
      <c r="Q59" s="784"/>
      <c r="R59" s="784"/>
      <c r="S59" s="784"/>
      <c r="T59" s="784"/>
      <c r="U59" s="784"/>
      <c r="V59" s="784"/>
      <c r="W59" s="784"/>
      <c r="X59" s="784"/>
      <c r="Y59" s="784"/>
      <c r="Z59" s="784"/>
      <c r="AA59" s="784"/>
      <c r="AB59" s="784"/>
      <c r="AC59" s="784"/>
      <c r="AD59" s="784"/>
      <c r="AE59" s="784" t="s">
        <v>119</v>
      </c>
      <c r="AF59" s="784"/>
      <c r="AG59" s="784"/>
      <c r="AH59" s="784"/>
      <c r="AI59" s="784"/>
      <c r="AJ59" s="784"/>
      <c r="AK59" s="784"/>
      <c r="AL59" s="784"/>
      <c r="AM59" s="784"/>
      <c r="AN59" s="784"/>
      <c r="AO59" s="784"/>
      <c r="AP59" s="784"/>
      <c r="AQ59" s="784"/>
      <c r="AR59" s="784"/>
      <c r="AS59" s="784"/>
      <c r="AT59" s="784"/>
      <c r="AU59" s="784"/>
      <c r="AV59" s="784"/>
      <c r="AW59" s="784"/>
      <c r="AX59" s="784"/>
      <c r="AY59" s="784"/>
      <c r="AZ59" s="784"/>
      <c r="BA59" s="784" t="s">
        <v>68</v>
      </c>
      <c r="BB59" s="784"/>
      <c r="BC59" s="784"/>
      <c r="BD59" s="784"/>
      <c r="BE59" s="784"/>
      <c r="BF59" s="784"/>
      <c r="BG59" s="784"/>
      <c r="BH59" s="356"/>
      <c r="BI59" s="356"/>
    </row>
    <row r="60" spans="1:61" s="266" customFormat="1" ht="13.5" customHeight="1" x14ac:dyDescent="0.15">
      <c r="A60" s="2"/>
      <c r="B60" s="785"/>
      <c r="C60" s="785"/>
      <c r="D60" s="785"/>
      <c r="E60" s="785"/>
      <c r="F60" s="785"/>
      <c r="G60" s="785"/>
      <c r="H60" s="785"/>
      <c r="I60" s="785"/>
      <c r="J60" s="785"/>
      <c r="K60" s="785"/>
      <c r="L60" s="785"/>
      <c r="M60" s="785"/>
      <c r="N60" s="785"/>
      <c r="O60" s="785"/>
      <c r="P60" s="786"/>
      <c r="Q60" s="786"/>
      <c r="R60" s="786"/>
      <c r="S60" s="786"/>
      <c r="T60" s="786"/>
      <c r="U60" s="786"/>
      <c r="V60" s="786"/>
      <c r="W60" s="786"/>
      <c r="X60" s="786"/>
      <c r="Y60" s="786"/>
      <c r="Z60" s="786"/>
      <c r="AA60" s="786"/>
      <c r="AB60" s="786"/>
      <c r="AC60" s="786"/>
      <c r="AD60" s="786"/>
      <c r="AE60" s="786"/>
      <c r="AF60" s="786"/>
      <c r="AG60" s="786"/>
      <c r="AH60" s="786"/>
      <c r="AI60" s="786"/>
      <c r="AJ60" s="786"/>
      <c r="AK60" s="786"/>
      <c r="AL60" s="786"/>
      <c r="AM60" s="786"/>
      <c r="AN60" s="786"/>
      <c r="AO60" s="786"/>
      <c r="AP60" s="786"/>
      <c r="AQ60" s="786"/>
      <c r="AR60" s="786"/>
      <c r="AS60" s="786"/>
      <c r="AT60" s="786"/>
      <c r="AU60" s="786"/>
      <c r="AV60" s="786"/>
      <c r="AW60" s="786"/>
      <c r="AX60" s="786"/>
      <c r="AY60" s="786"/>
      <c r="AZ60" s="786"/>
      <c r="BA60" s="785"/>
      <c r="BB60" s="785"/>
      <c r="BC60" s="785"/>
      <c r="BD60" s="785"/>
      <c r="BE60" s="785"/>
      <c r="BF60" s="785"/>
      <c r="BG60" s="785"/>
      <c r="BH60" s="356"/>
      <c r="BI60" s="356"/>
    </row>
    <row r="61" spans="1:61" s="266" customFormat="1" ht="13.5" customHeight="1" x14ac:dyDescent="0.15">
      <c r="A61" s="2"/>
      <c r="B61" s="783"/>
      <c r="C61" s="783"/>
      <c r="D61" s="783"/>
      <c r="E61" s="783"/>
      <c r="F61" s="783"/>
      <c r="G61" s="783"/>
      <c r="H61" s="783"/>
      <c r="I61" s="783"/>
      <c r="J61" s="783"/>
      <c r="K61" s="783"/>
      <c r="L61" s="783"/>
      <c r="M61" s="783"/>
      <c r="N61" s="783"/>
      <c r="O61" s="783"/>
      <c r="P61" s="783"/>
      <c r="Q61" s="783"/>
      <c r="R61" s="783"/>
      <c r="S61" s="783"/>
      <c r="T61" s="783"/>
      <c r="U61" s="783"/>
      <c r="V61" s="783"/>
      <c r="W61" s="783"/>
      <c r="X61" s="783"/>
      <c r="Y61" s="783"/>
      <c r="Z61" s="783"/>
      <c r="AA61" s="783"/>
      <c r="AB61" s="783"/>
      <c r="AC61" s="783"/>
      <c r="AD61" s="783"/>
      <c r="AE61" s="783"/>
      <c r="AF61" s="783"/>
      <c r="AG61" s="783"/>
      <c r="AH61" s="783"/>
      <c r="AI61" s="783"/>
      <c r="AJ61" s="783"/>
      <c r="AK61" s="783"/>
      <c r="AL61" s="783"/>
      <c r="AM61" s="783"/>
      <c r="AN61" s="783"/>
      <c r="AO61" s="783"/>
      <c r="AP61" s="783"/>
      <c r="AQ61" s="783"/>
      <c r="AR61" s="783"/>
      <c r="AS61" s="783"/>
      <c r="AT61" s="783"/>
      <c r="AU61" s="783"/>
      <c r="AV61" s="783"/>
      <c r="AW61" s="783"/>
      <c r="AX61" s="783"/>
      <c r="AY61" s="783"/>
      <c r="AZ61" s="783"/>
      <c r="BA61" s="783"/>
      <c r="BB61" s="783"/>
      <c r="BC61" s="783"/>
      <c r="BD61" s="783"/>
      <c r="BE61" s="783"/>
      <c r="BF61" s="783"/>
      <c r="BG61" s="783"/>
      <c r="BH61" s="356"/>
      <c r="BI61" s="356"/>
    </row>
    <row r="62" spans="1:61" s="266" customFormat="1" ht="13.5" customHeight="1" x14ac:dyDescent="0.15">
      <c r="A62" s="2"/>
      <c r="B62" s="787"/>
      <c r="C62" s="787"/>
      <c r="D62" s="787"/>
      <c r="E62" s="787"/>
      <c r="F62" s="787"/>
      <c r="G62" s="787"/>
      <c r="H62" s="787"/>
      <c r="I62" s="787"/>
      <c r="J62" s="787"/>
      <c r="K62" s="787"/>
      <c r="L62" s="787"/>
      <c r="M62" s="787"/>
      <c r="N62" s="787"/>
      <c r="O62" s="787"/>
      <c r="P62" s="787"/>
      <c r="Q62" s="787"/>
      <c r="R62" s="787"/>
      <c r="S62" s="787"/>
      <c r="T62" s="787"/>
      <c r="U62" s="787"/>
      <c r="V62" s="787"/>
      <c r="W62" s="787"/>
      <c r="X62" s="787"/>
      <c r="Y62" s="787"/>
      <c r="Z62" s="787"/>
      <c r="AA62" s="787"/>
      <c r="AB62" s="787"/>
      <c r="AC62" s="787"/>
      <c r="AD62" s="787"/>
      <c r="AE62" s="787"/>
      <c r="AF62" s="787"/>
      <c r="AG62" s="787"/>
      <c r="AH62" s="787"/>
      <c r="AI62" s="787"/>
      <c r="AJ62" s="787"/>
      <c r="AK62" s="787"/>
      <c r="AL62" s="787"/>
      <c r="AM62" s="787"/>
      <c r="AN62" s="787"/>
      <c r="AO62" s="787"/>
      <c r="AP62" s="787"/>
      <c r="AQ62" s="787"/>
      <c r="AR62" s="787"/>
      <c r="AS62" s="787"/>
      <c r="AT62" s="787"/>
      <c r="AU62" s="787"/>
      <c r="AV62" s="787"/>
      <c r="AW62" s="787"/>
      <c r="AX62" s="787"/>
      <c r="AY62" s="787"/>
      <c r="AZ62" s="787"/>
      <c r="BA62" s="787"/>
      <c r="BB62" s="787"/>
      <c r="BC62" s="787"/>
      <c r="BD62" s="787"/>
      <c r="BE62" s="787"/>
      <c r="BF62" s="787"/>
      <c r="BG62" s="787"/>
      <c r="BH62" s="356"/>
      <c r="BI62" s="356"/>
    </row>
    <row r="63" spans="1:61" s="266" customFormat="1" ht="13.5" customHeight="1" x14ac:dyDescent="0.15">
      <c r="A63" s="2"/>
      <c r="B63" s="371" t="s">
        <v>637</v>
      </c>
      <c r="C63" s="370"/>
      <c r="D63" s="370"/>
      <c r="E63" s="370"/>
      <c r="F63" s="370"/>
      <c r="G63" s="370"/>
      <c r="H63" s="370"/>
      <c r="I63" s="370"/>
      <c r="J63" s="370"/>
      <c r="K63" s="370"/>
      <c r="L63" s="370"/>
      <c r="M63" s="370"/>
      <c r="N63" s="370"/>
      <c r="O63" s="370"/>
      <c r="P63" s="370"/>
      <c r="Q63" s="370"/>
      <c r="R63" s="370"/>
      <c r="S63" s="370"/>
      <c r="T63" s="370"/>
      <c r="U63" s="370"/>
      <c r="V63" s="370"/>
      <c r="W63" s="370"/>
      <c r="X63" s="370"/>
      <c r="Y63" s="370"/>
      <c r="Z63" s="370"/>
      <c r="AA63" s="370"/>
      <c r="AB63" s="370"/>
      <c r="AC63" s="370"/>
      <c r="AD63" s="370"/>
      <c r="AE63" s="370"/>
      <c r="AF63" s="370"/>
      <c r="AG63" s="370"/>
      <c r="AH63" s="370"/>
      <c r="AI63" s="370"/>
      <c r="AJ63" s="370"/>
      <c r="AK63" s="370"/>
      <c r="AL63" s="370"/>
      <c r="AM63" s="370"/>
      <c r="AN63" s="370"/>
      <c r="AO63" s="370"/>
      <c r="AP63" s="370"/>
      <c r="AQ63" s="370"/>
      <c r="AR63" s="370"/>
      <c r="AS63" s="370"/>
      <c r="AT63" s="370"/>
      <c r="AU63" s="370"/>
      <c r="AV63" s="370"/>
      <c r="AW63" s="370"/>
      <c r="AX63" s="370"/>
      <c r="AY63" s="370"/>
      <c r="AZ63" s="370"/>
      <c r="BA63" s="370"/>
      <c r="BB63" s="370"/>
      <c r="BC63" s="370"/>
      <c r="BD63" s="370"/>
      <c r="BE63" s="370"/>
      <c r="BF63" s="370"/>
      <c r="BG63" s="370"/>
      <c r="BH63" s="356"/>
      <c r="BI63" s="356"/>
    </row>
    <row r="64" spans="1:61" s="266" customFormat="1" ht="8.25" customHeight="1" x14ac:dyDescent="0.15">
      <c r="A64" s="2"/>
      <c r="B64" s="370"/>
      <c r="C64" s="370"/>
      <c r="D64" s="370"/>
      <c r="E64" s="370"/>
      <c r="F64" s="370"/>
      <c r="G64" s="370"/>
      <c r="H64" s="370"/>
      <c r="I64" s="370"/>
      <c r="J64" s="370"/>
      <c r="K64" s="370"/>
      <c r="L64" s="370"/>
      <c r="M64" s="370"/>
      <c r="N64" s="370"/>
      <c r="O64" s="370"/>
      <c r="P64" s="370"/>
      <c r="Q64" s="370"/>
      <c r="R64" s="370"/>
      <c r="S64" s="370"/>
      <c r="T64" s="370"/>
      <c r="U64" s="370"/>
      <c r="V64" s="370"/>
      <c r="W64" s="370"/>
      <c r="X64" s="370"/>
      <c r="Y64" s="370"/>
      <c r="Z64" s="370"/>
      <c r="AA64" s="370"/>
      <c r="AB64" s="370"/>
      <c r="AC64" s="370"/>
      <c r="AD64" s="370"/>
      <c r="AE64" s="370"/>
      <c r="AF64" s="370"/>
      <c r="AG64" s="370"/>
      <c r="AH64" s="370"/>
      <c r="AI64" s="370"/>
      <c r="AJ64" s="370"/>
      <c r="AK64" s="370"/>
      <c r="AL64" s="370"/>
      <c r="AM64" s="370"/>
      <c r="AN64" s="370"/>
      <c r="AO64" s="370"/>
      <c r="AP64" s="370"/>
      <c r="AQ64" s="370"/>
      <c r="AR64" s="2"/>
      <c r="AS64" s="2"/>
      <c r="AT64" s="2"/>
      <c r="AU64" s="2"/>
      <c r="AV64" s="2"/>
      <c r="AW64" s="2"/>
      <c r="AX64" s="2"/>
      <c r="AY64" s="2"/>
      <c r="AZ64" s="2"/>
      <c r="BA64" s="2"/>
      <c r="BB64" s="2"/>
      <c r="BC64" s="2"/>
      <c r="BD64" s="2"/>
      <c r="BE64" s="2"/>
      <c r="BF64" s="2"/>
      <c r="BG64" s="2"/>
      <c r="BH64" s="356"/>
      <c r="BI64" s="356"/>
    </row>
    <row r="65" spans="1:65" s="266" customFormat="1" ht="13.5" customHeight="1" x14ac:dyDescent="0.15">
      <c r="A65" s="2" t="s">
        <v>120</v>
      </c>
      <c r="B65" s="356"/>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356"/>
      <c r="BI65" s="356"/>
    </row>
    <row r="66" spans="1:65" s="266" customFormat="1" ht="13.5" customHeight="1" x14ac:dyDescent="0.15">
      <c r="A66" s="2"/>
      <c r="B66" s="799"/>
      <c r="C66" s="800"/>
      <c r="D66" s="800"/>
      <c r="E66" s="800"/>
      <c r="F66" s="800"/>
      <c r="G66" s="800"/>
      <c r="H66" s="800"/>
      <c r="I66" s="800"/>
      <c r="J66" s="800"/>
      <c r="K66" s="800"/>
      <c r="L66" s="800"/>
      <c r="M66" s="800"/>
      <c r="N66" s="800"/>
      <c r="O66" s="800"/>
      <c r="P66" s="800"/>
      <c r="Q66" s="800"/>
      <c r="R66" s="800"/>
      <c r="S66" s="800"/>
      <c r="T66" s="800"/>
      <c r="U66" s="800"/>
      <c r="V66" s="800"/>
      <c r="W66" s="800"/>
      <c r="X66" s="800"/>
      <c r="Y66" s="800"/>
      <c r="Z66" s="800"/>
      <c r="AA66" s="800"/>
      <c r="AB66" s="800"/>
      <c r="AC66" s="800"/>
      <c r="AD66" s="800"/>
      <c r="AE66" s="800"/>
      <c r="AF66" s="800"/>
      <c r="AG66" s="800"/>
      <c r="AH66" s="800"/>
      <c r="AI66" s="800"/>
      <c r="AJ66" s="800"/>
      <c r="AK66" s="800"/>
      <c r="AL66" s="800"/>
      <c r="AM66" s="800"/>
      <c r="AN66" s="800"/>
      <c r="AO66" s="800"/>
      <c r="AP66" s="800"/>
      <c r="AQ66" s="800"/>
      <c r="AR66" s="800"/>
      <c r="AS66" s="800"/>
      <c r="AT66" s="800"/>
      <c r="AU66" s="800"/>
      <c r="AV66" s="800"/>
      <c r="AW66" s="800"/>
      <c r="AX66" s="800"/>
      <c r="AY66" s="800"/>
      <c r="AZ66" s="800"/>
      <c r="BA66" s="800"/>
      <c r="BB66" s="800"/>
      <c r="BC66" s="800"/>
      <c r="BD66" s="800"/>
      <c r="BE66" s="800"/>
      <c r="BF66" s="800"/>
      <c r="BG66" s="801"/>
      <c r="BH66" s="356"/>
      <c r="BI66" s="356"/>
    </row>
    <row r="67" spans="1:65" s="266" customFormat="1" ht="13.5" customHeight="1" x14ac:dyDescent="0.15">
      <c r="A67" s="2"/>
      <c r="B67" s="802"/>
      <c r="C67" s="803"/>
      <c r="D67" s="803"/>
      <c r="E67" s="803"/>
      <c r="F67" s="803"/>
      <c r="G67" s="803"/>
      <c r="H67" s="803"/>
      <c r="I67" s="803"/>
      <c r="J67" s="803"/>
      <c r="K67" s="803"/>
      <c r="L67" s="803"/>
      <c r="M67" s="803"/>
      <c r="N67" s="803"/>
      <c r="O67" s="803"/>
      <c r="P67" s="803"/>
      <c r="Q67" s="803"/>
      <c r="R67" s="803"/>
      <c r="S67" s="803"/>
      <c r="T67" s="803"/>
      <c r="U67" s="803"/>
      <c r="V67" s="803"/>
      <c r="W67" s="803"/>
      <c r="X67" s="803"/>
      <c r="Y67" s="803"/>
      <c r="Z67" s="803"/>
      <c r="AA67" s="803"/>
      <c r="AB67" s="803"/>
      <c r="AC67" s="803"/>
      <c r="AD67" s="803"/>
      <c r="AE67" s="803"/>
      <c r="AF67" s="803"/>
      <c r="AG67" s="803"/>
      <c r="AH67" s="803"/>
      <c r="AI67" s="803"/>
      <c r="AJ67" s="803"/>
      <c r="AK67" s="803"/>
      <c r="AL67" s="803"/>
      <c r="AM67" s="803"/>
      <c r="AN67" s="803"/>
      <c r="AO67" s="803"/>
      <c r="AP67" s="803"/>
      <c r="AQ67" s="803"/>
      <c r="AR67" s="803"/>
      <c r="AS67" s="803"/>
      <c r="AT67" s="803"/>
      <c r="AU67" s="803"/>
      <c r="AV67" s="803"/>
      <c r="AW67" s="803"/>
      <c r="AX67" s="803"/>
      <c r="AY67" s="803"/>
      <c r="AZ67" s="803"/>
      <c r="BA67" s="803"/>
      <c r="BB67" s="803"/>
      <c r="BC67" s="803"/>
      <c r="BD67" s="803"/>
      <c r="BE67" s="803"/>
      <c r="BF67" s="803"/>
      <c r="BG67" s="804"/>
      <c r="BH67" s="356"/>
      <c r="BI67" s="356"/>
    </row>
    <row r="68" spans="1:65" s="266" customFormat="1" ht="13.5" customHeight="1" x14ac:dyDescent="0.15">
      <c r="A68" s="2"/>
      <c r="B68" s="805"/>
      <c r="C68" s="806"/>
      <c r="D68" s="806"/>
      <c r="E68" s="806"/>
      <c r="F68" s="806"/>
      <c r="G68" s="806"/>
      <c r="H68" s="806"/>
      <c r="I68" s="806"/>
      <c r="J68" s="806"/>
      <c r="K68" s="806"/>
      <c r="L68" s="806"/>
      <c r="M68" s="806"/>
      <c r="N68" s="806"/>
      <c r="O68" s="806"/>
      <c r="P68" s="806"/>
      <c r="Q68" s="806"/>
      <c r="R68" s="806"/>
      <c r="S68" s="806"/>
      <c r="T68" s="806"/>
      <c r="U68" s="806"/>
      <c r="V68" s="806"/>
      <c r="W68" s="806"/>
      <c r="X68" s="806"/>
      <c r="Y68" s="806"/>
      <c r="Z68" s="806"/>
      <c r="AA68" s="806"/>
      <c r="AB68" s="806"/>
      <c r="AC68" s="806"/>
      <c r="AD68" s="806"/>
      <c r="AE68" s="806"/>
      <c r="AF68" s="806"/>
      <c r="AG68" s="806"/>
      <c r="AH68" s="806"/>
      <c r="AI68" s="806"/>
      <c r="AJ68" s="806"/>
      <c r="AK68" s="806"/>
      <c r="AL68" s="806"/>
      <c r="AM68" s="806"/>
      <c r="AN68" s="806"/>
      <c r="AO68" s="806"/>
      <c r="AP68" s="806"/>
      <c r="AQ68" s="806"/>
      <c r="AR68" s="806"/>
      <c r="AS68" s="806"/>
      <c r="AT68" s="806"/>
      <c r="AU68" s="806"/>
      <c r="AV68" s="806"/>
      <c r="AW68" s="806"/>
      <c r="AX68" s="806"/>
      <c r="AY68" s="806"/>
      <c r="AZ68" s="806"/>
      <c r="BA68" s="806"/>
      <c r="BB68" s="806"/>
      <c r="BC68" s="806"/>
      <c r="BD68" s="806"/>
      <c r="BE68" s="806"/>
      <c r="BF68" s="806"/>
      <c r="BG68" s="807"/>
      <c r="BH68" s="356"/>
      <c r="BI68" s="356"/>
    </row>
    <row r="69" spans="1:65" s="266" customFormat="1" x14ac:dyDescent="0.15">
      <c r="A69" s="358"/>
      <c r="B69" s="358"/>
      <c r="C69" s="358"/>
      <c r="D69" s="358"/>
      <c r="E69" s="358"/>
      <c r="F69" s="358"/>
      <c r="G69" s="358"/>
      <c r="H69" s="358"/>
      <c r="I69" s="358"/>
      <c r="J69" s="358"/>
      <c r="K69" s="358"/>
      <c r="L69" s="358"/>
      <c r="M69" s="358"/>
      <c r="N69" s="358"/>
      <c r="O69" s="358"/>
      <c r="P69" s="358"/>
      <c r="Q69" s="358"/>
      <c r="R69" s="358"/>
      <c r="S69" s="358"/>
      <c r="T69" s="358"/>
      <c r="U69" s="358"/>
      <c r="V69" s="358"/>
      <c r="W69" s="358"/>
      <c r="X69" s="358"/>
      <c r="Y69" s="358"/>
      <c r="Z69" s="358"/>
      <c r="AA69" s="358"/>
      <c r="AB69" s="358"/>
      <c r="AC69" s="358"/>
      <c r="AD69" s="358"/>
      <c r="AE69" s="358"/>
      <c r="AF69" s="358"/>
      <c r="AG69" s="358"/>
      <c r="AH69" s="358"/>
      <c r="AI69" s="358"/>
      <c r="AJ69" s="358"/>
      <c r="AK69" s="358"/>
      <c r="AL69" s="358"/>
      <c r="AM69" s="358"/>
      <c r="AN69" s="358"/>
      <c r="AO69" s="358"/>
      <c r="AP69" s="358"/>
      <c r="AQ69" s="358"/>
      <c r="AR69" s="358"/>
      <c r="AS69" s="358"/>
      <c r="AT69" s="358"/>
      <c r="AU69" s="358"/>
      <c r="AV69" s="358"/>
      <c r="AW69" s="358"/>
      <c r="AX69" s="358"/>
      <c r="AY69" s="358"/>
      <c r="AZ69" s="358"/>
      <c r="BA69" s="358"/>
      <c r="BB69" s="358"/>
      <c r="BC69" s="358"/>
      <c r="BD69" s="358"/>
      <c r="BE69" s="358"/>
      <c r="BF69" s="358"/>
      <c r="BG69" s="358"/>
      <c r="BH69" s="356"/>
      <c r="BI69" s="356"/>
    </row>
    <row r="70" spans="1:65" s="266" customFormat="1" x14ac:dyDescent="0.15">
      <c r="A70" s="2" t="s">
        <v>621</v>
      </c>
      <c r="B70" s="358"/>
      <c r="C70" s="358"/>
      <c r="D70" s="358"/>
      <c r="E70" s="358"/>
      <c r="F70" s="358"/>
      <c r="G70" s="358"/>
      <c r="H70" s="358"/>
      <c r="I70" s="358"/>
      <c r="J70" s="358"/>
      <c r="K70" s="358"/>
      <c r="L70" s="358"/>
      <c r="M70" s="358"/>
      <c r="N70" s="358"/>
      <c r="O70" s="358"/>
      <c r="P70" s="358"/>
      <c r="Q70" s="358"/>
      <c r="R70" s="358"/>
      <c r="S70" s="358"/>
      <c r="T70" s="358"/>
      <c r="U70" s="358"/>
      <c r="V70" s="358"/>
      <c r="W70" s="358"/>
      <c r="X70" s="358"/>
      <c r="Y70" s="358"/>
      <c r="Z70" s="358"/>
      <c r="AA70" s="358"/>
      <c r="AB70" s="358"/>
      <c r="AC70" s="358"/>
      <c r="AD70" s="358"/>
      <c r="AE70" s="358"/>
      <c r="AF70" s="358"/>
      <c r="AG70" s="358"/>
      <c r="AH70" s="358"/>
      <c r="AI70" s="358"/>
      <c r="AJ70" s="358"/>
      <c r="AK70" s="358"/>
      <c r="AL70" s="358"/>
      <c r="AM70" s="358"/>
      <c r="AN70" s="358"/>
      <c r="AO70" s="358"/>
      <c r="AP70" s="358"/>
      <c r="AQ70" s="358"/>
      <c r="AR70" s="358"/>
      <c r="AS70" s="358"/>
      <c r="AT70" s="358"/>
      <c r="AU70" s="358"/>
      <c r="AV70" s="358"/>
      <c r="AW70" s="358"/>
      <c r="AX70" s="358"/>
      <c r="AY70" s="358"/>
      <c r="AZ70" s="358"/>
      <c r="BA70" s="358"/>
      <c r="BB70" s="358"/>
      <c r="BC70" s="358"/>
      <c r="BD70" s="358"/>
      <c r="BE70" s="358"/>
      <c r="BF70" s="358"/>
      <c r="BG70" s="372"/>
      <c r="BH70" s="356"/>
      <c r="BI70" s="356"/>
    </row>
    <row r="71" spans="1:65" s="266" customFormat="1" x14ac:dyDescent="0.15">
      <c r="A71" s="373"/>
      <c r="B71" s="808"/>
      <c r="C71" s="809"/>
      <c r="D71" s="809"/>
      <c r="E71" s="809"/>
      <c r="F71" s="809"/>
      <c r="G71" s="809"/>
      <c r="H71" s="809"/>
      <c r="I71" s="809"/>
      <c r="J71" s="809"/>
      <c r="K71" s="809"/>
      <c r="L71" s="809"/>
      <c r="M71" s="809"/>
      <c r="N71" s="809"/>
      <c r="O71" s="809"/>
      <c r="P71" s="809"/>
      <c r="Q71" s="809"/>
      <c r="R71" s="809"/>
      <c r="S71" s="809"/>
      <c r="T71" s="809"/>
      <c r="U71" s="809"/>
      <c r="V71" s="809"/>
      <c r="W71" s="809"/>
      <c r="X71" s="809"/>
      <c r="Y71" s="809"/>
      <c r="Z71" s="809"/>
      <c r="AA71" s="809"/>
      <c r="AB71" s="809"/>
      <c r="AC71" s="809"/>
      <c r="AD71" s="809"/>
      <c r="AE71" s="809"/>
      <c r="AF71" s="809"/>
      <c r="AG71" s="809"/>
      <c r="AH71" s="809"/>
      <c r="AI71" s="809"/>
      <c r="AJ71" s="809"/>
      <c r="AK71" s="809"/>
      <c r="AL71" s="809"/>
      <c r="AM71" s="809"/>
      <c r="AN71" s="809"/>
      <c r="AO71" s="809"/>
      <c r="AP71" s="809"/>
      <c r="AQ71" s="809"/>
      <c r="AR71" s="809"/>
      <c r="AS71" s="809"/>
      <c r="AT71" s="809"/>
      <c r="AU71" s="809"/>
      <c r="AV71" s="809"/>
      <c r="AW71" s="809"/>
      <c r="AX71" s="809"/>
      <c r="AY71" s="809"/>
      <c r="AZ71" s="809"/>
      <c r="BA71" s="809"/>
      <c r="BB71" s="809"/>
      <c r="BC71" s="809"/>
      <c r="BD71" s="809"/>
      <c r="BE71" s="809"/>
      <c r="BF71" s="809"/>
      <c r="BG71" s="810"/>
      <c r="BH71" s="356"/>
      <c r="BI71" s="356"/>
    </row>
    <row r="72" spans="1:65" s="266" customFormat="1" x14ac:dyDescent="0.15">
      <c r="A72" s="373"/>
      <c r="B72" s="811"/>
      <c r="C72" s="812"/>
      <c r="D72" s="812"/>
      <c r="E72" s="812"/>
      <c r="F72" s="812"/>
      <c r="G72" s="812"/>
      <c r="H72" s="812"/>
      <c r="I72" s="812"/>
      <c r="J72" s="812"/>
      <c r="K72" s="812"/>
      <c r="L72" s="812"/>
      <c r="M72" s="812"/>
      <c r="N72" s="812"/>
      <c r="O72" s="812"/>
      <c r="P72" s="812"/>
      <c r="Q72" s="812"/>
      <c r="R72" s="812"/>
      <c r="S72" s="812"/>
      <c r="T72" s="812"/>
      <c r="U72" s="812"/>
      <c r="V72" s="812"/>
      <c r="W72" s="812"/>
      <c r="X72" s="812"/>
      <c r="Y72" s="812"/>
      <c r="Z72" s="812"/>
      <c r="AA72" s="812"/>
      <c r="AB72" s="812"/>
      <c r="AC72" s="812"/>
      <c r="AD72" s="812"/>
      <c r="AE72" s="812"/>
      <c r="AF72" s="812"/>
      <c r="AG72" s="812"/>
      <c r="AH72" s="812"/>
      <c r="AI72" s="812"/>
      <c r="AJ72" s="812"/>
      <c r="AK72" s="812"/>
      <c r="AL72" s="812"/>
      <c r="AM72" s="812"/>
      <c r="AN72" s="812"/>
      <c r="AO72" s="812"/>
      <c r="AP72" s="812"/>
      <c r="AQ72" s="812"/>
      <c r="AR72" s="812"/>
      <c r="AS72" s="812"/>
      <c r="AT72" s="812"/>
      <c r="AU72" s="812"/>
      <c r="AV72" s="812"/>
      <c r="AW72" s="812"/>
      <c r="AX72" s="812"/>
      <c r="AY72" s="812"/>
      <c r="AZ72" s="812"/>
      <c r="BA72" s="812"/>
      <c r="BB72" s="812"/>
      <c r="BC72" s="812"/>
      <c r="BD72" s="812"/>
      <c r="BE72" s="812"/>
      <c r="BF72" s="812"/>
      <c r="BG72" s="813"/>
      <c r="BH72" s="356"/>
      <c r="BI72" s="356"/>
    </row>
    <row r="73" spans="1:65" s="266" customFormat="1" x14ac:dyDescent="0.15">
      <c r="A73" s="585"/>
      <c r="B73" s="587" t="s">
        <v>622</v>
      </c>
      <c r="C73" s="586"/>
      <c r="D73" s="586"/>
      <c r="E73" s="586"/>
      <c r="F73" s="586"/>
      <c r="G73" s="586"/>
      <c r="H73" s="586"/>
      <c r="I73" s="586"/>
      <c r="J73" s="586"/>
      <c r="K73" s="586"/>
      <c r="L73" s="586"/>
      <c r="M73" s="586"/>
      <c r="N73" s="586"/>
      <c r="O73" s="586"/>
      <c r="P73" s="586"/>
      <c r="Q73" s="586"/>
      <c r="R73" s="586"/>
      <c r="S73" s="586"/>
      <c r="T73" s="586"/>
      <c r="U73" s="586"/>
      <c r="V73" s="586"/>
      <c r="W73" s="586"/>
      <c r="X73" s="586"/>
      <c r="Y73" s="586"/>
      <c r="Z73" s="586"/>
      <c r="AA73" s="586"/>
      <c r="AB73" s="586"/>
      <c r="AC73" s="586"/>
      <c r="AD73" s="586"/>
      <c r="AE73" s="586"/>
      <c r="AF73" s="586"/>
      <c r="AG73" s="586"/>
      <c r="AH73" s="586"/>
      <c r="AI73" s="586"/>
      <c r="AJ73" s="586"/>
      <c r="AK73" s="586"/>
      <c r="AL73" s="586"/>
      <c r="AM73" s="586"/>
      <c r="AN73" s="586"/>
      <c r="AO73" s="586"/>
      <c r="AP73" s="586"/>
      <c r="AQ73" s="586"/>
      <c r="AR73" s="586"/>
      <c r="AS73" s="586"/>
      <c r="AT73" s="586"/>
      <c r="AU73" s="586"/>
      <c r="AV73" s="586"/>
      <c r="AW73" s="586"/>
      <c r="AX73" s="586"/>
      <c r="AY73" s="586"/>
      <c r="AZ73" s="586"/>
      <c r="BA73" s="586"/>
      <c r="BB73" s="586"/>
      <c r="BC73" s="586"/>
      <c r="BD73" s="586"/>
      <c r="BE73" s="586"/>
      <c r="BF73" s="586"/>
      <c r="BG73" s="586"/>
      <c r="BH73" s="356"/>
      <c r="BI73" s="356"/>
    </row>
    <row r="74" spans="1:65" s="266" customFormat="1" x14ac:dyDescent="0.15">
      <c r="A74" s="358"/>
      <c r="B74" s="358"/>
      <c r="C74" s="358"/>
      <c r="D74" s="358"/>
      <c r="E74" s="358"/>
      <c r="F74" s="358"/>
      <c r="G74" s="358"/>
      <c r="H74" s="358"/>
      <c r="I74" s="358"/>
      <c r="J74" s="358"/>
      <c r="K74" s="358"/>
      <c r="L74" s="358"/>
      <c r="M74" s="358"/>
      <c r="N74" s="358"/>
      <c r="O74" s="358"/>
      <c r="P74" s="358"/>
      <c r="Q74" s="358"/>
      <c r="R74" s="358"/>
      <c r="S74" s="358"/>
      <c r="T74" s="358"/>
      <c r="U74" s="358"/>
      <c r="V74" s="358"/>
      <c r="W74" s="358"/>
      <c r="X74" s="358"/>
      <c r="Y74" s="358"/>
      <c r="Z74" s="358"/>
      <c r="AA74" s="358"/>
      <c r="AB74" s="358"/>
      <c r="AC74" s="358"/>
      <c r="AD74" s="358"/>
      <c r="AE74" s="358"/>
      <c r="AF74" s="358"/>
      <c r="AG74" s="358"/>
      <c r="AH74" s="358"/>
      <c r="AI74" s="358"/>
      <c r="AJ74" s="358"/>
      <c r="AK74" s="358"/>
      <c r="AL74" s="358"/>
      <c r="AM74" s="358"/>
      <c r="AN74" s="358"/>
      <c r="AO74" s="358"/>
      <c r="AP74" s="358"/>
      <c r="AQ74" s="358"/>
      <c r="AR74" s="358"/>
      <c r="AS74" s="358"/>
      <c r="AT74" s="358"/>
      <c r="AU74" s="358"/>
      <c r="AV74" s="358"/>
      <c r="AW74" s="358"/>
      <c r="AX74" s="358"/>
      <c r="AY74" s="358"/>
      <c r="AZ74" s="358"/>
      <c r="BA74" s="358"/>
      <c r="BB74" s="358"/>
      <c r="BC74" s="358"/>
      <c r="BD74" s="358"/>
      <c r="BE74" s="358"/>
      <c r="BF74" s="358"/>
      <c r="BG74" s="372"/>
      <c r="BH74" s="356"/>
      <c r="BI74" s="356"/>
    </row>
    <row r="75" spans="1:65" s="266" customFormat="1" ht="13.5" customHeight="1" x14ac:dyDescent="0.15">
      <c r="A75" s="1" t="s">
        <v>547</v>
      </c>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356"/>
      <c r="BI75" s="356"/>
    </row>
    <row r="76" spans="1:65" s="266" customFormat="1" ht="13.5" customHeight="1" x14ac:dyDescent="0.15">
      <c r="A76" s="358"/>
      <c r="B76" s="793"/>
      <c r="C76" s="794"/>
      <c r="D76" s="794"/>
      <c r="E76" s="794"/>
      <c r="F76" s="794"/>
      <c r="G76" s="794"/>
      <c r="H76" s="794"/>
      <c r="I76" s="794"/>
      <c r="J76" s="794"/>
      <c r="K76" s="794"/>
      <c r="L76" s="794"/>
      <c r="M76" s="794"/>
      <c r="N76" s="794"/>
      <c r="O76" s="794"/>
      <c r="P76" s="794"/>
      <c r="Q76" s="794"/>
      <c r="R76" s="794"/>
      <c r="S76" s="794"/>
      <c r="T76" s="794"/>
      <c r="U76" s="794"/>
      <c r="V76" s="794"/>
      <c r="W76" s="794"/>
      <c r="X76" s="794"/>
      <c r="Y76" s="794"/>
      <c r="Z76" s="794"/>
      <c r="AA76" s="794"/>
      <c r="AB76" s="794"/>
      <c r="AC76" s="794"/>
      <c r="AD76" s="794"/>
      <c r="AE76" s="794"/>
      <c r="AF76" s="794"/>
      <c r="AG76" s="794"/>
      <c r="AH76" s="794"/>
      <c r="AI76" s="794"/>
      <c r="AJ76" s="794"/>
      <c r="AK76" s="794"/>
      <c r="AL76" s="794"/>
      <c r="AM76" s="794"/>
      <c r="AN76" s="794"/>
      <c r="AO76" s="794"/>
      <c r="AP76" s="794"/>
      <c r="AQ76" s="794"/>
      <c r="AR76" s="794"/>
      <c r="AS76" s="794"/>
      <c r="AT76" s="794"/>
      <c r="AU76" s="794"/>
      <c r="AV76" s="794"/>
      <c r="AW76" s="794"/>
      <c r="AX76" s="794"/>
      <c r="AY76" s="794"/>
      <c r="AZ76" s="794"/>
      <c r="BA76" s="794"/>
      <c r="BB76" s="794"/>
      <c r="BC76" s="794"/>
      <c r="BD76" s="794"/>
      <c r="BE76" s="794"/>
      <c r="BF76" s="794"/>
      <c r="BG76" s="795"/>
      <c r="BH76" s="356"/>
      <c r="BI76" s="356"/>
    </row>
    <row r="77" spans="1:65" s="266" customFormat="1" x14ac:dyDescent="0.15">
      <c r="A77" s="358"/>
      <c r="B77" s="796"/>
      <c r="C77" s="797"/>
      <c r="D77" s="797"/>
      <c r="E77" s="797"/>
      <c r="F77" s="797"/>
      <c r="G77" s="797"/>
      <c r="H77" s="797"/>
      <c r="I77" s="797"/>
      <c r="J77" s="797"/>
      <c r="K77" s="797"/>
      <c r="L77" s="797"/>
      <c r="M77" s="797"/>
      <c r="N77" s="797"/>
      <c r="O77" s="797"/>
      <c r="P77" s="797"/>
      <c r="Q77" s="797"/>
      <c r="R77" s="797"/>
      <c r="S77" s="797"/>
      <c r="T77" s="797"/>
      <c r="U77" s="797"/>
      <c r="V77" s="797"/>
      <c r="W77" s="797"/>
      <c r="X77" s="797"/>
      <c r="Y77" s="797"/>
      <c r="Z77" s="797"/>
      <c r="AA77" s="797"/>
      <c r="AB77" s="797"/>
      <c r="AC77" s="797"/>
      <c r="AD77" s="797"/>
      <c r="AE77" s="797"/>
      <c r="AF77" s="797"/>
      <c r="AG77" s="797"/>
      <c r="AH77" s="797"/>
      <c r="AI77" s="797"/>
      <c r="AJ77" s="797"/>
      <c r="AK77" s="797"/>
      <c r="AL77" s="797"/>
      <c r="AM77" s="797"/>
      <c r="AN77" s="797"/>
      <c r="AO77" s="797"/>
      <c r="AP77" s="797"/>
      <c r="AQ77" s="797"/>
      <c r="AR77" s="797"/>
      <c r="AS77" s="797"/>
      <c r="AT77" s="797"/>
      <c r="AU77" s="797"/>
      <c r="AV77" s="797"/>
      <c r="AW77" s="797"/>
      <c r="AX77" s="797"/>
      <c r="AY77" s="797"/>
      <c r="AZ77" s="797"/>
      <c r="BA77" s="797"/>
      <c r="BB77" s="797"/>
      <c r="BC77" s="797"/>
      <c r="BD77" s="797"/>
      <c r="BE77" s="797"/>
      <c r="BF77" s="797"/>
      <c r="BG77" s="798"/>
      <c r="BH77" s="356"/>
      <c r="BI77" s="356"/>
    </row>
    <row r="78" spans="1:65" s="266" customFormat="1" ht="5.25" customHeight="1" x14ac:dyDescent="0.15">
      <c r="A78" s="360"/>
      <c r="B78" s="1"/>
      <c r="C78" s="360"/>
      <c r="D78" s="360"/>
      <c r="E78" s="360"/>
      <c r="F78" s="360"/>
      <c r="G78" s="360"/>
      <c r="H78" s="360"/>
      <c r="I78" s="360"/>
      <c r="J78" s="360"/>
      <c r="K78" s="360"/>
      <c r="L78" s="360"/>
      <c r="M78" s="1"/>
      <c r="N78" s="1"/>
      <c r="O78" s="1"/>
      <c r="P78" s="1"/>
      <c r="Q78" s="1"/>
      <c r="R78" s="1"/>
      <c r="S78" s="1"/>
      <c r="T78" s="1"/>
      <c r="U78" s="1"/>
      <c r="V78" s="1"/>
      <c r="W78" s="361"/>
      <c r="X78" s="361"/>
      <c r="Y78" s="361"/>
      <c r="Z78" s="361"/>
      <c r="AA78" s="361"/>
      <c r="AB78" s="361"/>
      <c r="AC78" s="361"/>
      <c r="AD78" s="361"/>
      <c r="AE78" s="361"/>
      <c r="AF78" s="361"/>
      <c r="AG78" s="362"/>
      <c r="AH78" s="362"/>
      <c r="AI78" s="357"/>
      <c r="AJ78" s="357"/>
      <c r="AK78" s="357"/>
      <c r="AL78" s="357"/>
      <c r="AM78" s="363"/>
      <c r="AN78" s="363"/>
      <c r="AO78" s="363"/>
      <c r="AP78" s="363"/>
      <c r="AQ78" s="364"/>
      <c r="AR78" s="364"/>
      <c r="AS78" s="1"/>
      <c r="AT78" s="1"/>
      <c r="AU78" s="1"/>
      <c r="AV78" s="1"/>
      <c r="AW78" s="1"/>
      <c r="AX78" s="1"/>
      <c r="AY78" s="1"/>
      <c r="AZ78" s="1"/>
      <c r="BA78" s="1"/>
      <c r="BB78" s="1"/>
      <c r="BC78" s="1"/>
      <c r="BD78" s="1"/>
      <c r="BE78" s="1"/>
      <c r="BF78" s="1"/>
      <c r="BG78" s="356"/>
      <c r="BH78" s="356"/>
      <c r="BI78" s="356"/>
    </row>
    <row r="79" spans="1:65" s="266" customFormat="1" x14ac:dyDescent="0.15">
      <c r="A79" s="1" t="s">
        <v>548</v>
      </c>
      <c r="B79" s="358"/>
      <c r="C79" s="358"/>
      <c r="D79" s="358"/>
      <c r="E79" s="358"/>
      <c r="F79" s="358"/>
      <c r="G79" s="358"/>
      <c r="H79" s="358"/>
      <c r="I79" s="358"/>
      <c r="J79" s="358"/>
      <c r="K79" s="358"/>
      <c r="L79" s="358"/>
      <c r="M79" s="358"/>
      <c r="N79" s="358"/>
      <c r="O79" s="358"/>
      <c r="P79" s="358"/>
      <c r="Q79" s="358"/>
      <c r="R79" s="358"/>
      <c r="S79" s="358"/>
      <c r="T79" s="358"/>
      <c r="U79" s="358"/>
      <c r="V79" s="358"/>
      <c r="W79" s="358"/>
      <c r="X79" s="358"/>
      <c r="Y79" s="358"/>
      <c r="Z79" s="358"/>
      <c r="AA79" s="358"/>
      <c r="AB79" s="358"/>
      <c r="AC79" s="358"/>
      <c r="AD79" s="358"/>
      <c r="AE79" s="358"/>
      <c r="AF79" s="358"/>
      <c r="AG79" s="358"/>
      <c r="AH79" s="358"/>
      <c r="AI79" s="358"/>
      <c r="AJ79" s="358"/>
      <c r="AK79" s="358"/>
      <c r="AL79" s="358"/>
      <c r="AM79" s="358"/>
      <c r="AN79" s="358"/>
      <c r="AO79" s="358"/>
      <c r="AP79" s="358"/>
      <c r="AQ79" s="358"/>
      <c r="AR79" s="358"/>
      <c r="AS79" s="358"/>
      <c r="AT79" s="358"/>
      <c r="AU79" s="358"/>
      <c r="AV79" s="358"/>
      <c r="AW79" s="358"/>
      <c r="AX79" s="358"/>
      <c r="AY79" s="358"/>
      <c r="AZ79" s="358"/>
      <c r="BA79" s="358"/>
      <c r="BB79" s="358"/>
      <c r="BC79" s="358"/>
      <c r="BD79" s="359"/>
      <c r="BE79" s="359"/>
      <c r="BF79" s="359"/>
      <c r="BG79" s="359"/>
      <c r="BH79" s="359"/>
      <c r="BI79" s="356"/>
    </row>
    <row r="80" spans="1:65" s="266" customFormat="1" ht="9.75" customHeight="1" x14ac:dyDescent="0.15">
      <c r="A80" s="374"/>
      <c r="B80" s="374"/>
      <c r="C80" s="374"/>
      <c r="D80" s="374"/>
      <c r="E80" s="374"/>
      <c r="F80" s="374"/>
      <c r="G80" s="374"/>
      <c r="H80" s="374"/>
      <c r="I80" s="374"/>
      <c r="J80" s="374"/>
      <c r="K80" s="374"/>
      <c r="L80" s="374"/>
      <c r="M80" s="374"/>
      <c r="N80" s="374"/>
      <c r="O80" s="374"/>
      <c r="P80" s="374"/>
      <c r="Q80" s="374"/>
      <c r="R80" s="374"/>
      <c r="S80" s="374"/>
      <c r="T80" s="374"/>
      <c r="U80" s="374"/>
      <c r="V80" s="374"/>
      <c r="W80" s="374"/>
      <c r="X80" s="374"/>
      <c r="Y80" s="374"/>
      <c r="Z80" s="374"/>
      <c r="AA80" s="374"/>
      <c r="AB80" s="374"/>
      <c r="AC80" s="374"/>
      <c r="AD80" s="374"/>
      <c r="AE80" s="374"/>
      <c r="AF80" s="374"/>
      <c r="AG80" s="374"/>
      <c r="AH80" s="374"/>
      <c r="AI80" s="374"/>
      <c r="AJ80" s="374"/>
      <c r="AK80" s="374"/>
      <c r="AL80" s="374"/>
      <c r="AM80" s="374"/>
      <c r="AN80" s="374"/>
      <c r="AO80" s="374"/>
      <c r="AP80" s="374"/>
      <c r="AQ80" s="374"/>
      <c r="AR80" s="374"/>
      <c r="AS80" s="374"/>
      <c r="AT80" s="374"/>
      <c r="AU80" s="374"/>
      <c r="AV80" s="374"/>
      <c r="AW80" s="374"/>
      <c r="AX80" s="374"/>
      <c r="AY80" s="374"/>
      <c r="AZ80" s="374"/>
      <c r="BA80" s="374"/>
      <c r="BB80" s="374"/>
      <c r="BC80" s="374"/>
      <c r="BD80" s="374"/>
      <c r="BE80" s="374"/>
      <c r="BF80" s="374"/>
      <c r="BG80" s="374"/>
      <c r="BH80" s="374"/>
      <c r="BI80" s="375"/>
      <c r="BJ80" s="269"/>
      <c r="BK80" s="269"/>
      <c r="BL80" s="269"/>
      <c r="BM80" s="267"/>
    </row>
    <row r="81" spans="1:71" s="266" customFormat="1" ht="9.75" customHeight="1" x14ac:dyDescent="0.15">
      <c r="A81" s="374"/>
      <c r="B81" s="374"/>
      <c r="C81" s="788" t="s">
        <v>121</v>
      </c>
      <c r="D81" s="788"/>
      <c r="E81" s="788"/>
      <c r="F81" s="788"/>
      <c r="G81" s="788"/>
      <c r="H81" s="788"/>
      <c r="I81" s="788"/>
      <c r="J81" s="788"/>
      <c r="K81" s="788"/>
      <c r="L81" s="788"/>
      <c r="M81" s="788"/>
      <c r="N81" s="788"/>
      <c r="O81" s="788"/>
      <c r="P81" s="788"/>
      <c r="Q81" s="788"/>
      <c r="R81" s="788"/>
      <c r="S81" s="788"/>
      <c r="T81" s="788"/>
      <c r="U81" s="788"/>
      <c r="V81" s="788"/>
      <c r="W81" s="788"/>
      <c r="X81" s="788"/>
      <c r="Y81" s="788"/>
      <c r="Z81" s="788"/>
      <c r="AA81" s="788"/>
      <c r="AB81" s="788"/>
      <c r="AC81" s="788"/>
      <c r="AD81" s="788"/>
      <c r="AE81" s="788"/>
      <c r="AF81" s="788"/>
      <c r="AG81" s="788"/>
      <c r="AH81" s="788"/>
      <c r="AI81" s="788"/>
      <c r="AJ81" s="788"/>
      <c r="AK81" s="788"/>
      <c r="AL81" s="788"/>
      <c r="AM81" s="788"/>
      <c r="AN81" s="788"/>
      <c r="AO81" s="788"/>
      <c r="AP81" s="788"/>
      <c r="AQ81" s="788"/>
      <c r="AR81" s="788"/>
      <c r="AS81" s="788"/>
      <c r="AT81" s="788"/>
      <c r="AU81" s="788"/>
      <c r="AV81" s="788"/>
      <c r="AW81" s="788"/>
      <c r="AX81" s="788"/>
      <c r="AY81" s="788"/>
      <c r="AZ81" s="788"/>
      <c r="BA81" s="788"/>
      <c r="BB81" s="788"/>
      <c r="BC81" s="788"/>
      <c r="BD81" s="788"/>
      <c r="BE81" s="788"/>
      <c r="BF81" s="788"/>
      <c r="BG81" s="374"/>
      <c r="BH81" s="374"/>
      <c r="BI81" s="375"/>
      <c r="BJ81" s="269"/>
      <c r="BK81" s="269"/>
      <c r="BL81" s="269"/>
    </row>
    <row r="82" spans="1:71" s="266" customFormat="1" ht="9.75" customHeight="1" x14ac:dyDescent="0.15">
      <c r="A82" s="374"/>
      <c r="B82" s="374"/>
      <c r="C82" s="788"/>
      <c r="D82" s="788"/>
      <c r="E82" s="788"/>
      <c r="F82" s="788"/>
      <c r="G82" s="788"/>
      <c r="H82" s="788"/>
      <c r="I82" s="788"/>
      <c r="J82" s="788"/>
      <c r="K82" s="788"/>
      <c r="L82" s="788"/>
      <c r="M82" s="788"/>
      <c r="N82" s="788"/>
      <c r="O82" s="788"/>
      <c r="P82" s="788"/>
      <c r="Q82" s="788"/>
      <c r="R82" s="788"/>
      <c r="S82" s="788"/>
      <c r="T82" s="788"/>
      <c r="U82" s="788"/>
      <c r="V82" s="789"/>
      <c r="W82" s="789"/>
      <c r="X82" s="789"/>
      <c r="Y82" s="789"/>
      <c r="Z82" s="789"/>
      <c r="AA82" s="789"/>
      <c r="AB82" s="789"/>
      <c r="AC82" s="789"/>
      <c r="AD82" s="789"/>
      <c r="AE82" s="789"/>
      <c r="AF82" s="789"/>
      <c r="AG82" s="789"/>
      <c r="AH82" s="789"/>
      <c r="AI82" s="789"/>
      <c r="AJ82" s="789"/>
      <c r="AK82" s="789"/>
      <c r="AL82" s="789"/>
      <c r="AM82" s="789"/>
      <c r="AN82" s="789"/>
      <c r="AO82" s="789"/>
      <c r="AP82" s="789"/>
      <c r="AQ82" s="789"/>
      <c r="AR82" s="789"/>
      <c r="AS82" s="789"/>
      <c r="AT82" s="789"/>
      <c r="AU82" s="789"/>
      <c r="AV82" s="789"/>
      <c r="AW82" s="789"/>
      <c r="AX82" s="789"/>
      <c r="AY82" s="789"/>
      <c r="AZ82" s="789"/>
      <c r="BA82" s="789"/>
      <c r="BB82" s="789"/>
      <c r="BC82" s="789"/>
      <c r="BD82" s="789"/>
      <c r="BE82" s="789"/>
      <c r="BF82" s="789"/>
      <c r="BG82" s="374"/>
      <c r="BH82" s="374"/>
      <c r="BI82" s="375"/>
      <c r="BJ82" s="269"/>
      <c r="BK82" s="269"/>
      <c r="BL82" s="269"/>
    </row>
    <row r="83" spans="1:71" s="266" customFormat="1" ht="17.25" customHeight="1" x14ac:dyDescent="0.15">
      <c r="A83" s="374"/>
      <c r="B83" s="374"/>
      <c r="C83" s="712" t="s">
        <v>69</v>
      </c>
      <c r="D83" s="712"/>
      <c r="E83" s="712"/>
      <c r="F83" s="712"/>
      <c r="G83" s="712"/>
      <c r="H83" s="712"/>
      <c r="I83" s="712"/>
      <c r="J83" s="712"/>
      <c r="K83" s="712"/>
      <c r="L83" s="712"/>
      <c r="M83" s="712"/>
      <c r="N83" s="712"/>
      <c r="O83" s="712"/>
      <c r="P83" s="712"/>
      <c r="Q83" s="712"/>
      <c r="R83" s="712"/>
      <c r="S83" s="712"/>
      <c r="T83" s="712"/>
      <c r="U83" s="712"/>
      <c r="V83" s="790" t="s">
        <v>122</v>
      </c>
      <c r="W83" s="791"/>
      <c r="X83" s="791"/>
      <c r="Y83" s="791"/>
      <c r="Z83" s="791"/>
      <c r="AA83" s="791"/>
      <c r="AB83" s="791"/>
      <c r="AC83" s="791"/>
      <c r="AD83" s="791"/>
      <c r="AE83" s="792"/>
      <c r="AF83" s="790" t="s">
        <v>123</v>
      </c>
      <c r="AG83" s="791"/>
      <c r="AH83" s="791"/>
      <c r="AI83" s="791"/>
      <c r="AJ83" s="791"/>
      <c r="AK83" s="791"/>
      <c r="AL83" s="791"/>
      <c r="AM83" s="791"/>
      <c r="AN83" s="791"/>
      <c r="AO83" s="792"/>
      <c r="AP83" s="716" t="s">
        <v>68</v>
      </c>
      <c r="AQ83" s="716"/>
      <c r="AR83" s="716"/>
      <c r="AS83" s="716"/>
      <c r="AT83" s="716"/>
      <c r="AU83" s="716"/>
      <c r="AV83" s="716"/>
      <c r="AW83" s="716"/>
      <c r="AX83" s="716"/>
      <c r="AY83" s="716"/>
      <c r="AZ83" s="716"/>
      <c r="BA83" s="716"/>
      <c r="BB83" s="716"/>
      <c r="BC83" s="716"/>
      <c r="BD83" s="716"/>
      <c r="BE83" s="716"/>
      <c r="BF83" s="716"/>
      <c r="BG83" s="374"/>
      <c r="BH83" s="374"/>
      <c r="BI83" s="357"/>
      <c r="BJ83" s="267"/>
      <c r="BK83" s="267"/>
      <c r="BL83" s="267"/>
    </row>
    <row r="84" spans="1:71" s="266" customFormat="1" ht="25.5" customHeight="1" x14ac:dyDescent="0.15">
      <c r="A84" s="374"/>
      <c r="B84" s="374"/>
      <c r="C84" s="712" t="s">
        <v>124</v>
      </c>
      <c r="D84" s="712"/>
      <c r="E84" s="712"/>
      <c r="F84" s="712"/>
      <c r="G84" s="712"/>
      <c r="H84" s="712"/>
      <c r="I84" s="712"/>
      <c r="J84" s="712"/>
      <c r="K84" s="712"/>
      <c r="L84" s="712"/>
      <c r="M84" s="712"/>
      <c r="N84" s="712"/>
      <c r="O84" s="712"/>
      <c r="P84" s="712"/>
      <c r="Q84" s="712"/>
      <c r="R84" s="712"/>
      <c r="S84" s="712"/>
      <c r="T84" s="712"/>
      <c r="U84" s="712"/>
      <c r="V84" s="717"/>
      <c r="W84" s="718"/>
      <c r="X84" s="718"/>
      <c r="Y84" s="718"/>
      <c r="Z84" s="718"/>
      <c r="AA84" s="718"/>
      <c r="AB84" s="718"/>
      <c r="AC84" s="718"/>
      <c r="AD84" s="718"/>
      <c r="AE84" s="719"/>
      <c r="AF84" s="717"/>
      <c r="AG84" s="718"/>
      <c r="AH84" s="718"/>
      <c r="AI84" s="718"/>
      <c r="AJ84" s="718"/>
      <c r="AK84" s="718"/>
      <c r="AL84" s="718"/>
      <c r="AM84" s="718"/>
      <c r="AN84" s="718"/>
      <c r="AO84" s="719"/>
      <c r="AP84" s="713"/>
      <c r="AQ84" s="714"/>
      <c r="AR84" s="714"/>
      <c r="AS84" s="714"/>
      <c r="AT84" s="714"/>
      <c r="AU84" s="714"/>
      <c r="AV84" s="714"/>
      <c r="AW84" s="714"/>
      <c r="AX84" s="714"/>
      <c r="AY84" s="714"/>
      <c r="AZ84" s="714"/>
      <c r="BA84" s="714"/>
      <c r="BB84" s="714"/>
      <c r="BC84" s="714"/>
      <c r="BD84" s="714"/>
      <c r="BE84" s="714"/>
      <c r="BF84" s="715"/>
      <c r="BG84" s="374"/>
      <c r="BH84" s="374"/>
      <c r="BI84" s="357"/>
      <c r="BJ84" s="267"/>
      <c r="BK84" s="267"/>
      <c r="BL84" s="267"/>
    </row>
    <row r="85" spans="1:71" s="266" customFormat="1" ht="25.5" customHeight="1" x14ac:dyDescent="0.15">
      <c r="A85" s="374"/>
      <c r="B85" s="374"/>
      <c r="C85" s="376"/>
      <c r="D85" s="374"/>
      <c r="E85" s="712" t="s">
        <v>549</v>
      </c>
      <c r="F85" s="712"/>
      <c r="G85" s="712"/>
      <c r="H85" s="712"/>
      <c r="I85" s="712"/>
      <c r="J85" s="712"/>
      <c r="K85" s="712"/>
      <c r="L85" s="712"/>
      <c r="M85" s="712"/>
      <c r="N85" s="712"/>
      <c r="O85" s="712"/>
      <c r="P85" s="712"/>
      <c r="Q85" s="712"/>
      <c r="R85" s="712"/>
      <c r="S85" s="712"/>
      <c r="T85" s="712"/>
      <c r="U85" s="712"/>
      <c r="V85" s="717"/>
      <c r="W85" s="718"/>
      <c r="X85" s="718"/>
      <c r="Y85" s="718"/>
      <c r="Z85" s="718"/>
      <c r="AA85" s="718"/>
      <c r="AB85" s="718"/>
      <c r="AC85" s="718"/>
      <c r="AD85" s="718"/>
      <c r="AE85" s="719"/>
      <c r="AF85" s="717"/>
      <c r="AG85" s="718"/>
      <c r="AH85" s="718"/>
      <c r="AI85" s="718"/>
      <c r="AJ85" s="718"/>
      <c r="AK85" s="718"/>
      <c r="AL85" s="718"/>
      <c r="AM85" s="718"/>
      <c r="AN85" s="718"/>
      <c r="AO85" s="719"/>
      <c r="AP85" s="713"/>
      <c r="AQ85" s="714"/>
      <c r="AR85" s="714"/>
      <c r="AS85" s="714"/>
      <c r="AT85" s="714"/>
      <c r="AU85" s="714"/>
      <c r="AV85" s="714"/>
      <c r="AW85" s="714"/>
      <c r="AX85" s="714"/>
      <c r="AY85" s="714"/>
      <c r="AZ85" s="714"/>
      <c r="BA85" s="714"/>
      <c r="BB85" s="714"/>
      <c r="BC85" s="714"/>
      <c r="BD85" s="714"/>
      <c r="BE85" s="714"/>
      <c r="BF85" s="715"/>
      <c r="BG85" s="374"/>
      <c r="BH85" s="374"/>
      <c r="BI85" s="357"/>
      <c r="BJ85" s="267"/>
      <c r="BK85" s="267"/>
      <c r="BL85" s="267"/>
    </row>
    <row r="86" spans="1:71" s="266" customFormat="1" ht="25.5" customHeight="1" x14ac:dyDescent="0.15">
      <c r="A86" s="374"/>
      <c r="B86" s="374"/>
      <c r="C86" s="376"/>
      <c r="D86" s="374"/>
      <c r="E86" s="712" t="s">
        <v>550</v>
      </c>
      <c r="F86" s="712"/>
      <c r="G86" s="712"/>
      <c r="H86" s="712"/>
      <c r="I86" s="712"/>
      <c r="J86" s="712"/>
      <c r="K86" s="712"/>
      <c r="L86" s="712"/>
      <c r="M86" s="712"/>
      <c r="N86" s="712"/>
      <c r="O86" s="712"/>
      <c r="P86" s="712"/>
      <c r="Q86" s="712"/>
      <c r="R86" s="712"/>
      <c r="S86" s="712"/>
      <c r="T86" s="712"/>
      <c r="U86" s="712"/>
      <c r="V86" s="717"/>
      <c r="W86" s="718"/>
      <c r="X86" s="718"/>
      <c r="Y86" s="718"/>
      <c r="Z86" s="718"/>
      <c r="AA86" s="718"/>
      <c r="AB86" s="718"/>
      <c r="AC86" s="718"/>
      <c r="AD86" s="718"/>
      <c r="AE86" s="719"/>
      <c r="AF86" s="717"/>
      <c r="AG86" s="718"/>
      <c r="AH86" s="718"/>
      <c r="AI86" s="718"/>
      <c r="AJ86" s="718"/>
      <c r="AK86" s="718"/>
      <c r="AL86" s="718"/>
      <c r="AM86" s="718"/>
      <c r="AN86" s="718"/>
      <c r="AO86" s="719"/>
      <c r="AP86" s="713"/>
      <c r="AQ86" s="714"/>
      <c r="AR86" s="714"/>
      <c r="AS86" s="714"/>
      <c r="AT86" s="714"/>
      <c r="AU86" s="714"/>
      <c r="AV86" s="714"/>
      <c r="AW86" s="714"/>
      <c r="AX86" s="714"/>
      <c r="AY86" s="714"/>
      <c r="AZ86" s="714"/>
      <c r="BA86" s="714"/>
      <c r="BB86" s="714"/>
      <c r="BC86" s="714"/>
      <c r="BD86" s="714"/>
      <c r="BE86" s="714"/>
      <c r="BF86" s="715"/>
      <c r="BG86" s="374"/>
      <c r="BH86" s="374"/>
      <c r="BI86" s="377"/>
      <c r="BJ86" s="270"/>
      <c r="BK86" s="270"/>
      <c r="BL86" s="270"/>
      <c r="BM86" s="270"/>
      <c r="BS86" s="268"/>
    </row>
    <row r="87" spans="1:71" s="266" customFormat="1" ht="25.5" customHeight="1" x14ac:dyDescent="0.15">
      <c r="A87" s="374"/>
      <c r="B87" s="374"/>
      <c r="C87" s="376"/>
      <c r="D87" s="374"/>
      <c r="E87" s="712" t="s">
        <v>551</v>
      </c>
      <c r="F87" s="712"/>
      <c r="G87" s="712"/>
      <c r="H87" s="712"/>
      <c r="I87" s="712"/>
      <c r="J87" s="712"/>
      <c r="K87" s="712"/>
      <c r="L87" s="712"/>
      <c r="M87" s="712"/>
      <c r="N87" s="712"/>
      <c r="O87" s="712"/>
      <c r="P87" s="712"/>
      <c r="Q87" s="712"/>
      <c r="R87" s="712"/>
      <c r="S87" s="712"/>
      <c r="T87" s="712"/>
      <c r="U87" s="712"/>
      <c r="V87" s="717"/>
      <c r="W87" s="718"/>
      <c r="X87" s="718"/>
      <c r="Y87" s="718"/>
      <c r="Z87" s="718"/>
      <c r="AA87" s="718"/>
      <c r="AB87" s="718"/>
      <c r="AC87" s="718"/>
      <c r="AD87" s="718"/>
      <c r="AE87" s="719"/>
      <c r="AF87" s="717"/>
      <c r="AG87" s="718"/>
      <c r="AH87" s="718"/>
      <c r="AI87" s="718"/>
      <c r="AJ87" s="718"/>
      <c r="AK87" s="718"/>
      <c r="AL87" s="718"/>
      <c r="AM87" s="718"/>
      <c r="AN87" s="718"/>
      <c r="AO87" s="719"/>
      <c r="AP87" s="713"/>
      <c r="AQ87" s="714"/>
      <c r="AR87" s="714"/>
      <c r="AS87" s="714"/>
      <c r="AT87" s="714"/>
      <c r="AU87" s="714"/>
      <c r="AV87" s="714"/>
      <c r="AW87" s="714"/>
      <c r="AX87" s="714"/>
      <c r="AY87" s="714"/>
      <c r="AZ87" s="714"/>
      <c r="BA87" s="714"/>
      <c r="BB87" s="714"/>
      <c r="BC87" s="714"/>
      <c r="BD87" s="714"/>
      <c r="BE87" s="714"/>
      <c r="BF87" s="715"/>
      <c r="BG87" s="374"/>
      <c r="BH87" s="374"/>
      <c r="BI87" s="377"/>
      <c r="BJ87" s="270"/>
      <c r="BK87" s="270"/>
      <c r="BL87" s="270"/>
      <c r="BS87" s="268"/>
    </row>
    <row r="88" spans="1:71" s="266" customFormat="1" ht="25.5" customHeight="1" x14ac:dyDescent="0.15">
      <c r="A88" s="374"/>
      <c r="B88" s="374"/>
      <c r="C88" s="376"/>
      <c r="D88" s="374"/>
      <c r="E88" s="712" t="s">
        <v>552</v>
      </c>
      <c r="F88" s="712"/>
      <c r="G88" s="712"/>
      <c r="H88" s="712"/>
      <c r="I88" s="712"/>
      <c r="J88" s="712"/>
      <c r="K88" s="712"/>
      <c r="L88" s="712"/>
      <c r="M88" s="712"/>
      <c r="N88" s="712"/>
      <c r="O88" s="712"/>
      <c r="P88" s="712"/>
      <c r="Q88" s="712"/>
      <c r="R88" s="712"/>
      <c r="S88" s="712"/>
      <c r="T88" s="712"/>
      <c r="U88" s="712"/>
      <c r="V88" s="717"/>
      <c r="W88" s="718"/>
      <c r="X88" s="718"/>
      <c r="Y88" s="718"/>
      <c r="Z88" s="718"/>
      <c r="AA88" s="718"/>
      <c r="AB88" s="718"/>
      <c r="AC88" s="718"/>
      <c r="AD88" s="718"/>
      <c r="AE88" s="719"/>
      <c r="AF88" s="717"/>
      <c r="AG88" s="718"/>
      <c r="AH88" s="718"/>
      <c r="AI88" s="718"/>
      <c r="AJ88" s="718"/>
      <c r="AK88" s="718"/>
      <c r="AL88" s="718"/>
      <c r="AM88" s="718"/>
      <c r="AN88" s="718"/>
      <c r="AO88" s="719"/>
      <c r="AP88" s="713"/>
      <c r="AQ88" s="714"/>
      <c r="AR88" s="714"/>
      <c r="AS88" s="714"/>
      <c r="AT88" s="714"/>
      <c r="AU88" s="714"/>
      <c r="AV88" s="714"/>
      <c r="AW88" s="714"/>
      <c r="AX88" s="714"/>
      <c r="AY88" s="714"/>
      <c r="AZ88" s="714"/>
      <c r="BA88" s="714"/>
      <c r="BB88" s="714"/>
      <c r="BC88" s="714"/>
      <c r="BD88" s="714"/>
      <c r="BE88" s="714"/>
      <c r="BF88" s="715"/>
      <c r="BG88" s="374"/>
      <c r="BH88" s="374"/>
      <c r="BI88" s="378"/>
      <c r="BJ88" s="271"/>
      <c r="BK88" s="271"/>
      <c r="BL88" s="271"/>
      <c r="BM88" s="272"/>
      <c r="BO88" s="272"/>
      <c r="BP88" s="272"/>
      <c r="BQ88" s="272"/>
      <c r="BR88" s="272"/>
      <c r="BS88" s="268"/>
    </row>
    <row r="89" spans="1:71" s="266" customFormat="1" ht="25.5" customHeight="1" x14ac:dyDescent="0.15">
      <c r="A89" s="374"/>
      <c r="B89" s="374"/>
      <c r="C89" s="376"/>
      <c r="D89" s="374"/>
      <c r="E89" s="712" t="s">
        <v>553</v>
      </c>
      <c r="F89" s="712"/>
      <c r="G89" s="712"/>
      <c r="H89" s="712"/>
      <c r="I89" s="712"/>
      <c r="J89" s="712"/>
      <c r="K89" s="712"/>
      <c r="L89" s="712"/>
      <c r="M89" s="712"/>
      <c r="N89" s="712"/>
      <c r="O89" s="712"/>
      <c r="P89" s="712"/>
      <c r="Q89" s="712"/>
      <c r="R89" s="712"/>
      <c r="S89" s="712"/>
      <c r="T89" s="712"/>
      <c r="U89" s="712"/>
      <c r="V89" s="717"/>
      <c r="W89" s="718"/>
      <c r="X89" s="718"/>
      <c r="Y89" s="718"/>
      <c r="Z89" s="718"/>
      <c r="AA89" s="718"/>
      <c r="AB89" s="718"/>
      <c r="AC89" s="718"/>
      <c r="AD89" s="718"/>
      <c r="AE89" s="719"/>
      <c r="AF89" s="717"/>
      <c r="AG89" s="718"/>
      <c r="AH89" s="718"/>
      <c r="AI89" s="718"/>
      <c r="AJ89" s="718"/>
      <c r="AK89" s="718"/>
      <c r="AL89" s="718"/>
      <c r="AM89" s="718"/>
      <c r="AN89" s="718"/>
      <c r="AO89" s="719"/>
      <c r="AP89" s="713"/>
      <c r="AQ89" s="714"/>
      <c r="AR89" s="714"/>
      <c r="AS89" s="714"/>
      <c r="AT89" s="714"/>
      <c r="AU89" s="714"/>
      <c r="AV89" s="714"/>
      <c r="AW89" s="714"/>
      <c r="AX89" s="714"/>
      <c r="AY89" s="714"/>
      <c r="AZ89" s="714"/>
      <c r="BA89" s="714"/>
      <c r="BB89" s="714"/>
      <c r="BC89" s="714"/>
      <c r="BD89" s="714"/>
      <c r="BE89" s="714"/>
      <c r="BF89" s="715"/>
      <c r="BG89" s="374"/>
      <c r="BH89" s="374"/>
      <c r="BI89" s="378"/>
      <c r="BJ89" s="271"/>
      <c r="BK89" s="271"/>
      <c r="BL89" s="271"/>
      <c r="BM89" s="272"/>
      <c r="BO89" s="272"/>
      <c r="BP89" s="272"/>
      <c r="BQ89" s="272"/>
      <c r="BR89" s="272"/>
      <c r="BS89" s="268"/>
    </row>
    <row r="90" spans="1:71" s="266" customFormat="1" ht="25.5" customHeight="1" x14ac:dyDescent="0.15">
      <c r="A90" s="374"/>
      <c r="B90" s="374"/>
      <c r="C90" s="376"/>
      <c r="D90" s="374"/>
      <c r="E90" s="712" t="s">
        <v>554</v>
      </c>
      <c r="F90" s="712"/>
      <c r="G90" s="712"/>
      <c r="H90" s="712"/>
      <c r="I90" s="712"/>
      <c r="J90" s="712"/>
      <c r="K90" s="712"/>
      <c r="L90" s="712"/>
      <c r="M90" s="712"/>
      <c r="N90" s="712"/>
      <c r="O90" s="712"/>
      <c r="P90" s="712"/>
      <c r="Q90" s="712"/>
      <c r="R90" s="712"/>
      <c r="S90" s="712"/>
      <c r="T90" s="712"/>
      <c r="U90" s="712"/>
      <c r="V90" s="717"/>
      <c r="W90" s="718"/>
      <c r="X90" s="718"/>
      <c r="Y90" s="718"/>
      <c r="Z90" s="718"/>
      <c r="AA90" s="718"/>
      <c r="AB90" s="718"/>
      <c r="AC90" s="718"/>
      <c r="AD90" s="718"/>
      <c r="AE90" s="719"/>
      <c r="AF90" s="717"/>
      <c r="AG90" s="718"/>
      <c r="AH90" s="718"/>
      <c r="AI90" s="718"/>
      <c r="AJ90" s="718"/>
      <c r="AK90" s="718"/>
      <c r="AL90" s="718"/>
      <c r="AM90" s="718"/>
      <c r="AN90" s="718"/>
      <c r="AO90" s="719"/>
      <c r="AP90" s="713"/>
      <c r="AQ90" s="714"/>
      <c r="AR90" s="714"/>
      <c r="AS90" s="714"/>
      <c r="AT90" s="714"/>
      <c r="AU90" s="714"/>
      <c r="AV90" s="714"/>
      <c r="AW90" s="714"/>
      <c r="AX90" s="714"/>
      <c r="AY90" s="714"/>
      <c r="AZ90" s="714"/>
      <c r="BA90" s="714"/>
      <c r="BB90" s="714"/>
      <c r="BC90" s="714"/>
      <c r="BD90" s="714"/>
      <c r="BE90" s="714"/>
      <c r="BF90" s="715"/>
      <c r="BG90" s="374"/>
      <c r="BH90" s="374"/>
      <c r="BI90" s="378"/>
      <c r="BJ90" s="271"/>
      <c r="BK90" s="271"/>
      <c r="BL90" s="271"/>
      <c r="BM90" s="272"/>
      <c r="BO90" s="272"/>
      <c r="BP90" s="272"/>
      <c r="BQ90" s="272"/>
      <c r="BR90" s="272"/>
      <c r="BS90" s="268"/>
    </row>
    <row r="91" spans="1:71" s="266" customFormat="1" ht="25.5" customHeight="1" x14ac:dyDescent="0.15">
      <c r="A91" s="374"/>
      <c r="B91" s="374"/>
      <c r="C91" s="376"/>
      <c r="D91" s="374"/>
      <c r="E91" s="712" t="s">
        <v>555</v>
      </c>
      <c r="F91" s="712"/>
      <c r="G91" s="712"/>
      <c r="H91" s="712"/>
      <c r="I91" s="712"/>
      <c r="J91" s="712"/>
      <c r="K91" s="712"/>
      <c r="L91" s="712"/>
      <c r="M91" s="712"/>
      <c r="N91" s="712"/>
      <c r="O91" s="712"/>
      <c r="P91" s="712"/>
      <c r="Q91" s="712"/>
      <c r="R91" s="712"/>
      <c r="S91" s="712"/>
      <c r="T91" s="712"/>
      <c r="U91" s="712"/>
      <c r="V91" s="717"/>
      <c r="W91" s="718"/>
      <c r="X91" s="718"/>
      <c r="Y91" s="718"/>
      <c r="Z91" s="718"/>
      <c r="AA91" s="718"/>
      <c r="AB91" s="718"/>
      <c r="AC91" s="718"/>
      <c r="AD91" s="718"/>
      <c r="AE91" s="719"/>
      <c r="AF91" s="717"/>
      <c r="AG91" s="718"/>
      <c r="AH91" s="718"/>
      <c r="AI91" s="718"/>
      <c r="AJ91" s="718"/>
      <c r="AK91" s="718"/>
      <c r="AL91" s="718"/>
      <c r="AM91" s="718"/>
      <c r="AN91" s="718"/>
      <c r="AO91" s="719"/>
      <c r="AP91" s="713"/>
      <c r="AQ91" s="714"/>
      <c r="AR91" s="714"/>
      <c r="AS91" s="714"/>
      <c r="AT91" s="714"/>
      <c r="AU91" s="714"/>
      <c r="AV91" s="714"/>
      <c r="AW91" s="714"/>
      <c r="AX91" s="714"/>
      <c r="AY91" s="714"/>
      <c r="AZ91" s="714"/>
      <c r="BA91" s="714"/>
      <c r="BB91" s="714"/>
      <c r="BC91" s="714"/>
      <c r="BD91" s="714"/>
      <c r="BE91" s="714"/>
      <c r="BF91" s="715"/>
      <c r="BG91" s="374"/>
      <c r="BH91" s="374"/>
      <c r="BI91" s="378"/>
      <c r="BJ91" s="271"/>
      <c r="BK91" s="271"/>
      <c r="BL91" s="271"/>
      <c r="BM91" s="272"/>
      <c r="BO91" s="272"/>
      <c r="BP91" s="272"/>
      <c r="BQ91" s="272"/>
      <c r="BR91" s="272"/>
      <c r="BS91" s="268"/>
    </row>
    <row r="92" spans="1:71" s="266" customFormat="1" ht="25.5" customHeight="1" x14ac:dyDescent="0.15">
      <c r="A92" s="374"/>
      <c r="B92" s="374"/>
      <c r="C92" s="376"/>
      <c r="D92" s="374"/>
      <c r="E92" s="712" t="s">
        <v>556</v>
      </c>
      <c r="F92" s="712"/>
      <c r="G92" s="712"/>
      <c r="H92" s="712"/>
      <c r="I92" s="712"/>
      <c r="J92" s="712"/>
      <c r="K92" s="712"/>
      <c r="L92" s="712"/>
      <c r="M92" s="712"/>
      <c r="N92" s="712"/>
      <c r="O92" s="712"/>
      <c r="P92" s="712"/>
      <c r="Q92" s="712"/>
      <c r="R92" s="712"/>
      <c r="S92" s="712"/>
      <c r="T92" s="712"/>
      <c r="U92" s="712"/>
      <c r="V92" s="717"/>
      <c r="W92" s="718"/>
      <c r="X92" s="718"/>
      <c r="Y92" s="718"/>
      <c r="Z92" s="718"/>
      <c r="AA92" s="718"/>
      <c r="AB92" s="718"/>
      <c r="AC92" s="718"/>
      <c r="AD92" s="718"/>
      <c r="AE92" s="719"/>
      <c r="AF92" s="717"/>
      <c r="AG92" s="718"/>
      <c r="AH92" s="718"/>
      <c r="AI92" s="718"/>
      <c r="AJ92" s="718"/>
      <c r="AK92" s="718"/>
      <c r="AL92" s="718"/>
      <c r="AM92" s="718"/>
      <c r="AN92" s="718"/>
      <c r="AO92" s="719"/>
      <c r="AP92" s="713"/>
      <c r="AQ92" s="714"/>
      <c r="AR92" s="714"/>
      <c r="AS92" s="714"/>
      <c r="AT92" s="714"/>
      <c r="AU92" s="714"/>
      <c r="AV92" s="714"/>
      <c r="AW92" s="714"/>
      <c r="AX92" s="714"/>
      <c r="AY92" s="714"/>
      <c r="AZ92" s="714"/>
      <c r="BA92" s="714"/>
      <c r="BB92" s="714"/>
      <c r="BC92" s="714"/>
      <c r="BD92" s="714"/>
      <c r="BE92" s="714"/>
      <c r="BF92" s="715"/>
      <c r="BG92" s="374"/>
      <c r="BH92" s="374"/>
      <c r="BI92" s="378"/>
      <c r="BJ92" s="271"/>
      <c r="BK92" s="271"/>
      <c r="BL92" s="271"/>
      <c r="BM92" s="272"/>
      <c r="BO92" s="272"/>
      <c r="BP92" s="272"/>
      <c r="BQ92" s="272"/>
      <c r="BR92" s="272"/>
      <c r="BS92" s="268"/>
    </row>
    <row r="93" spans="1:71" s="266" customFormat="1" ht="25.5" customHeight="1" x14ac:dyDescent="0.15">
      <c r="A93" s="374"/>
      <c r="B93" s="374"/>
      <c r="C93" s="379"/>
      <c r="D93" s="380"/>
      <c r="E93" s="712" t="s">
        <v>557</v>
      </c>
      <c r="F93" s="712"/>
      <c r="G93" s="712"/>
      <c r="H93" s="712"/>
      <c r="I93" s="712"/>
      <c r="J93" s="712"/>
      <c r="K93" s="712"/>
      <c r="L93" s="712"/>
      <c r="M93" s="712"/>
      <c r="N93" s="712"/>
      <c r="O93" s="712"/>
      <c r="P93" s="712"/>
      <c r="Q93" s="712"/>
      <c r="R93" s="712"/>
      <c r="S93" s="712"/>
      <c r="T93" s="712"/>
      <c r="U93" s="712"/>
      <c r="V93" s="717"/>
      <c r="W93" s="718"/>
      <c r="X93" s="718"/>
      <c r="Y93" s="718"/>
      <c r="Z93" s="718"/>
      <c r="AA93" s="718"/>
      <c r="AB93" s="718"/>
      <c r="AC93" s="718"/>
      <c r="AD93" s="718"/>
      <c r="AE93" s="719"/>
      <c r="AF93" s="717"/>
      <c r="AG93" s="718"/>
      <c r="AH93" s="718"/>
      <c r="AI93" s="718"/>
      <c r="AJ93" s="718"/>
      <c r="AK93" s="718"/>
      <c r="AL93" s="718"/>
      <c r="AM93" s="718"/>
      <c r="AN93" s="718"/>
      <c r="AO93" s="719"/>
      <c r="AP93" s="713"/>
      <c r="AQ93" s="714"/>
      <c r="AR93" s="714"/>
      <c r="AS93" s="714"/>
      <c r="AT93" s="714"/>
      <c r="AU93" s="714"/>
      <c r="AV93" s="714"/>
      <c r="AW93" s="714"/>
      <c r="AX93" s="714"/>
      <c r="AY93" s="714"/>
      <c r="AZ93" s="714"/>
      <c r="BA93" s="714"/>
      <c r="BB93" s="714"/>
      <c r="BC93" s="714"/>
      <c r="BD93" s="714"/>
      <c r="BE93" s="714"/>
      <c r="BF93" s="715"/>
      <c r="BG93" s="374"/>
      <c r="BH93" s="374"/>
      <c r="BI93" s="378"/>
      <c r="BJ93" s="271"/>
      <c r="BK93" s="271"/>
      <c r="BL93" s="271"/>
      <c r="BM93" s="272"/>
      <c r="BO93" s="272"/>
      <c r="BP93" s="272"/>
      <c r="BQ93" s="272"/>
      <c r="BR93" s="272"/>
      <c r="BS93" s="268"/>
    </row>
    <row r="94" spans="1:71" s="266" customFormat="1" x14ac:dyDescent="0.15">
      <c r="A94" s="374"/>
      <c r="B94" s="374"/>
      <c r="C94" s="356"/>
      <c r="D94" s="588" t="s">
        <v>614</v>
      </c>
      <c r="E94" s="589" t="s">
        <v>125</v>
      </c>
      <c r="F94" s="590"/>
      <c r="G94" s="590"/>
      <c r="H94" s="590"/>
      <c r="I94" s="590"/>
      <c r="J94" s="590"/>
      <c r="K94" s="590"/>
      <c r="L94" s="590"/>
      <c r="M94" s="590"/>
      <c r="N94" s="590"/>
      <c r="O94" s="590"/>
      <c r="P94" s="590"/>
      <c r="Q94" s="590"/>
      <c r="R94" s="590"/>
      <c r="S94" s="590"/>
      <c r="T94" s="590"/>
      <c r="U94" s="591"/>
      <c r="V94" s="592"/>
      <c r="W94" s="592"/>
      <c r="X94" s="592"/>
      <c r="Y94" s="592"/>
      <c r="Z94" s="592"/>
      <c r="AA94" s="592"/>
      <c r="AB94" s="592"/>
      <c r="AC94" s="592"/>
      <c r="AD94" s="592"/>
      <c r="AE94" s="592"/>
      <c r="AF94" s="592"/>
      <c r="AG94" s="592"/>
      <c r="AH94" s="592"/>
      <c r="AI94" s="592"/>
      <c r="AJ94" s="592"/>
      <c r="AK94" s="592"/>
      <c r="AL94" s="592"/>
      <c r="AM94" s="592"/>
      <c r="AN94" s="592"/>
      <c r="AO94" s="592"/>
      <c r="AP94" s="592"/>
      <c r="AQ94" s="592"/>
      <c r="AR94" s="592"/>
      <c r="AS94" s="592"/>
      <c r="AT94" s="592"/>
      <c r="AU94" s="592"/>
      <c r="AV94" s="592"/>
      <c r="AW94" s="592"/>
      <c r="AX94" s="592"/>
      <c r="AY94" s="592"/>
      <c r="AZ94" s="592"/>
      <c r="BA94" s="592"/>
      <c r="BB94" s="592"/>
      <c r="BC94" s="592"/>
      <c r="BD94" s="592"/>
      <c r="BE94" s="592"/>
      <c r="BF94" s="592"/>
      <c r="BG94" s="374"/>
      <c r="BH94" s="374"/>
      <c r="BI94" s="378"/>
      <c r="BJ94" s="271"/>
      <c r="BK94" s="271"/>
      <c r="BL94" s="271"/>
      <c r="BM94" s="272"/>
      <c r="BN94" s="272"/>
      <c r="BO94" s="272"/>
      <c r="BP94" s="272"/>
      <c r="BQ94" s="272"/>
      <c r="BR94" s="272"/>
      <c r="BS94" s="268"/>
    </row>
    <row r="95" spans="1:71" s="266" customFormat="1" x14ac:dyDescent="0.15">
      <c r="A95" s="374"/>
      <c r="B95" s="374"/>
      <c r="C95" s="356"/>
      <c r="D95" s="593" t="s">
        <v>609</v>
      </c>
      <c r="E95" s="711" t="s">
        <v>126</v>
      </c>
      <c r="F95" s="711"/>
      <c r="G95" s="711"/>
      <c r="H95" s="711"/>
      <c r="I95" s="711"/>
      <c r="J95" s="711"/>
      <c r="K95" s="711"/>
      <c r="L95" s="711"/>
      <c r="M95" s="711"/>
      <c r="N95" s="711"/>
      <c r="O95" s="711"/>
      <c r="P95" s="711"/>
      <c r="Q95" s="711"/>
      <c r="R95" s="711"/>
      <c r="S95" s="711"/>
      <c r="T95" s="711"/>
      <c r="U95" s="711"/>
      <c r="V95" s="711"/>
      <c r="W95" s="711"/>
      <c r="X95" s="711"/>
      <c r="Y95" s="711"/>
      <c r="Z95" s="711"/>
      <c r="AA95" s="711"/>
      <c r="AB95" s="711"/>
      <c r="AC95" s="711"/>
      <c r="AD95" s="711"/>
      <c r="AE95" s="711"/>
      <c r="AF95" s="711"/>
      <c r="AG95" s="711"/>
      <c r="AH95" s="711"/>
      <c r="AI95" s="711"/>
      <c r="AJ95" s="711"/>
      <c r="AK95" s="711"/>
      <c r="AL95" s="711"/>
      <c r="AM95" s="711"/>
      <c r="AN95" s="711"/>
      <c r="AO95" s="711"/>
      <c r="AP95" s="711"/>
      <c r="AQ95" s="711"/>
      <c r="AR95" s="711"/>
      <c r="AS95" s="711"/>
      <c r="AT95" s="711"/>
      <c r="AU95" s="711"/>
      <c r="AV95" s="711"/>
      <c r="AW95" s="711"/>
      <c r="AX95" s="711"/>
      <c r="AY95" s="711"/>
      <c r="AZ95" s="711"/>
      <c r="BA95" s="711"/>
      <c r="BB95" s="711"/>
      <c r="BC95" s="711"/>
      <c r="BD95" s="711"/>
      <c r="BE95" s="711"/>
      <c r="BF95" s="711"/>
      <c r="BG95" s="374"/>
      <c r="BH95" s="374"/>
      <c r="BI95" s="378"/>
      <c r="BJ95" s="271"/>
      <c r="BK95" s="271"/>
      <c r="BL95" s="271"/>
      <c r="BM95" s="272"/>
      <c r="BN95" s="272"/>
      <c r="BO95" s="272"/>
      <c r="BP95" s="272"/>
      <c r="BQ95" s="272"/>
      <c r="BR95" s="272"/>
      <c r="BS95" s="268"/>
    </row>
    <row r="96" spans="1:71" s="266" customFormat="1" x14ac:dyDescent="0.15">
      <c r="A96" s="374"/>
      <c r="B96" s="374"/>
      <c r="C96" s="356"/>
      <c r="D96" s="593"/>
      <c r="E96" s="711"/>
      <c r="F96" s="711"/>
      <c r="G96" s="711"/>
      <c r="H96" s="711"/>
      <c r="I96" s="711"/>
      <c r="J96" s="711"/>
      <c r="K96" s="711"/>
      <c r="L96" s="711"/>
      <c r="M96" s="711"/>
      <c r="N96" s="711"/>
      <c r="O96" s="711"/>
      <c r="P96" s="711"/>
      <c r="Q96" s="711"/>
      <c r="R96" s="711"/>
      <c r="S96" s="711"/>
      <c r="T96" s="711"/>
      <c r="U96" s="711"/>
      <c r="V96" s="711"/>
      <c r="W96" s="711"/>
      <c r="X96" s="711"/>
      <c r="Y96" s="711"/>
      <c r="Z96" s="711"/>
      <c r="AA96" s="711"/>
      <c r="AB96" s="711"/>
      <c r="AC96" s="711"/>
      <c r="AD96" s="711"/>
      <c r="AE96" s="711"/>
      <c r="AF96" s="711"/>
      <c r="AG96" s="711"/>
      <c r="AH96" s="711"/>
      <c r="AI96" s="711"/>
      <c r="AJ96" s="711"/>
      <c r="AK96" s="711"/>
      <c r="AL96" s="711"/>
      <c r="AM96" s="711"/>
      <c r="AN96" s="711"/>
      <c r="AO96" s="711"/>
      <c r="AP96" s="711"/>
      <c r="AQ96" s="711"/>
      <c r="AR96" s="711"/>
      <c r="AS96" s="711"/>
      <c r="AT96" s="711"/>
      <c r="AU96" s="711"/>
      <c r="AV96" s="711"/>
      <c r="AW96" s="711"/>
      <c r="AX96" s="711"/>
      <c r="AY96" s="711"/>
      <c r="AZ96" s="711"/>
      <c r="BA96" s="711"/>
      <c r="BB96" s="711"/>
      <c r="BC96" s="711"/>
      <c r="BD96" s="711"/>
      <c r="BE96" s="711"/>
      <c r="BF96" s="711"/>
      <c r="BG96" s="374"/>
      <c r="BH96" s="374"/>
      <c r="BI96" s="378"/>
      <c r="BJ96" s="271"/>
      <c r="BK96" s="271"/>
      <c r="BL96" s="271"/>
      <c r="BM96" s="272"/>
      <c r="BN96" s="272"/>
      <c r="BO96" s="272"/>
      <c r="BP96" s="272"/>
      <c r="BQ96" s="272"/>
      <c r="BR96" s="272"/>
      <c r="BS96" s="268"/>
    </row>
    <row r="97" spans="1:71" s="266" customFormat="1" ht="37.5" customHeight="1" x14ac:dyDescent="0.15">
      <c r="A97" s="374"/>
      <c r="B97" s="374"/>
      <c r="C97" s="374"/>
      <c r="D97" s="374"/>
      <c r="E97" s="374"/>
      <c r="F97" s="374"/>
      <c r="G97" s="374"/>
      <c r="H97" s="374"/>
      <c r="I97" s="374"/>
      <c r="J97" s="374"/>
      <c r="K97" s="374"/>
      <c r="L97" s="374"/>
      <c r="M97" s="374"/>
      <c r="N97" s="374"/>
      <c r="O97" s="374"/>
      <c r="P97" s="374"/>
      <c r="Q97" s="374"/>
      <c r="R97" s="374"/>
      <c r="S97" s="374"/>
      <c r="T97" s="374"/>
      <c r="U97" s="374"/>
      <c r="V97" s="374"/>
      <c r="W97" s="374"/>
      <c r="X97" s="374"/>
      <c r="Y97" s="374"/>
      <c r="Z97" s="374"/>
      <c r="AA97" s="374"/>
      <c r="AB97" s="374"/>
      <c r="AC97" s="374"/>
      <c r="AD97" s="374"/>
      <c r="AE97" s="374"/>
      <c r="AF97" s="374"/>
      <c r="AG97" s="374"/>
      <c r="AH97" s="374"/>
      <c r="AI97" s="374"/>
      <c r="AJ97" s="374"/>
      <c r="AK97" s="374"/>
      <c r="AL97" s="374"/>
      <c r="AM97" s="374"/>
      <c r="AN97" s="374"/>
      <c r="AO97" s="374"/>
      <c r="AP97" s="374"/>
      <c r="AQ97" s="374"/>
      <c r="AR97" s="374"/>
      <c r="AS97" s="374"/>
      <c r="AT97" s="374"/>
      <c r="AU97" s="374"/>
      <c r="AV97" s="374"/>
      <c r="AW97" s="374"/>
      <c r="AX97" s="374"/>
      <c r="AY97" s="374"/>
      <c r="AZ97" s="374"/>
      <c r="BA97" s="374"/>
      <c r="BB97" s="374"/>
      <c r="BC97" s="374"/>
      <c r="BD97" s="374"/>
      <c r="BE97" s="374"/>
      <c r="BF97" s="374"/>
      <c r="BG97" s="374"/>
      <c r="BH97" s="374"/>
      <c r="BI97" s="378"/>
      <c r="BJ97" s="271"/>
      <c r="BK97" s="271"/>
      <c r="BL97" s="271"/>
      <c r="BM97" s="272"/>
      <c r="BN97" s="272"/>
      <c r="BO97" s="272"/>
      <c r="BP97" s="272"/>
      <c r="BQ97" s="272"/>
      <c r="BR97" s="272"/>
      <c r="BS97" s="268"/>
    </row>
    <row r="98" spans="1:71" s="266" customFormat="1" ht="24.75" customHeight="1" x14ac:dyDescent="0.15">
      <c r="A98" s="374"/>
      <c r="B98" s="374"/>
      <c r="C98" s="374"/>
      <c r="D98" s="374"/>
      <c r="E98" s="374"/>
      <c r="F98" s="374"/>
      <c r="G98" s="374"/>
      <c r="H98" s="374"/>
      <c r="I98" s="374"/>
      <c r="J98" s="374"/>
      <c r="K98" s="374"/>
      <c r="L98" s="374"/>
      <c r="M98" s="374"/>
      <c r="N98" s="374"/>
      <c r="O98" s="374"/>
      <c r="P98" s="374"/>
      <c r="Q98" s="374"/>
      <c r="R98" s="374"/>
      <c r="S98" s="374"/>
      <c r="T98" s="374"/>
      <c r="U98" s="374"/>
      <c r="V98" s="374"/>
      <c r="W98" s="374"/>
      <c r="X98" s="374"/>
      <c r="Y98" s="374"/>
      <c r="Z98" s="374"/>
      <c r="AA98" s="374"/>
      <c r="AB98" s="374"/>
      <c r="AC98" s="374"/>
      <c r="AD98" s="374"/>
      <c r="AE98" s="374"/>
      <c r="AF98" s="374"/>
      <c r="AG98" s="374"/>
      <c r="AH98" s="374"/>
      <c r="AI98" s="374"/>
      <c r="AJ98" s="374"/>
      <c r="AK98" s="374"/>
      <c r="AL98" s="374"/>
      <c r="AM98" s="374"/>
      <c r="AN98" s="374"/>
      <c r="AO98" s="374"/>
      <c r="AP98" s="374"/>
      <c r="AQ98" s="374"/>
      <c r="AR98" s="374"/>
      <c r="AS98" s="374"/>
      <c r="AT98" s="374"/>
      <c r="AU98" s="374"/>
      <c r="AV98" s="374"/>
      <c r="AW98" s="374"/>
      <c r="AX98" s="374"/>
      <c r="AY98" s="374"/>
      <c r="AZ98" s="374"/>
      <c r="BA98" s="374"/>
      <c r="BB98" s="374"/>
      <c r="BC98" s="374"/>
      <c r="BD98" s="374"/>
      <c r="BE98" s="374"/>
      <c r="BF98" s="374"/>
      <c r="BG98" s="374"/>
      <c r="BH98" s="374"/>
      <c r="BI98" s="378"/>
      <c r="BJ98" s="271"/>
      <c r="BK98" s="271"/>
      <c r="BL98" s="271"/>
      <c r="BM98" s="272"/>
      <c r="BN98" s="272"/>
      <c r="BO98" s="272"/>
      <c r="BP98" s="272"/>
      <c r="BQ98" s="272"/>
      <c r="BR98" s="272"/>
      <c r="BS98" s="268"/>
    </row>
    <row r="99" spans="1:71" s="266" customFormat="1" ht="12" customHeight="1" x14ac:dyDescent="0.15">
      <c r="A99" s="374"/>
      <c r="B99" s="374"/>
      <c r="C99" s="374"/>
      <c r="D99" s="374"/>
      <c r="E99" s="374"/>
      <c r="F99" s="374"/>
      <c r="G99" s="374"/>
      <c r="H99" s="374"/>
      <c r="I99" s="374"/>
      <c r="J99" s="374"/>
      <c r="K99" s="374"/>
      <c r="L99" s="374"/>
      <c r="M99" s="374"/>
      <c r="N99" s="374"/>
      <c r="O99" s="374"/>
      <c r="P99" s="374"/>
      <c r="Q99" s="374"/>
      <c r="R99" s="374"/>
      <c r="S99" s="374"/>
      <c r="T99" s="374"/>
      <c r="U99" s="374"/>
      <c r="V99" s="374"/>
      <c r="W99" s="374"/>
      <c r="X99" s="374"/>
      <c r="Y99" s="374"/>
      <c r="Z99" s="374"/>
      <c r="AA99" s="374"/>
      <c r="AB99" s="374"/>
      <c r="AC99" s="374"/>
      <c r="AD99" s="374"/>
      <c r="AE99" s="374"/>
      <c r="AF99" s="374"/>
      <c r="AG99" s="374"/>
      <c r="AH99" s="374"/>
      <c r="AI99" s="374"/>
      <c r="AJ99" s="374"/>
      <c r="AK99" s="374"/>
      <c r="AL99" s="374"/>
      <c r="AM99" s="374"/>
      <c r="AN99" s="374"/>
      <c r="AO99" s="374"/>
      <c r="AP99" s="374"/>
      <c r="AQ99" s="374"/>
      <c r="AR99" s="374"/>
      <c r="AS99" s="374"/>
      <c r="AT99" s="374"/>
      <c r="AU99" s="374"/>
      <c r="AV99" s="374"/>
      <c r="AW99" s="374"/>
      <c r="AX99" s="374"/>
      <c r="AY99" s="374"/>
      <c r="AZ99" s="374"/>
      <c r="BA99" s="374"/>
      <c r="BB99" s="374"/>
      <c r="BC99" s="374"/>
      <c r="BD99" s="374"/>
      <c r="BE99" s="374"/>
      <c r="BF99" s="374"/>
      <c r="BG99" s="374"/>
      <c r="BH99" s="374"/>
      <c r="BI99" s="358"/>
    </row>
    <row r="100" spans="1:71" s="266" customFormat="1" ht="10.5" customHeight="1" x14ac:dyDescent="0.15">
      <c r="A100" s="374"/>
      <c r="B100" s="374"/>
      <c r="C100" s="374"/>
      <c r="D100" s="374"/>
      <c r="E100" s="374"/>
      <c r="F100" s="374"/>
      <c r="G100" s="374"/>
      <c r="H100" s="374"/>
      <c r="I100" s="374"/>
      <c r="J100" s="374"/>
      <c r="K100" s="374"/>
      <c r="L100" s="374"/>
      <c r="M100" s="374"/>
      <c r="N100" s="374"/>
      <c r="O100" s="374"/>
      <c r="P100" s="374"/>
      <c r="Q100" s="374"/>
      <c r="R100" s="374"/>
      <c r="S100" s="374"/>
      <c r="T100" s="374"/>
      <c r="U100" s="374"/>
      <c r="V100" s="374"/>
      <c r="W100" s="374"/>
      <c r="X100" s="374"/>
      <c r="Y100" s="374"/>
      <c r="Z100" s="374"/>
      <c r="AA100" s="374"/>
      <c r="AB100" s="374"/>
      <c r="AC100" s="374"/>
      <c r="AD100" s="374"/>
      <c r="AE100" s="374"/>
      <c r="AF100" s="374"/>
      <c r="AG100" s="374"/>
      <c r="AH100" s="374"/>
      <c r="AI100" s="374"/>
      <c r="AJ100" s="374"/>
      <c r="AK100" s="374"/>
      <c r="AL100" s="374"/>
      <c r="AM100" s="374"/>
      <c r="AN100" s="374"/>
      <c r="AO100" s="374"/>
      <c r="AP100" s="374"/>
      <c r="AQ100" s="374"/>
      <c r="AR100" s="374"/>
      <c r="AS100" s="374"/>
      <c r="AT100" s="374"/>
      <c r="AU100" s="374"/>
      <c r="AV100" s="374"/>
      <c r="AW100" s="374"/>
      <c r="AX100" s="374"/>
      <c r="AY100" s="374"/>
      <c r="AZ100" s="374"/>
      <c r="BA100" s="374"/>
      <c r="BB100" s="374"/>
      <c r="BC100" s="374"/>
      <c r="BD100" s="374"/>
      <c r="BE100" s="374"/>
      <c r="BF100" s="374"/>
      <c r="BG100" s="374"/>
      <c r="BH100" s="374"/>
      <c r="BI100" s="358"/>
    </row>
    <row r="101" spans="1:71" s="266" customFormat="1" ht="10.5" customHeight="1" x14ac:dyDescent="0.15">
      <c r="A101" s="374"/>
      <c r="B101" s="374"/>
      <c r="C101" s="374"/>
      <c r="D101" s="374"/>
      <c r="E101" s="374"/>
      <c r="F101" s="374"/>
      <c r="G101" s="374"/>
      <c r="H101" s="374"/>
      <c r="I101" s="374"/>
      <c r="J101" s="374"/>
      <c r="K101" s="374"/>
      <c r="L101" s="374"/>
      <c r="M101" s="374"/>
      <c r="N101" s="374"/>
      <c r="O101" s="374"/>
      <c r="P101" s="374"/>
      <c r="Q101" s="374"/>
      <c r="R101" s="374"/>
      <c r="S101" s="374"/>
      <c r="T101" s="374"/>
      <c r="U101" s="374"/>
      <c r="V101" s="374"/>
      <c r="W101" s="374"/>
      <c r="X101" s="374"/>
      <c r="Y101" s="374"/>
      <c r="Z101" s="374"/>
      <c r="AA101" s="374"/>
      <c r="AB101" s="374"/>
      <c r="AC101" s="374"/>
      <c r="AD101" s="374"/>
      <c r="AE101" s="374"/>
      <c r="AF101" s="374"/>
      <c r="AG101" s="374"/>
      <c r="AH101" s="374"/>
      <c r="AI101" s="374"/>
      <c r="AJ101" s="374"/>
      <c r="AK101" s="374"/>
      <c r="AL101" s="374"/>
      <c r="AM101" s="374"/>
      <c r="AN101" s="374"/>
      <c r="AO101" s="374"/>
      <c r="AP101" s="374"/>
      <c r="AQ101" s="374"/>
      <c r="AR101" s="374"/>
      <c r="AS101" s="374"/>
      <c r="AT101" s="374"/>
      <c r="AU101" s="374"/>
      <c r="AV101" s="374"/>
      <c r="AW101" s="374"/>
      <c r="AX101" s="374"/>
      <c r="AY101" s="374"/>
      <c r="AZ101" s="374"/>
      <c r="BA101" s="374"/>
      <c r="BB101" s="374"/>
      <c r="BC101" s="374"/>
      <c r="BD101" s="374"/>
      <c r="BE101" s="374"/>
      <c r="BF101" s="374"/>
      <c r="BG101" s="374"/>
      <c r="BH101" s="374"/>
      <c r="BI101" s="358"/>
    </row>
    <row r="102" spans="1:71" s="266" customFormat="1" ht="10.5" customHeight="1" x14ac:dyDescent="0.15">
      <c r="A102" s="374"/>
      <c r="B102" s="374"/>
      <c r="C102" s="374"/>
      <c r="D102" s="374"/>
      <c r="E102" s="374"/>
      <c r="F102" s="374"/>
      <c r="G102" s="374"/>
      <c r="H102" s="374"/>
      <c r="I102" s="374"/>
      <c r="J102" s="374"/>
      <c r="K102" s="374"/>
      <c r="L102" s="374"/>
      <c r="M102" s="374"/>
      <c r="N102" s="374"/>
      <c r="O102" s="374"/>
      <c r="P102" s="374"/>
      <c r="Q102" s="374"/>
      <c r="R102" s="374"/>
      <c r="S102" s="374"/>
      <c r="T102" s="374"/>
      <c r="U102" s="374"/>
      <c r="V102" s="374"/>
      <c r="W102" s="374"/>
      <c r="X102" s="374"/>
      <c r="Y102" s="374"/>
      <c r="Z102" s="374"/>
      <c r="AA102" s="374"/>
      <c r="AB102" s="374"/>
      <c r="AC102" s="374"/>
      <c r="AD102" s="374"/>
      <c r="AE102" s="374"/>
      <c r="AF102" s="374"/>
      <c r="AG102" s="374"/>
      <c r="AH102" s="374"/>
      <c r="AI102" s="374"/>
      <c r="AJ102" s="374"/>
      <c r="AK102" s="374"/>
      <c r="AL102" s="374"/>
      <c r="AM102" s="374"/>
      <c r="AN102" s="374"/>
      <c r="AO102" s="374"/>
      <c r="AP102" s="374"/>
      <c r="AQ102" s="374"/>
      <c r="AR102" s="374"/>
      <c r="AS102" s="374"/>
      <c r="AT102" s="374"/>
      <c r="AU102" s="374"/>
      <c r="AV102" s="374"/>
      <c r="AW102" s="374"/>
      <c r="AX102" s="374"/>
      <c r="AY102" s="374"/>
      <c r="AZ102" s="374"/>
      <c r="BA102" s="374"/>
      <c r="BB102" s="374"/>
      <c r="BC102" s="374"/>
      <c r="BD102" s="374"/>
      <c r="BE102" s="374"/>
      <c r="BF102" s="374"/>
      <c r="BG102" s="374"/>
      <c r="BH102" s="374"/>
      <c r="BI102" s="358"/>
    </row>
    <row r="103" spans="1:71" s="266" customFormat="1" x14ac:dyDescent="0.15">
      <c r="A103" s="374"/>
      <c r="B103" s="374"/>
      <c r="C103" s="374"/>
      <c r="D103" s="374"/>
      <c r="E103" s="374"/>
      <c r="F103" s="374"/>
      <c r="G103" s="374"/>
      <c r="H103" s="374"/>
      <c r="I103" s="374"/>
      <c r="J103" s="374"/>
      <c r="K103" s="374"/>
      <c r="L103" s="374"/>
      <c r="M103" s="374"/>
      <c r="N103" s="374"/>
      <c r="O103" s="374"/>
      <c r="P103" s="374"/>
      <c r="Q103" s="374"/>
      <c r="R103" s="374"/>
      <c r="S103" s="374"/>
      <c r="T103" s="374"/>
      <c r="U103" s="374"/>
      <c r="V103" s="374"/>
      <c r="W103" s="374"/>
      <c r="X103" s="374"/>
      <c r="Y103" s="374"/>
      <c r="Z103" s="374"/>
      <c r="AA103" s="374"/>
      <c r="AB103" s="374"/>
      <c r="AC103" s="374"/>
      <c r="AD103" s="374"/>
      <c r="AE103" s="374"/>
      <c r="AF103" s="374"/>
      <c r="AG103" s="374"/>
      <c r="AH103" s="374"/>
      <c r="AI103" s="374"/>
      <c r="AJ103" s="374"/>
      <c r="AK103" s="374"/>
      <c r="AL103" s="374"/>
      <c r="AM103" s="374"/>
      <c r="AN103" s="374"/>
      <c r="AO103" s="374"/>
      <c r="AP103" s="374"/>
      <c r="AQ103" s="374"/>
      <c r="AR103" s="374"/>
      <c r="AS103" s="374"/>
      <c r="AT103" s="374"/>
      <c r="AU103" s="374"/>
      <c r="AV103" s="374"/>
      <c r="AW103" s="374"/>
      <c r="AX103" s="374"/>
      <c r="AY103" s="374"/>
      <c r="AZ103" s="374"/>
      <c r="BA103" s="374"/>
      <c r="BB103" s="374"/>
      <c r="BC103" s="374"/>
      <c r="BD103" s="374"/>
      <c r="BE103" s="374"/>
      <c r="BF103" s="374"/>
      <c r="BG103" s="374"/>
      <c r="BH103" s="374"/>
      <c r="BI103" s="378"/>
    </row>
    <row r="104" spans="1:71" s="266" customFormat="1" x14ac:dyDescent="0.15">
      <c r="A104" s="374"/>
      <c r="B104" s="374"/>
      <c r="C104" s="374"/>
      <c r="D104" s="374"/>
      <c r="E104" s="374"/>
      <c r="F104" s="374"/>
      <c r="G104" s="374"/>
      <c r="H104" s="374"/>
      <c r="I104" s="374"/>
      <c r="J104" s="374"/>
      <c r="K104" s="374"/>
      <c r="L104" s="374"/>
      <c r="M104" s="374"/>
      <c r="N104" s="374"/>
      <c r="O104" s="374"/>
      <c r="P104" s="374"/>
      <c r="Q104" s="374"/>
      <c r="R104" s="374"/>
      <c r="S104" s="374"/>
      <c r="T104" s="374"/>
      <c r="U104" s="374"/>
      <c r="V104" s="374"/>
      <c r="W104" s="374"/>
      <c r="X104" s="374"/>
      <c r="Y104" s="374"/>
      <c r="Z104" s="374"/>
      <c r="AA104" s="374"/>
      <c r="AB104" s="374"/>
      <c r="AC104" s="374"/>
      <c r="AD104" s="374"/>
      <c r="AE104" s="374"/>
      <c r="AF104" s="374"/>
      <c r="AG104" s="374"/>
      <c r="AH104" s="374"/>
      <c r="AI104" s="374"/>
      <c r="AJ104" s="374"/>
      <c r="AK104" s="374"/>
      <c r="AL104" s="374"/>
      <c r="AM104" s="374"/>
      <c r="AN104" s="374"/>
      <c r="AO104" s="374"/>
      <c r="AP104" s="374"/>
      <c r="AQ104" s="374"/>
      <c r="AR104" s="374"/>
      <c r="AS104" s="374"/>
      <c r="AT104" s="374"/>
      <c r="AU104" s="374"/>
      <c r="AV104" s="374"/>
      <c r="AW104" s="374"/>
      <c r="AX104" s="374"/>
      <c r="AY104" s="374"/>
      <c r="AZ104" s="374"/>
      <c r="BA104" s="374"/>
      <c r="BB104" s="374"/>
      <c r="BC104" s="374"/>
      <c r="BD104" s="374"/>
      <c r="BE104" s="374"/>
      <c r="BF104" s="374"/>
      <c r="BG104" s="374"/>
      <c r="BH104" s="374"/>
      <c r="BI104" s="378"/>
    </row>
    <row r="105" spans="1:71" s="266" customFormat="1" x14ac:dyDescent="0.15">
      <c r="A105" s="374"/>
      <c r="B105" s="374"/>
      <c r="C105" s="374"/>
      <c r="D105" s="374"/>
      <c r="E105" s="374"/>
      <c r="F105" s="374"/>
      <c r="G105" s="374"/>
      <c r="H105" s="374"/>
      <c r="I105" s="374"/>
      <c r="J105" s="374"/>
      <c r="K105" s="374"/>
      <c r="L105" s="374"/>
      <c r="M105" s="374"/>
      <c r="N105" s="374"/>
      <c r="O105" s="374"/>
      <c r="P105" s="374"/>
      <c r="Q105" s="374"/>
      <c r="R105" s="374"/>
      <c r="S105" s="374"/>
      <c r="T105" s="374"/>
      <c r="U105" s="374"/>
      <c r="V105" s="374"/>
      <c r="W105" s="374"/>
      <c r="X105" s="374"/>
      <c r="Y105" s="374"/>
      <c r="Z105" s="374"/>
      <c r="AA105" s="374"/>
      <c r="AB105" s="374"/>
      <c r="AC105" s="374"/>
      <c r="AD105" s="374"/>
      <c r="AE105" s="374"/>
      <c r="AF105" s="374"/>
      <c r="AG105" s="374"/>
      <c r="AH105" s="374"/>
      <c r="AI105" s="374"/>
      <c r="AJ105" s="374"/>
      <c r="AK105" s="374"/>
      <c r="AL105" s="374"/>
      <c r="AM105" s="374"/>
      <c r="AN105" s="374"/>
      <c r="AO105" s="374"/>
      <c r="AP105" s="374"/>
      <c r="AQ105" s="374"/>
      <c r="AR105" s="374"/>
      <c r="AS105" s="374"/>
      <c r="AT105" s="374"/>
      <c r="AU105" s="374"/>
      <c r="AV105" s="374"/>
      <c r="AW105" s="374"/>
      <c r="AX105" s="374"/>
      <c r="AY105" s="374"/>
      <c r="AZ105" s="374"/>
      <c r="BA105" s="374"/>
      <c r="BB105" s="374"/>
      <c r="BC105" s="374"/>
      <c r="BD105" s="374"/>
      <c r="BE105" s="374"/>
      <c r="BF105" s="374"/>
      <c r="BG105" s="374"/>
      <c r="BH105" s="374"/>
      <c r="BI105" s="378"/>
    </row>
    <row r="106" spans="1:71" s="266" customFormat="1" ht="22.5" customHeight="1" x14ac:dyDescent="0.15">
      <c r="A106" s="374"/>
      <c r="B106" s="374"/>
      <c r="C106" s="374"/>
      <c r="D106" s="374"/>
      <c r="E106" s="374"/>
      <c r="F106" s="374"/>
      <c r="G106" s="374"/>
      <c r="H106" s="374"/>
      <c r="I106" s="374"/>
      <c r="J106" s="374"/>
      <c r="K106" s="374"/>
      <c r="L106" s="374"/>
      <c r="M106" s="374"/>
      <c r="N106" s="374"/>
      <c r="O106" s="374"/>
      <c r="P106" s="374"/>
      <c r="Q106" s="374"/>
      <c r="R106" s="374"/>
      <c r="S106" s="374"/>
      <c r="T106" s="374"/>
      <c r="U106" s="374"/>
      <c r="V106" s="374"/>
      <c r="W106" s="374"/>
      <c r="X106" s="374"/>
      <c r="Y106" s="374"/>
      <c r="Z106" s="374"/>
      <c r="AA106" s="374"/>
      <c r="AB106" s="374"/>
      <c r="AC106" s="374"/>
      <c r="AD106" s="374"/>
      <c r="AE106" s="374"/>
      <c r="AF106" s="374"/>
      <c r="AG106" s="374"/>
      <c r="AH106" s="374"/>
      <c r="AI106" s="374"/>
      <c r="AJ106" s="374"/>
      <c r="AK106" s="374"/>
      <c r="AL106" s="374"/>
      <c r="AM106" s="374"/>
      <c r="AN106" s="374"/>
      <c r="AO106" s="374"/>
      <c r="AP106" s="374"/>
      <c r="AQ106" s="374"/>
      <c r="AR106" s="374"/>
      <c r="AS106" s="374"/>
      <c r="AT106" s="374"/>
      <c r="AU106" s="374"/>
      <c r="AV106" s="374"/>
      <c r="AW106" s="374"/>
      <c r="AX106" s="374"/>
      <c r="AY106" s="374"/>
      <c r="AZ106" s="374"/>
      <c r="BA106" s="374"/>
      <c r="BB106" s="374"/>
      <c r="BC106" s="374"/>
      <c r="BD106" s="374"/>
      <c r="BE106" s="374"/>
      <c r="BF106" s="374"/>
      <c r="BG106" s="374"/>
      <c r="BH106" s="374"/>
      <c r="BI106" s="378"/>
    </row>
    <row r="107" spans="1:71" s="266" customFormat="1" ht="22.5" customHeight="1" x14ac:dyDescent="0.15">
      <c r="A107" s="374"/>
      <c r="B107" s="374"/>
      <c r="C107" s="374"/>
      <c r="D107" s="374"/>
      <c r="E107" s="374"/>
      <c r="F107" s="374"/>
      <c r="G107" s="374"/>
      <c r="H107" s="374"/>
      <c r="I107" s="374"/>
      <c r="J107" s="374"/>
      <c r="K107" s="374"/>
      <c r="L107" s="374"/>
      <c r="M107" s="374"/>
      <c r="N107" s="374"/>
      <c r="O107" s="374"/>
      <c r="P107" s="374"/>
      <c r="Q107" s="374"/>
      <c r="R107" s="374"/>
      <c r="S107" s="374"/>
      <c r="T107" s="374"/>
      <c r="U107" s="374"/>
      <c r="V107" s="374"/>
      <c r="W107" s="374"/>
      <c r="X107" s="374"/>
      <c r="Y107" s="374"/>
      <c r="Z107" s="374"/>
      <c r="AA107" s="374"/>
      <c r="AB107" s="374"/>
      <c r="AC107" s="374"/>
      <c r="AD107" s="374"/>
      <c r="AE107" s="374"/>
      <c r="AF107" s="374"/>
      <c r="AG107" s="374"/>
      <c r="AH107" s="374"/>
      <c r="AI107" s="374"/>
      <c r="AJ107" s="374"/>
      <c r="AK107" s="374"/>
      <c r="AL107" s="374"/>
      <c r="AM107" s="374"/>
      <c r="AN107" s="374"/>
      <c r="AO107" s="374"/>
      <c r="AP107" s="374"/>
      <c r="AQ107" s="374"/>
      <c r="AR107" s="374"/>
      <c r="AS107" s="374"/>
      <c r="AT107" s="374"/>
      <c r="AU107" s="374"/>
      <c r="AV107" s="374"/>
      <c r="AW107" s="374"/>
      <c r="AX107" s="374"/>
      <c r="AY107" s="374"/>
      <c r="AZ107" s="374"/>
      <c r="BA107" s="374"/>
      <c r="BB107" s="374"/>
      <c r="BC107" s="374"/>
      <c r="BD107" s="374"/>
      <c r="BE107" s="374"/>
      <c r="BF107" s="374"/>
      <c r="BG107" s="374"/>
      <c r="BH107" s="374"/>
      <c r="BI107" s="378"/>
    </row>
    <row r="108" spans="1:71" s="266" customFormat="1" ht="8.25" customHeight="1" x14ac:dyDescent="0.15">
      <c r="A108" s="374"/>
      <c r="B108" s="374"/>
      <c r="C108" s="374"/>
      <c r="D108" s="374"/>
      <c r="E108" s="374"/>
      <c r="F108" s="374"/>
      <c r="G108" s="374"/>
      <c r="H108" s="374"/>
      <c r="I108" s="374"/>
      <c r="J108" s="374"/>
      <c r="K108" s="374"/>
      <c r="L108" s="374"/>
      <c r="M108" s="374"/>
      <c r="N108" s="374"/>
      <c r="O108" s="374"/>
      <c r="P108" s="374"/>
      <c r="Q108" s="374"/>
      <c r="R108" s="374"/>
      <c r="S108" s="374"/>
      <c r="T108" s="374"/>
      <c r="U108" s="374"/>
      <c r="V108" s="374"/>
      <c r="W108" s="374"/>
      <c r="X108" s="374"/>
      <c r="Y108" s="374"/>
      <c r="Z108" s="374"/>
      <c r="AA108" s="374"/>
      <c r="AB108" s="374"/>
      <c r="AC108" s="374"/>
      <c r="AD108" s="374"/>
      <c r="AE108" s="374"/>
      <c r="AF108" s="374"/>
      <c r="AG108" s="374"/>
      <c r="AH108" s="374"/>
      <c r="AI108" s="374"/>
      <c r="AJ108" s="374"/>
      <c r="AK108" s="374"/>
      <c r="AL108" s="374"/>
      <c r="AM108" s="374"/>
      <c r="AN108" s="374"/>
      <c r="AO108" s="374"/>
      <c r="AP108" s="374"/>
      <c r="AQ108" s="374"/>
      <c r="AR108" s="374"/>
      <c r="AS108" s="374"/>
      <c r="AT108" s="374"/>
      <c r="AU108" s="374"/>
      <c r="AV108" s="374"/>
      <c r="AW108" s="374"/>
      <c r="AX108" s="374"/>
      <c r="AY108" s="374"/>
      <c r="AZ108" s="374"/>
      <c r="BA108" s="374"/>
      <c r="BB108" s="374"/>
      <c r="BC108" s="374"/>
      <c r="BD108" s="374"/>
      <c r="BE108" s="374"/>
      <c r="BF108" s="374"/>
      <c r="BG108" s="374"/>
      <c r="BH108" s="374"/>
      <c r="BI108" s="356"/>
    </row>
    <row r="109" spans="1:71" s="266" customFormat="1" x14ac:dyDescent="0.15">
      <c r="A109" s="374"/>
      <c r="B109" s="374"/>
      <c r="C109" s="374"/>
      <c r="D109" s="374"/>
      <c r="E109" s="374"/>
      <c r="F109" s="374"/>
      <c r="G109" s="374"/>
      <c r="H109" s="374"/>
      <c r="I109" s="374"/>
      <c r="J109" s="374"/>
      <c r="K109" s="374"/>
      <c r="L109" s="374"/>
      <c r="M109" s="374"/>
      <c r="N109" s="374"/>
      <c r="O109" s="374"/>
      <c r="P109" s="374"/>
      <c r="Q109" s="374"/>
      <c r="R109" s="374"/>
      <c r="S109" s="374"/>
      <c r="T109" s="374"/>
      <c r="U109" s="374"/>
      <c r="V109" s="374"/>
      <c r="W109" s="374"/>
      <c r="X109" s="374"/>
      <c r="Y109" s="374"/>
      <c r="Z109" s="374"/>
      <c r="AA109" s="374"/>
      <c r="AB109" s="374"/>
      <c r="AC109" s="374"/>
      <c r="AD109" s="374"/>
      <c r="AE109" s="374"/>
      <c r="AF109" s="374"/>
      <c r="AG109" s="374"/>
      <c r="AH109" s="374"/>
      <c r="AI109" s="374"/>
      <c r="AJ109" s="374"/>
      <c r="AK109" s="374"/>
      <c r="AL109" s="374"/>
      <c r="AM109" s="374"/>
      <c r="AN109" s="374"/>
      <c r="AO109" s="374"/>
      <c r="AP109" s="374"/>
      <c r="AQ109" s="374"/>
      <c r="AR109" s="374"/>
      <c r="AS109" s="374"/>
      <c r="AT109" s="374"/>
      <c r="AU109" s="374"/>
      <c r="AV109" s="374"/>
      <c r="AW109" s="374"/>
      <c r="AX109" s="374"/>
      <c r="AY109" s="374"/>
      <c r="AZ109" s="374"/>
      <c r="BA109" s="374"/>
      <c r="BB109" s="374"/>
      <c r="BC109" s="374"/>
      <c r="BD109" s="374"/>
      <c r="BE109" s="374"/>
      <c r="BF109" s="374"/>
      <c r="BG109" s="374"/>
      <c r="BH109" s="374"/>
      <c r="BI109" s="356"/>
    </row>
    <row r="110" spans="1:71" s="266" customFormat="1" x14ac:dyDescent="0.15">
      <c r="A110" s="374"/>
      <c r="B110" s="374"/>
      <c r="C110" s="374"/>
      <c r="D110" s="374"/>
      <c r="E110" s="374"/>
      <c r="F110" s="374"/>
      <c r="G110" s="374"/>
      <c r="H110" s="374"/>
      <c r="I110" s="374"/>
      <c r="J110" s="374"/>
      <c r="K110" s="374"/>
      <c r="L110" s="374"/>
      <c r="M110" s="374"/>
      <c r="N110" s="374"/>
      <c r="O110" s="374"/>
      <c r="P110" s="374"/>
      <c r="Q110" s="374"/>
      <c r="R110" s="374"/>
      <c r="S110" s="374"/>
      <c r="T110" s="374"/>
      <c r="U110" s="374"/>
      <c r="V110" s="374"/>
      <c r="W110" s="374"/>
      <c r="X110" s="374"/>
      <c r="Y110" s="374"/>
      <c r="Z110" s="374"/>
      <c r="AA110" s="374"/>
      <c r="AB110" s="374"/>
      <c r="AC110" s="374"/>
      <c r="AD110" s="374"/>
      <c r="AE110" s="374"/>
      <c r="AF110" s="374"/>
      <c r="AG110" s="374"/>
      <c r="AH110" s="374"/>
      <c r="AI110" s="374"/>
      <c r="AJ110" s="374"/>
      <c r="AK110" s="374"/>
      <c r="AL110" s="374"/>
      <c r="AM110" s="374"/>
      <c r="AN110" s="374"/>
      <c r="AO110" s="374"/>
      <c r="AP110" s="374"/>
      <c r="AQ110" s="374"/>
      <c r="AR110" s="374"/>
      <c r="AS110" s="374"/>
      <c r="AT110" s="374"/>
      <c r="AU110" s="374"/>
      <c r="AV110" s="374"/>
      <c r="AW110" s="374"/>
      <c r="AX110" s="374"/>
      <c r="AY110" s="374"/>
      <c r="AZ110" s="374"/>
      <c r="BA110" s="374"/>
      <c r="BB110" s="374"/>
      <c r="BC110" s="374"/>
      <c r="BD110" s="374"/>
      <c r="BE110" s="374"/>
      <c r="BF110" s="374"/>
      <c r="BG110" s="374"/>
      <c r="BH110" s="374"/>
      <c r="BI110" s="356"/>
    </row>
    <row r="111" spans="1:71" s="266" customFormat="1" x14ac:dyDescent="0.15">
      <c r="A111" s="374"/>
      <c r="B111" s="374"/>
      <c r="C111" s="374"/>
      <c r="D111" s="374"/>
      <c r="E111" s="374"/>
      <c r="F111" s="374"/>
      <c r="G111" s="374"/>
      <c r="H111" s="374"/>
      <c r="I111" s="374"/>
      <c r="J111" s="374"/>
      <c r="K111" s="374"/>
      <c r="L111" s="374"/>
      <c r="M111" s="374"/>
      <c r="N111" s="374"/>
      <c r="O111" s="374"/>
      <c r="P111" s="374"/>
      <c r="Q111" s="374"/>
      <c r="R111" s="374"/>
      <c r="S111" s="374"/>
      <c r="T111" s="374"/>
      <c r="U111" s="374"/>
      <c r="V111" s="374"/>
      <c r="W111" s="374"/>
      <c r="X111" s="374"/>
      <c r="Y111" s="374"/>
      <c r="Z111" s="374"/>
      <c r="AA111" s="374"/>
      <c r="AB111" s="374"/>
      <c r="AC111" s="374"/>
      <c r="AD111" s="374"/>
      <c r="AE111" s="374"/>
      <c r="AF111" s="374"/>
      <c r="AG111" s="374"/>
      <c r="AH111" s="374"/>
      <c r="AI111" s="374"/>
      <c r="AJ111" s="374"/>
      <c r="AK111" s="374"/>
      <c r="AL111" s="374"/>
      <c r="AM111" s="374"/>
      <c r="AN111" s="374"/>
      <c r="AO111" s="374"/>
      <c r="AP111" s="374"/>
      <c r="AQ111" s="374"/>
      <c r="AR111" s="374"/>
      <c r="AS111" s="374"/>
      <c r="AT111" s="374"/>
      <c r="AU111" s="374"/>
      <c r="AV111" s="374"/>
      <c r="AW111" s="374"/>
      <c r="AX111" s="374"/>
      <c r="AY111" s="374"/>
      <c r="AZ111" s="374"/>
      <c r="BA111" s="374"/>
      <c r="BB111" s="374"/>
      <c r="BC111" s="374"/>
      <c r="BD111" s="374"/>
      <c r="BE111" s="374"/>
      <c r="BF111" s="374"/>
      <c r="BG111" s="374"/>
      <c r="BH111" s="374"/>
      <c r="BI111" s="356"/>
    </row>
    <row r="112" spans="1:71" s="266" customFormat="1" ht="22.5" customHeight="1" x14ac:dyDescent="0.15">
      <c r="A112" s="374"/>
      <c r="B112" s="374"/>
      <c r="C112" s="374"/>
      <c r="D112" s="374"/>
      <c r="E112" s="374"/>
      <c r="F112" s="374"/>
      <c r="G112" s="374"/>
      <c r="H112" s="374"/>
      <c r="I112" s="374"/>
      <c r="J112" s="374"/>
      <c r="K112" s="374"/>
      <c r="L112" s="374"/>
      <c r="M112" s="374"/>
      <c r="N112" s="374"/>
      <c r="O112" s="374"/>
      <c r="P112" s="374"/>
      <c r="Q112" s="374"/>
      <c r="R112" s="374"/>
      <c r="S112" s="374"/>
      <c r="T112" s="374"/>
      <c r="U112" s="374"/>
      <c r="V112" s="374"/>
      <c r="W112" s="374"/>
      <c r="X112" s="374"/>
      <c r="Y112" s="374"/>
      <c r="Z112" s="374"/>
      <c r="AA112" s="374"/>
      <c r="AB112" s="374"/>
      <c r="AC112" s="374"/>
      <c r="AD112" s="374"/>
      <c r="AE112" s="374"/>
      <c r="AF112" s="374"/>
      <c r="AG112" s="374"/>
      <c r="AH112" s="374"/>
      <c r="AI112" s="374"/>
      <c r="AJ112" s="374"/>
      <c r="AK112" s="374"/>
      <c r="AL112" s="374"/>
      <c r="AM112" s="374"/>
      <c r="AN112" s="374"/>
      <c r="AO112" s="374"/>
      <c r="AP112" s="374"/>
      <c r="AQ112" s="374"/>
      <c r="AR112" s="374"/>
      <c r="AS112" s="374"/>
      <c r="AT112" s="374"/>
      <c r="AU112" s="374"/>
      <c r="AV112" s="374"/>
      <c r="AW112" s="374"/>
      <c r="AX112" s="374"/>
      <c r="AY112" s="374"/>
      <c r="AZ112" s="374"/>
      <c r="BA112" s="374"/>
      <c r="BB112" s="374"/>
      <c r="BC112" s="374"/>
      <c r="BD112" s="374"/>
      <c r="BE112" s="374"/>
      <c r="BF112" s="374"/>
      <c r="BG112" s="374"/>
      <c r="BH112" s="374"/>
      <c r="BI112" s="356"/>
    </row>
    <row r="113" spans="1:61" s="266" customFormat="1" ht="22.5" customHeight="1" x14ac:dyDescent="0.15">
      <c r="A113" s="374"/>
      <c r="B113" s="374"/>
      <c r="C113" s="374"/>
      <c r="D113" s="374"/>
      <c r="E113" s="374"/>
      <c r="F113" s="374"/>
      <c r="G113" s="374"/>
      <c r="H113" s="374"/>
      <c r="I113" s="374"/>
      <c r="J113" s="374"/>
      <c r="K113" s="374"/>
      <c r="L113" s="374"/>
      <c r="M113" s="374"/>
      <c r="N113" s="374"/>
      <c r="O113" s="374"/>
      <c r="P113" s="374"/>
      <c r="Q113" s="374"/>
      <c r="R113" s="374"/>
      <c r="S113" s="374"/>
      <c r="T113" s="374"/>
      <c r="U113" s="374"/>
      <c r="V113" s="374"/>
      <c r="W113" s="374"/>
      <c r="X113" s="374"/>
      <c r="Y113" s="374"/>
      <c r="Z113" s="374"/>
      <c r="AA113" s="374"/>
      <c r="AB113" s="374"/>
      <c r="AC113" s="374"/>
      <c r="AD113" s="374"/>
      <c r="AE113" s="374"/>
      <c r="AF113" s="374"/>
      <c r="AG113" s="374"/>
      <c r="AH113" s="374"/>
      <c r="AI113" s="374"/>
      <c r="AJ113" s="374"/>
      <c r="AK113" s="374"/>
      <c r="AL113" s="374"/>
      <c r="AM113" s="374"/>
      <c r="AN113" s="374"/>
      <c r="AO113" s="374"/>
      <c r="AP113" s="374"/>
      <c r="AQ113" s="374"/>
      <c r="AR113" s="374"/>
      <c r="AS113" s="374"/>
      <c r="AT113" s="374"/>
      <c r="AU113" s="374"/>
      <c r="AV113" s="374"/>
      <c r="AW113" s="374"/>
      <c r="AX113" s="374"/>
      <c r="AY113" s="374"/>
      <c r="AZ113" s="374"/>
      <c r="BA113" s="374"/>
      <c r="BB113" s="374"/>
      <c r="BC113" s="374"/>
      <c r="BD113" s="374"/>
      <c r="BE113" s="374"/>
      <c r="BF113" s="374"/>
      <c r="BG113" s="374"/>
      <c r="BH113" s="374"/>
      <c r="BI113" s="356"/>
    </row>
    <row r="114" spans="1:61" s="266" customFormat="1" ht="34.5" customHeight="1" x14ac:dyDescent="0.15">
      <c r="A114" s="374"/>
      <c r="B114" s="374"/>
      <c r="C114" s="374"/>
      <c r="D114" s="374"/>
      <c r="E114" s="374"/>
      <c r="F114" s="374"/>
      <c r="G114" s="374"/>
      <c r="H114" s="374"/>
      <c r="I114" s="374"/>
      <c r="J114" s="374"/>
      <c r="K114" s="374"/>
      <c r="L114" s="374"/>
      <c r="M114" s="374"/>
      <c r="N114" s="374"/>
      <c r="O114" s="374"/>
      <c r="P114" s="374"/>
      <c r="Q114" s="374"/>
      <c r="R114" s="374"/>
      <c r="S114" s="374"/>
      <c r="T114" s="374"/>
      <c r="U114" s="374"/>
      <c r="V114" s="374"/>
      <c r="W114" s="374"/>
      <c r="X114" s="374"/>
      <c r="Y114" s="374"/>
      <c r="Z114" s="374"/>
      <c r="AA114" s="374"/>
      <c r="AB114" s="374"/>
      <c r="AC114" s="374"/>
      <c r="AD114" s="374"/>
      <c r="AE114" s="374"/>
      <c r="AF114" s="374"/>
      <c r="AG114" s="374"/>
      <c r="AH114" s="374"/>
      <c r="AI114" s="374"/>
      <c r="AJ114" s="374"/>
      <c r="AK114" s="374"/>
      <c r="AL114" s="374"/>
      <c r="AM114" s="374"/>
      <c r="AN114" s="374"/>
      <c r="AO114" s="374"/>
      <c r="AP114" s="374"/>
      <c r="AQ114" s="374"/>
      <c r="AR114" s="374"/>
      <c r="AS114" s="374"/>
      <c r="AT114" s="374"/>
      <c r="AU114" s="374"/>
      <c r="AV114" s="374"/>
      <c r="AW114" s="374"/>
      <c r="AX114" s="374"/>
      <c r="AY114" s="374"/>
      <c r="AZ114" s="374"/>
      <c r="BA114" s="374"/>
      <c r="BB114" s="374"/>
      <c r="BC114" s="374"/>
      <c r="BD114" s="374"/>
      <c r="BE114" s="374"/>
      <c r="BF114" s="374"/>
      <c r="BG114" s="374"/>
      <c r="BH114" s="374"/>
      <c r="BI114" s="356"/>
    </row>
    <row r="115" spans="1:61" s="266" customFormat="1" x14ac:dyDescent="0.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356"/>
      <c r="BI115" s="356"/>
    </row>
    <row r="116" spans="1:61" s="266" customFormat="1" x14ac:dyDescent="0.1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356"/>
      <c r="BI116" s="356"/>
    </row>
    <row r="117" spans="1:61" s="266" customFormat="1" ht="13.5" customHeight="1" x14ac:dyDescent="0.1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356"/>
      <c r="BI117" s="356"/>
    </row>
    <row r="118" spans="1:61" s="266" customFormat="1" x14ac:dyDescent="0.1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356"/>
      <c r="BI118" s="356"/>
    </row>
    <row r="119" spans="1:61" s="266" customFormat="1" x14ac:dyDescent="0.1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356"/>
      <c r="BI119" s="356"/>
    </row>
    <row r="120" spans="1:61" s="266" customFormat="1"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356"/>
      <c r="BI120" s="356"/>
    </row>
    <row r="121" spans="1:61" s="266" customFormat="1" x14ac:dyDescent="0.1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356"/>
      <c r="BI121" s="356"/>
    </row>
    <row r="122" spans="1:61" s="266" customFormat="1" x14ac:dyDescent="0.1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356"/>
      <c r="BI122" s="356"/>
    </row>
    <row r="123" spans="1:61" s="266" customFormat="1"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356"/>
      <c r="BI123" s="356"/>
    </row>
    <row r="126" spans="1:61" s="266" customFormat="1"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356"/>
      <c r="BI126" s="356"/>
    </row>
    <row r="127" spans="1:61" s="266" customFormat="1"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356"/>
      <c r="BI127" s="356"/>
    </row>
    <row r="128" spans="1:61" s="266" customForma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356"/>
      <c r="BI128" s="356"/>
    </row>
    <row r="129" spans="1:61" s="266" customFormat="1"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356"/>
      <c r="BI129" s="356"/>
    </row>
    <row r="130" spans="1:61" s="266" customFormat="1"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356"/>
      <c r="BI130" s="356"/>
    </row>
    <row r="131" spans="1:61" s="266" customFormat="1"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356"/>
      <c r="BI131" s="356"/>
    </row>
    <row r="132" spans="1:61" s="266" customFormat="1"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356"/>
      <c r="BI132" s="356"/>
    </row>
    <row r="133" spans="1:61" s="266" customFormat="1" ht="13.5" customHeight="1" x14ac:dyDescent="0.1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356"/>
      <c r="BI133" s="356"/>
    </row>
    <row r="134" spans="1:61" s="266" customFormat="1" x14ac:dyDescent="0.1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356"/>
      <c r="BI134" s="356"/>
    </row>
    <row r="135" spans="1:61" s="266" customFormat="1"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356"/>
      <c r="BI135" s="356"/>
    </row>
    <row r="136" spans="1:61" s="266" customFormat="1"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356"/>
      <c r="BI136" s="356"/>
    </row>
    <row r="137" spans="1:61" s="266" customFormat="1"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356"/>
      <c r="BI137" s="356"/>
    </row>
  </sheetData>
  <mergeCells count="129">
    <mergeCell ref="B66:BG68"/>
    <mergeCell ref="B52:O52"/>
    <mergeCell ref="B71:BG72"/>
    <mergeCell ref="B53:O53"/>
    <mergeCell ref="BA60:BG60"/>
    <mergeCell ref="AU56:BG56"/>
    <mergeCell ref="P51:AT51"/>
    <mergeCell ref="P52:AT52"/>
    <mergeCell ref="P53:AT53"/>
    <mergeCell ref="P54:AT54"/>
    <mergeCell ref="P55:AT55"/>
    <mergeCell ref="P56:AT56"/>
    <mergeCell ref="BA62:BG62"/>
    <mergeCell ref="AF87:AO87"/>
    <mergeCell ref="V88:AE88"/>
    <mergeCell ref="AF88:AO88"/>
    <mergeCell ref="V89:AE89"/>
    <mergeCell ref="AF89:AO89"/>
    <mergeCell ref="B59:H59"/>
    <mergeCell ref="B60:H60"/>
    <mergeCell ref="AE61:AZ61"/>
    <mergeCell ref="AE62:AZ62"/>
    <mergeCell ref="P59:AD59"/>
    <mergeCell ref="P60:AD60"/>
    <mergeCell ref="P61:AD61"/>
    <mergeCell ref="P62:AD62"/>
    <mergeCell ref="AE59:AZ59"/>
    <mergeCell ref="I62:O62"/>
    <mergeCell ref="B62:H62"/>
    <mergeCell ref="C81:BF82"/>
    <mergeCell ref="V86:AE86"/>
    <mergeCell ref="AF86:AO86"/>
    <mergeCell ref="V83:AE83"/>
    <mergeCell ref="AF83:AO83"/>
    <mergeCell ref="V84:AE84"/>
    <mergeCell ref="AF84:AO84"/>
    <mergeCell ref="B76:BG77"/>
    <mergeCell ref="AF92:AO92"/>
    <mergeCell ref="V93:AE93"/>
    <mergeCell ref="AU52:BG52"/>
    <mergeCell ref="AU53:BG53"/>
    <mergeCell ref="AU54:BG54"/>
    <mergeCell ref="B54:O54"/>
    <mergeCell ref="B55:O55"/>
    <mergeCell ref="B56:O56"/>
    <mergeCell ref="B61:H61"/>
    <mergeCell ref="I59:O59"/>
    <mergeCell ref="BA59:BG59"/>
    <mergeCell ref="I60:O60"/>
    <mergeCell ref="BA61:BG61"/>
    <mergeCell ref="I61:O61"/>
    <mergeCell ref="AE60:AZ60"/>
    <mergeCell ref="AU55:BG55"/>
    <mergeCell ref="AF93:AO93"/>
    <mergeCell ref="V91:AE91"/>
    <mergeCell ref="AF91:AO91"/>
    <mergeCell ref="V85:AE85"/>
    <mergeCell ref="AF85:AO85"/>
    <mergeCell ref="V90:AE90"/>
    <mergeCell ref="AF90:AO90"/>
    <mergeCell ref="V87:AE87"/>
    <mergeCell ref="X47:AB47"/>
    <mergeCell ref="P46:V46"/>
    <mergeCell ref="X46:AB46"/>
    <mergeCell ref="B51:O51"/>
    <mergeCell ref="A28:BG32"/>
    <mergeCell ref="AU51:BG51"/>
    <mergeCell ref="A47:O47"/>
    <mergeCell ref="P47:V47"/>
    <mergeCell ref="A35:BG39"/>
    <mergeCell ref="A46:O46"/>
    <mergeCell ref="A44:O44"/>
    <mergeCell ref="P44:V44"/>
    <mergeCell ref="X44:AB44"/>
    <mergeCell ref="A45:O45"/>
    <mergeCell ref="P45:V45"/>
    <mergeCell ref="A42:O42"/>
    <mergeCell ref="P42:V42"/>
    <mergeCell ref="X42:AB42"/>
    <mergeCell ref="A43:O43"/>
    <mergeCell ref="P43:V43"/>
    <mergeCell ref="X43:AB43"/>
    <mergeCell ref="X45:AB45"/>
    <mergeCell ref="B21:G22"/>
    <mergeCell ref="H21:O22"/>
    <mergeCell ref="P21:W22"/>
    <mergeCell ref="X21:AD22"/>
    <mergeCell ref="AE21:AL22"/>
    <mergeCell ref="A11:BG13"/>
    <mergeCell ref="A16:BG18"/>
    <mergeCell ref="U6:U7"/>
    <mergeCell ref="AE23:AL25"/>
    <mergeCell ref="AB6:AI7"/>
    <mergeCell ref="AM6:AN7"/>
    <mergeCell ref="AL6:AL7"/>
    <mergeCell ref="AJ6:AK7"/>
    <mergeCell ref="H6:J7"/>
    <mergeCell ref="R6:T7"/>
    <mergeCell ref="V6:X7"/>
    <mergeCell ref="AT6:BG7"/>
    <mergeCell ref="B20:AL20"/>
    <mergeCell ref="B23:G25"/>
    <mergeCell ref="H23:O25"/>
    <mergeCell ref="P23:W25"/>
    <mergeCell ref="X23:AD25"/>
    <mergeCell ref="E95:BF96"/>
    <mergeCell ref="C83:U83"/>
    <mergeCell ref="C84:U84"/>
    <mergeCell ref="E85:U85"/>
    <mergeCell ref="E86:U86"/>
    <mergeCell ref="E87:U87"/>
    <mergeCell ref="E88:U88"/>
    <mergeCell ref="E89:U89"/>
    <mergeCell ref="E90:U90"/>
    <mergeCell ref="E91:U91"/>
    <mergeCell ref="E92:U92"/>
    <mergeCell ref="E93:U93"/>
    <mergeCell ref="AP93:BF93"/>
    <mergeCell ref="AP84:BF84"/>
    <mergeCell ref="AP85:BF85"/>
    <mergeCell ref="AP86:BF86"/>
    <mergeCell ref="AP87:BF87"/>
    <mergeCell ref="AP88:BF88"/>
    <mergeCell ref="AP89:BF89"/>
    <mergeCell ref="AP90:BF90"/>
    <mergeCell ref="AP91:BF91"/>
    <mergeCell ref="AP92:BF92"/>
    <mergeCell ref="AP83:BF83"/>
    <mergeCell ref="V92:AE92"/>
  </mergeCells>
  <phoneticPr fontId="4"/>
  <pageMargins left="0.35433070866141736" right="0.19685039370078741" top="0.6692913385826772" bottom="0.19685039370078741" header="0.55118110236220474" footer="0.31496062992125984"/>
  <pageSetup paperSize="9" orientation="landscape" r:id="rId1"/>
  <headerFooter alignWithMargins="0"/>
  <rowBreaks count="2" manualBreakCount="2">
    <brk id="40" max="59" man="1"/>
    <brk id="77" max="5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FB672-EB9D-4676-AF54-20E6F8D205FD}">
  <sheetPr>
    <tabColor rgb="FF92D050"/>
    <pageSetUpPr fitToPage="1"/>
  </sheetPr>
  <dimension ref="A1:AU52"/>
  <sheetViews>
    <sheetView view="pageBreakPreview" zoomScale="106" zoomScaleNormal="60" zoomScaleSheetLayoutView="106" workbookViewId="0">
      <selection activeCell="I25" sqref="I25"/>
    </sheetView>
  </sheetViews>
  <sheetFormatPr defaultColWidth="9" defaultRowHeight="13.5" x14ac:dyDescent="0.15"/>
  <cols>
    <col min="1" max="1" width="2" style="388" customWidth="1"/>
    <col min="2" max="2" width="2.625" style="388" customWidth="1"/>
    <col min="3" max="3" width="10.875" style="388" customWidth="1"/>
    <col min="4" max="4" width="7.375" style="451" customWidth="1"/>
    <col min="5" max="5" width="11.375" style="451" customWidth="1"/>
    <col min="6" max="6" width="9.25" style="451" customWidth="1"/>
    <col min="7" max="18" width="10.375" style="451" customWidth="1"/>
    <col min="19" max="19" width="10.125" style="451" customWidth="1"/>
    <col min="20" max="23" width="10.375" style="388" customWidth="1"/>
    <col min="24" max="24" width="9" style="388" bestFit="1" customWidth="1"/>
    <col min="25" max="29" width="10.375" style="388" customWidth="1"/>
    <col min="30" max="35" width="9" style="388"/>
    <col min="36" max="16384" width="9" style="275"/>
  </cols>
  <sheetData>
    <row r="1" spans="1:37" x14ac:dyDescent="0.15">
      <c r="A1" s="295"/>
      <c r="B1" s="295"/>
      <c r="C1" s="295"/>
      <c r="D1" s="381"/>
      <c r="E1" s="381"/>
      <c r="F1" s="381"/>
      <c r="G1" s="381"/>
      <c r="H1" s="381"/>
      <c r="I1" s="381"/>
      <c r="J1" s="381"/>
      <c r="K1" s="381"/>
      <c r="L1" s="381"/>
      <c r="M1" s="381"/>
      <c r="N1" s="381"/>
      <c r="O1" s="381"/>
      <c r="P1" s="381"/>
      <c r="Q1" s="381"/>
      <c r="R1" s="381"/>
      <c r="S1" s="381"/>
      <c r="T1" s="295"/>
      <c r="U1" s="295"/>
      <c r="V1" s="295"/>
      <c r="W1" s="295"/>
      <c r="X1" s="295"/>
      <c r="Y1" s="295"/>
      <c r="Z1" s="295"/>
      <c r="AA1" s="295"/>
      <c r="AB1" s="295"/>
      <c r="AC1" s="295"/>
      <c r="AD1" s="295"/>
      <c r="AE1" s="295"/>
      <c r="AF1" s="295"/>
      <c r="AG1" s="295"/>
      <c r="AH1" s="295"/>
      <c r="AI1" s="295"/>
      <c r="AJ1" s="276"/>
      <c r="AK1" s="276"/>
    </row>
    <row r="2" spans="1:37" ht="16.5" customHeight="1" x14ac:dyDescent="0.15">
      <c r="A2" s="295"/>
      <c r="B2" s="295"/>
      <c r="C2" s="382" t="s">
        <v>127</v>
      </c>
      <c r="D2" s="383"/>
      <c r="E2" s="383"/>
      <c r="F2" s="383"/>
      <c r="G2" s="383"/>
      <c r="H2" s="383"/>
      <c r="I2" s="383"/>
      <c r="J2" s="383"/>
      <c r="K2" s="383"/>
      <c r="L2" s="383"/>
      <c r="M2" s="383"/>
      <c r="N2" s="383"/>
      <c r="O2" s="383"/>
      <c r="P2" s="383"/>
      <c r="Q2" s="383"/>
      <c r="R2" s="383"/>
      <c r="S2" s="383"/>
      <c r="T2" s="295"/>
      <c r="U2" s="295"/>
      <c r="V2" s="295"/>
      <c r="W2" s="295"/>
      <c r="X2" s="295"/>
      <c r="Y2" s="295"/>
      <c r="Z2" s="295"/>
      <c r="AA2" s="295"/>
      <c r="AB2" s="295"/>
      <c r="AC2" s="295"/>
      <c r="AD2" s="295"/>
      <c r="AE2" s="295"/>
      <c r="AF2" s="295"/>
      <c r="AG2" s="295"/>
      <c r="AH2" s="295"/>
      <c r="AI2" s="295"/>
      <c r="AJ2" s="276"/>
      <c r="AK2" s="276"/>
    </row>
    <row r="3" spans="1:37" ht="16.5" customHeight="1" x14ac:dyDescent="0.15">
      <c r="A3" s="295"/>
      <c r="B3" s="295"/>
      <c r="C3" s="851" t="s">
        <v>128</v>
      </c>
      <c r="D3" s="851"/>
      <c r="E3" s="851"/>
      <c r="F3" s="851"/>
      <c r="G3" s="851"/>
      <c r="H3" s="851"/>
      <c r="I3" s="851"/>
      <c r="J3" s="851"/>
      <c r="K3" s="851"/>
      <c r="L3" s="851"/>
      <c r="M3" s="851"/>
      <c r="N3" s="851"/>
      <c r="O3" s="851"/>
      <c r="P3" s="851"/>
      <c r="Q3" s="851"/>
      <c r="R3" s="851"/>
      <c r="S3" s="851"/>
      <c r="T3" s="295"/>
      <c r="U3" s="295"/>
      <c r="V3" s="295"/>
      <c r="W3" s="295"/>
      <c r="X3" s="295"/>
      <c r="Y3" s="295"/>
      <c r="Z3" s="295"/>
      <c r="AA3" s="295"/>
      <c r="AB3" s="295"/>
      <c r="AC3" s="295"/>
      <c r="AD3" s="295"/>
      <c r="AE3" s="295"/>
      <c r="AF3" s="295"/>
      <c r="AG3" s="295"/>
      <c r="AH3" s="295"/>
      <c r="AI3" s="295"/>
      <c r="AJ3" s="276"/>
      <c r="AK3" s="276"/>
    </row>
    <row r="4" spans="1:37" ht="16.5" customHeight="1" thickBot="1" x14ac:dyDescent="0.2">
      <c r="A4" s="295"/>
      <c r="B4" s="295"/>
      <c r="C4" s="295" t="s">
        <v>107</v>
      </c>
      <c r="D4" s="381"/>
      <c r="E4" s="381"/>
      <c r="F4" s="381"/>
      <c r="G4" s="381"/>
      <c r="H4" s="381"/>
      <c r="I4" s="381"/>
      <c r="J4" s="381"/>
      <c r="K4" s="381"/>
      <c r="L4" s="381"/>
      <c r="M4" s="381"/>
      <c r="N4" s="381"/>
      <c r="O4" s="381"/>
      <c r="P4" s="381"/>
      <c r="Q4" s="381"/>
      <c r="R4" s="381"/>
      <c r="S4" s="381"/>
      <c r="T4" s="295"/>
      <c r="U4" s="295"/>
      <c r="V4" s="295"/>
      <c r="W4" s="295"/>
      <c r="X4" s="295"/>
      <c r="Y4" s="295"/>
      <c r="Z4" s="295"/>
      <c r="AA4" s="295"/>
      <c r="AB4" s="295"/>
      <c r="AC4" s="295"/>
      <c r="AD4" s="295"/>
      <c r="AE4" s="295"/>
      <c r="AF4" s="295"/>
      <c r="AG4" s="295"/>
      <c r="AH4" s="295"/>
      <c r="AI4" s="295"/>
      <c r="AJ4" s="276"/>
      <c r="AK4" s="276"/>
    </row>
    <row r="5" spans="1:37" ht="28.5" customHeight="1" x14ac:dyDescent="0.15">
      <c r="A5" s="295"/>
      <c r="B5" s="295"/>
      <c r="C5" s="852" t="s">
        <v>129</v>
      </c>
      <c r="D5" s="855" t="s">
        <v>130</v>
      </c>
      <c r="E5" s="855" t="s">
        <v>627</v>
      </c>
      <c r="F5" s="839" t="s">
        <v>628</v>
      </c>
      <c r="G5" s="842" t="s">
        <v>131</v>
      </c>
      <c r="H5" s="843"/>
      <c r="I5" s="843"/>
      <c r="J5" s="843"/>
      <c r="K5" s="843"/>
      <c r="L5" s="843"/>
      <c r="M5" s="843"/>
      <c r="N5" s="843"/>
      <c r="O5" s="843"/>
      <c r="P5" s="843"/>
      <c r="Q5" s="843"/>
      <c r="R5" s="843"/>
      <c r="S5" s="844"/>
      <c r="T5" s="825" t="s">
        <v>132</v>
      </c>
      <c r="U5" s="826"/>
      <c r="V5" s="826"/>
      <c r="W5" s="826"/>
      <c r="X5" s="826"/>
      <c r="Y5" s="826"/>
      <c r="Z5" s="826"/>
      <c r="AA5" s="826"/>
      <c r="AB5" s="826"/>
      <c r="AC5" s="826"/>
      <c r="AD5" s="826"/>
      <c r="AE5" s="826"/>
      <c r="AF5" s="827"/>
      <c r="AG5" s="814" t="s">
        <v>629</v>
      </c>
      <c r="AH5" s="814" t="s">
        <v>630</v>
      </c>
      <c r="AI5" s="814" t="s">
        <v>631</v>
      </c>
      <c r="AJ5" s="276"/>
      <c r="AK5" s="276"/>
    </row>
    <row r="6" spans="1:37" ht="21.75" customHeight="1" thickBot="1" x14ac:dyDescent="0.2">
      <c r="A6" s="295"/>
      <c r="B6" s="295"/>
      <c r="C6" s="853"/>
      <c r="D6" s="821"/>
      <c r="E6" s="821"/>
      <c r="F6" s="840"/>
      <c r="G6" s="845" t="s">
        <v>133</v>
      </c>
      <c r="H6" s="384"/>
      <c r="I6" s="817" t="s">
        <v>134</v>
      </c>
      <c r="J6" s="820" t="s">
        <v>135</v>
      </c>
      <c r="K6" s="820" t="s">
        <v>136</v>
      </c>
      <c r="L6" s="817" t="s">
        <v>137</v>
      </c>
      <c r="M6" s="385"/>
      <c r="N6" s="820" t="s">
        <v>108</v>
      </c>
      <c r="O6" s="820" t="s">
        <v>138</v>
      </c>
      <c r="P6" s="820" t="s">
        <v>139</v>
      </c>
      <c r="Q6" s="820" t="s">
        <v>140</v>
      </c>
      <c r="R6" s="820" t="s">
        <v>141</v>
      </c>
      <c r="S6" s="856" t="s">
        <v>142</v>
      </c>
      <c r="T6" s="828" t="s">
        <v>133</v>
      </c>
      <c r="U6" s="820" t="s">
        <v>134</v>
      </c>
      <c r="V6" s="820" t="s">
        <v>135</v>
      </c>
      <c r="W6" s="820" t="s">
        <v>136</v>
      </c>
      <c r="X6" s="820" t="s">
        <v>137</v>
      </c>
      <c r="Y6" s="820" t="s">
        <v>108</v>
      </c>
      <c r="Z6" s="820" t="s">
        <v>138</v>
      </c>
      <c r="AA6" s="820" t="s">
        <v>143</v>
      </c>
      <c r="AB6" s="820" t="s">
        <v>140</v>
      </c>
      <c r="AC6" s="820" t="s">
        <v>141</v>
      </c>
      <c r="AD6" s="817" t="s">
        <v>144</v>
      </c>
      <c r="AE6" s="386"/>
      <c r="AF6" s="387"/>
      <c r="AG6" s="815"/>
      <c r="AH6" s="815"/>
      <c r="AI6" s="815"/>
      <c r="AJ6" s="276"/>
      <c r="AK6" s="276"/>
    </row>
    <row r="7" spans="1:37" ht="99.75" customHeight="1" x14ac:dyDescent="0.15">
      <c r="A7" s="295"/>
      <c r="B7" s="295"/>
      <c r="C7" s="853"/>
      <c r="D7" s="821"/>
      <c r="E7" s="821"/>
      <c r="F7" s="840"/>
      <c r="G7" s="846"/>
      <c r="H7" s="848" t="s">
        <v>145</v>
      </c>
      <c r="I7" s="836"/>
      <c r="J7" s="821"/>
      <c r="K7" s="835"/>
      <c r="L7" s="836"/>
      <c r="M7" s="848" t="s">
        <v>495</v>
      </c>
      <c r="N7" s="821"/>
      <c r="O7" s="834"/>
      <c r="P7" s="834"/>
      <c r="Q7" s="834"/>
      <c r="R7" s="834"/>
      <c r="S7" s="857"/>
      <c r="T7" s="829"/>
      <c r="U7" s="821"/>
      <c r="V7" s="821"/>
      <c r="W7" s="821"/>
      <c r="X7" s="821"/>
      <c r="Y7" s="821"/>
      <c r="Z7" s="821"/>
      <c r="AA7" s="821"/>
      <c r="AB7" s="821"/>
      <c r="AC7" s="821"/>
      <c r="AD7" s="818"/>
      <c r="AE7" s="814" t="s">
        <v>146</v>
      </c>
      <c r="AF7" s="823" t="s">
        <v>147</v>
      </c>
      <c r="AG7" s="815"/>
      <c r="AH7" s="815"/>
      <c r="AI7" s="815"/>
      <c r="AJ7" s="276"/>
      <c r="AK7" s="276"/>
    </row>
    <row r="8" spans="1:37" ht="29.25" customHeight="1" x14ac:dyDescent="0.15">
      <c r="A8" s="295"/>
      <c r="B8" s="295"/>
      <c r="C8" s="854"/>
      <c r="D8" s="834"/>
      <c r="E8" s="834"/>
      <c r="F8" s="841"/>
      <c r="G8" s="847"/>
      <c r="H8" s="849"/>
      <c r="I8" s="837"/>
      <c r="J8" s="834"/>
      <c r="K8" s="834"/>
      <c r="L8" s="838"/>
      <c r="M8" s="850"/>
      <c r="N8" s="822"/>
      <c r="O8" s="834"/>
      <c r="P8" s="834"/>
      <c r="Q8" s="834"/>
      <c r="R8" s="834"/>
      <c r="S8" s="841"/>
      <c r="T8" s="830"/>
      <c r="U8" s="822"/>
      <c r="V8" s="822"/>
      <c r="W8" s="822"/>
      <c r="X8" s="822"/>
      <c r="Y8" s="822"/>
      <c r="Z8" s="822"/>
      <c r="AA8" s="822"/>
      <c r="AB8" s="822"/>
      <c r="AC8" s="822"/>
      <c r="AD8" s="819"/>
      <c r="AE8" s="816"/>
      <c r="AF8" s="824"/>
      <c r="AG8" s="816"/>
      <c r="AH8" s="816"/>
      <c r="AI8" s="816"/>
      <c r="AJ8" s="276"/>
      <c r="AK8" s="276"/>
    </row>
    <row r="9" spans="1:37" ht="36.75" customHeight="1" x14ac:dyDescent="0.15">
      <c r="C9" s="389"/>
      <c r="D9" s="390"/>
      <c r="E9" s="391"/>
      <c r="F9" s="391"/>
      <c r="G9" s="392"/>
      <c r="H9" s="393"/>
      <c r="I9" s="394"/>
      <c r="J9" s="395"/>
      <c r="K9" s="394"/>
      <c r="L9" s="396"/>
      <c r="M9" s="397"/>
      <c r="N9" s="398"/>
      <c r="O9" s="398"/>
      <c r="P9" s="399"/>
      <c r="Q9" s="399"/>
      <c r="R9" s="399"/>
      <c r="S9" s="399">
        <f>SUM(G9,I9,K9,L9,N9,O9,P9,Q9,R9,J9)</f>
        <v>0</v>
      </c>
      <c r="T9" s="392"/>
      <c r="U9" s="395"/>
      <c r="V9" s="400"/>
      <c r="W9" s="395"/>
      <c r="X9" s="394"/>
      <c r="Y9" s="394"/>
      <c r="Z9" s="399"/>
      <c r="AA9" s="399"/>
      <c r="AB9" s="399"/>
      <c r="AC9" s="399"/>
      <c r="AD9" s="401">
        <f>SUM(T9:AC9)</f>
        <v>0</v>
      </c>
      <c r="AE9" s="402"/>
      <c r="AF9" s="403">
        <f>+AD9-AE9</f>
        <v>0</v>
      </c>
      <c r="AG9" s="402"/>
      <c r="AH9" s="402"/>
      <c r="AI9" s="402"/>
    </row>
    <row r="10" spans="1:37" ht="36.75" customHeight="1" x14ac:dyDescent="0.15">
      <c r="C10" s="404"/>
      <c r="D10" s="405"/>
      <c r="E10" s="406"/>
      <c r="F10" s="406"/>
      <c r="G10" s="407"/>
      <c r="H10" s="408"/>
      <c r="I10" s="409"/>
      <c r="J10" s="410"/>
      <c r="K10" s="409"/>
      <c r="L10" s="411"/>
      <c r="M10" s="412"/>
      <c r="N10" s="413"/>
      <c r="O10" s="413"/>
      <c r="P10" s="413"/>
      <c r="Q10" s="413"/>
      <c r="R10" s="413"/>
      <c r="S10" s="414">
        <f>SUM(G10,I10,J10,K10,L10,N10,O10,P10,Q10,R10)</f>
        <v>0</v>
      </c>
      <c r="T10" s="407"/>
      <c r="U10" s="410"/>
      <c r="V10" s="415"/>
      <c r="W10" s="410"/>
      <c r="X10" s="409"/>
      <c r="Y10" s="409"/>
      <c r="Z10" s="415"/>
      <c r="AA10" s="415"/>
      <c r="AB10" s="415"/>
      <c r="AC10" s="415"/>
      <c r="AD10" s="409">
        <f t="shared" ref="AD10:AD17" si="0">SUM(T10:AC10)</f>
        <v>0</v>
      </c>
      <c r="AE10" s="416"/>
      <c r="AF10" s="417">
        <f t="shared" ref="AF10:AF18" si="1">+AD10-AE10</f>
        <v>0</v>
      </c>
      <c r="AG10" s="416"/>
      <c r="AH10" s="416"/>
      <c r="AI10" s="416"/>
    </row>
    <row r="11" spans="1:37" ht="36.75" customHeight="1" x14ac:dyDescent="0.15">
      <c r="C11" s="404"/>
      <c r="D11" s="405"/>
      <c r="E11" s="406"/>
      <c r="F11" s="406"/>
      <c r="G11" s="407"/>
      <c r="H11" s="408"/>
      <c r="I11" s="409"/>
      <c r="J11" s="410"/>
      <c r="K11" s="409"/>
      <c r="L11" s="411"/>
      <c r="M11" s="412"/>
      <c r="N11" s="413"/>
      <c r="O11" s="413"/>
      <c r="P11" s="413"/>
      <c r="Q11" s="413"/>
      <c r="R11" s="413"/>
      <c r="S11" s="414">
        <f>SUM(G11,I11,J11,K11,L11,N11:R11)</f>
        <v>0</v>
      </c>
      <c r="T11" s="407"/>
      <c r="U11" s="410"/>
      <c r="V11" s="415"/>
      <c r="W11" s="410"/>
      <c r="X11" s="409"/>
      <c r="Y11" s="409"/>
      <c r="Z11" s="415"/>
      <c r="AA11" s="415"/>
      <c r="AB11" s="415"/>
      <c r="AC11" s="415"/>
      <c r="AD11" s="409">
        <f t="shared" si="0"/>
        <v>0</v>
      </c>
      <c r="AE11" s="416"/>
      <c r="AF11" s="417">
        <f t="shared" si="1"/>
        <v>0</v>
      </c>
      <c r="AG11" s="416"/>
      <c r="AH11" s="416"/>
      <c r="AI11" s="416"/>
    </row>
    <row r="12" spans="1:37" ht="36.75" customHeight="1" x14ac:dyDescent="0.15">
      <c r="C12" s="404"/>
      <c r="D12" s="405"/>
      <c r="E12" s="406"/>
      <c r="F12" s="406"/>
      <c r="G12" s="407"/>
      <c r="H12" s="408"/>
      <c r="I12" s="409"/>
      <c r="J12" s="410"/>
      <c r="K12" s="409"/>
      <c r="L12" s="411"/>
      <c r="M12" s="412"/>
      <c r="N12" s="413"/>
      <c r="O12" s="413"/>
      <c r="P12" s="413"/>
      <c r="Q12" s="413"/>
      <c r="R12" s="413"/>
      <c r="S12" s="414">
        <f>SUM(G12,I12,J12,K12,L12,N12,O12:R12)</f>
        <v>0</v>
      </c>
      <c r="T12" s="407"/>
      <c r="U12" s="410"/>
      <c r="V12" s="415"/>
      <c r="W12" s="410"/>
      <c r="X12" s="409"/>
      <c r="Y12" s="409"/>
      <c r="Z12" s="415"/>
      <c r="AA12" s="415"/>
      <c r="AB12" s="415"/>
      <c r="AC12" s="415"/>
      <c r="AD12" s="409">
        <f t="shared" si="0"/>
        <v>0</v>
      </c>
      <c r="AE12" s="416"/>
      <c r="AF12" s="417">
        <f t="shared" si="1"/>
        <v>0</v>
      </c>
      <c r="AG12" s="416"/>
      <c r="AH12" s="416"/>
      <c r="AI12" s="416"/>
    </row>
    <row r="13" spans="1:37" ht="36.75" customHeight="1" x14ac:dyDescent="0.15">
      <c r="C13" s="404"/>
      <c r="D13" s="405"/>
      <c r="E13" s="406"/>
      <c r="F13" s="406"/>
      <c r="G13" s="407"/>
      <c r="H13" s="408"/>
      <c r="I13" s="409"/>
      <c r="J13" s="410"/>
      <c r="K13" s="409"/>
      <c r="L13" s="411"/>
      <c r="M13" s="412"/>
      <c r="N13" s="413"/>
      <c r="O13" s="413"/>
      <c r="P13" s="413"/>
      <c r="Q13" s="413"/>
      <c r="R13" s="413"/>
      <c r="S13" s="414">
        <f>SUM(G13,I13,J13:L13,N13:R13)</f>
        <v>0</v>
      </c>
      <c r="T13" s="407"/>
      <c r="U13" s="410"/>
      <c r="V13" s="415"/>
      <c r="W13" s="410"/>
      <c r="X13" s="409"/>
      <c r="Y13" s="409"/>
      <c r="Z13" s="415"/>
      <c r="AA13" s="415"/>
      <c r="AB13" s="415"/>
      <c r="AC13" s="415"/>
      <c r="AD13" s="409">
        <f t="shared" si="0"/>
        <v>0</v>
      </c>
      <c r="AE13" s="416"/>
      <c r="AF13" s="417">
        <f t="shared" si="1"/>
        <v>0</v>
      </c>
      <c r="AG13" s="416"/>
      <c r="AH13" s="416"/>
      <c r="AI13" s="416"/>
    </row>
    <row r="14" spans="1:37" ht="36.75" customHeight="1" x14ac:dyDescent="0.15">
      <c r="C14" s="404"/>
      <c r="D14" s="405"/>
      <c r="E14" s="406"/>
      <c r="F14" s="406"/>
      <c r="G14" s="407"/>
      <c r="H14" s="408"/>
      <c r="I14" s="409"/>
      <c r="J14" s="410"/>
      <c r="K14" s="409"/>
      <c r="L14" s="411"/>
      <c r="M14" s="412"/>
      <c r="N14" s="413"/>
      <c r="O14" s="413"/>
      <c r="P14" s="413"/>
      <c r="Q14" s="413"/>
      <c r="R14" s="413"/>
      <c r="S14" s="414">
        <f>SUM(G14,I14:L14,N14:R14)</f>
        <v>0</v>
      </c>
      <c r="T14" s="407"/>
      <c r="U14" s="410"/>
      <c r="V14" s="415"/>
      <c r="W14" s="410"/>
      <c r="X14" s="409"/>
      <c r="Y14" s="409"/>
      <c r="Z14" s="415"/>
      <c r="AA14" s="415"/>
      <c r="AB14" s="415"/>
      <c r="AC14" s="415"/>
      <c r="AD14" s="409">
        <f t="shared" si="0"/>
        <v>0</v>
      </c>
      <c r="AE14" s="416"/>
      <c r="AF14" s="417">
        <f t="shared" si="1"/>
        <v>0</v>
      </c>
      <c r="AG14" s="416"/>
      <c r="AH14" s="416"/>
      <c r="AI14" s="416"/>
    </row>
    <row r="15" spans="1:37" ht="36.75" customHeight="1" x14ac:dyDescent="0.15">
      <c r="C15" s="418"/>
      <c r="D15" s="419"/>
      <c r="E15" s="420"/>
      <c r="F15" s="420"/>
      <c r="G15" s="407"/>
      <c r="H15" s="421"/>
      <c r="I15" s="409"/>
      <c r="J15" s="410"/>
      <c r="K15" s="409"/>
      <c r="L15" s="411"/>
      <c r="M15" s="412"/>
      <c r="N15" s="409"/>
      <c r="O15" s="409"/>
      <c r="P15" s="409"/>
      <c r="Q15" s="409"/>
      <c r="R15" s="409"/>
      <c r="S15" s="414">
        <f>SUM(G15,I15:L15,N15:R15)</f>
        <v>0</v>
      </c>
      <c r="T15" s="422"/>
      <c r="U15" s="423"/>
      <c r="V15" s="410"/>
      <c r="W15" s="410"/>
      <c r="X15" s="409"/>
      <c r="Y15" s="409"/>
      <c r="Z15" s="415"/>
      <c r="AA15" s="415"/>
      <c r="AB15" s="415"/>
      <c r="AC15" s="415"/>
      <c r="AD15" s="409">
        <f t="shared" si="0"/>
        <v>0</v>
      </c>
      <c r="AE15" s="416"/>
      <c r="AF15" s="417">
        <f t="shared" si="1"/>
        <v>0</v>
      </c>
      <c r="AG15" s="416"/>
      <c r="AH15" s="416"/>
      <c r="AI15" s="416"/>
    </row>
    <row r="16" spans="1:37" ht="36.75" customHeight="1" x14ac:dyDescent="0.15">
      <c r="C16" s="418"/>
      <c r="D16" s="419"/>
      <c r="E16" s="420"/>
      <c r="F16" s="420"/>
      <c r="G16" s="407"/>
      <c r="H16" s="421"/>
      <c r="I16" s="409"/>
      <c r="J16" s="410"/>
      <c r="K16" s="409"/>
      <c r="L16" s="411"/>
      <c r="M16" s="412"/>
      <c r="N16" s="409"/>
      <c r="O16" s="409"/>
      <c r="P16" s="409"/>
      <c r="Q16" s="409"/>
      <c r="R16" s="409"/>
      <c r="S16" s="414">
        <f>SUM(G16,I16:L16,N16:R16)</f>
        <v>0</v>
      </c>
      <c r="T16" s="422"/>
      <c r="U16" s="423"/>
      <c r="V16" s="410"/>
      <c r="W16" s="410"/>
      <c r="X16" s="409"/>
      <c r="Y16" s="409"/>
      <c r="Z16" s="415"/>
      <c r="AA16" s="415"/>
      <c r="AB16" s="415"/>
      <c r="AC16" s="415"/>
      <c r="AD16" s="409">
        <f t="shared" si="0"/>
        <v>0</v>
      </c>
      <c r="AE16" s="416"/>
      <c r="AF16" s="417">
        <f t="shared" si="1"/>
        <v>0</v>
      </c>
      <c r="AG16" s="416"/>
      <c r="AH16" s="416"/>
      <c r="AI16" s="416"/>
    </row>
    <row r="17" spans="3:35" ht="36.75" customHeight="1" x14ac:dyDescent="0.15">
      <c r="C17" s="418"/>
      <c r="D17" s="419"/>
      <c r="E17" s="420"/>
      <c r="F17" s="420"/>
      <c r="G17" s="407"/>
      <c r="H17" s="421"/>
      <c r="I17" s="409"/>
      <c r="J17" s="410"/>
      <c r="K17" s="409"/>
      <c r="L17" s="411"/>
      <c r="M17" s="412"/>
      <c r="N17" s="409"/>
      <c r="O17" s="409"/>
      <c r="P17" s="409"/>
      <c r="Q17" s="409"/>
      <c r="R17" s="409"/>
      <c r="S17" s="414">
        <f>SUM(G17,I17:L17,N17:R17)</f>
        <v>0</v>
      </c>
      <c r="T17" s="422"/>
      <c r="U17" s="423"/>
      <c r="V17" s="410"/>
      <c r="W17" s="410"/>
      <c r="X17" s="409"/>
      <c r="Y17" s="409"/>
      <c r="Z17" s="415"/>
      <c r="AA17" s="415"/>
      <c r="AB17" s="415"/>
      <c r="AC17" s="415"/>
      <c r="AD17" s="409">
        <f t="shared" si="0"/>
        <v>0</v>
      </c>
      <c r="AE17" s="416"/>
      <c r="AF17" s="417">
        <f t="shared" si="1"/>
        <v>0</v>
      </c>
      <c r="AG17" s="416"/>
      <c r="AH17" s="416"/>
      <c r="AI17" s="416"/>
    </row>
    <row r="18" spans="3:35" ht="36.75" customHeight="1" thickBot="1" x14ac:dyDescent="0.2">
      <c r="C18" s="424"/>
      <c r="D18" s="425"/>
      <c r="E18" s="426"/>
      <c r="F18" s="426"/>
      <c r="G18" s="427"/>
      <c r="H18" s="428"/>
      <c r="I18" s="429"/>
      <c r="J18" s="430"/>
      <c r="K18" s="429"/>
      <c r="L18" s="431"/>
      <c r="M18" s="432"/>
      <c r="N18" s="429"/>
      <c r="O18" s="429"/>
      <c r="P18" s="429"/>
      <c r="Q18" s="429"/>
      <c r="R18" s="429"/>
      <c r="S18" s="433">
        <f>SUM(G18,I18:K18,L18,N18:R18)</f>
        <v>0</v>
      </c>
      <c r="T18" s="434"/>
      <c r="U18" s="435"/>
      <c r="V18" s="430"/>
      <c r="W18" s="430"/>
      <c r="X18" s="429"/>
      <c r="Y18" s="429"/>
      <c r="Z18" s="436"/>
      <c r="AA18" s="415"/>
      <c r="AB18" s="415"/>
      <c r="AC18" s="415"/>
      <c r="AD18" s="409">
        <f>SUM(T18:AC18)</f>
        <v>0</v>
      </c>
      <c r="AE18" s="437"/>
      <c r="AF18" s="438">
        <f t="shared" si="1"/>
        <v>0</v>
      </c>
      <c r="AG18" s="437"/>
      <c r="AH18" s="437"/>
      <c r="AI18" s="437"/>
    </row>
    <row r="19" spans="3:35" ht="36.75" customHeight="1" thickBot="1" x14ac:dyDescent="0.2">
      <c r="C19" s="439" t="s">
        <v>148</v>
      </c>
      <c r="D19" s="440">
        <f>SUM(D9:D18)</f>
        <v>0</v>
      </c>
      <c r="E19" s="441">
        <f>SUM(E9:E18)</f>
        <v>0</v>
      </c>
      <c r="F19" s="441"/>
      <c r="G19" s="442">
        <f t="shared" ref="G19:AE19" si="2">SUM(G9:G18)</f>
        <v>0</v>
      </c>
      <c r="H19" s="443">
        <f t="shared" si="2"/>
        <v>0</v>
      </c>
      <c r="I19" s="441">
        <f t="shared" si="2"/>
        <v>0</v>
      </c>
      <c r="J19" s="440">
        <f t="shared" si="2"/>
        <v>0</v>
      </c>
      <c r="K19" s="441">
        <f t="shared" si="2"/>
        <v>0</v>
      </c>
      <c r="L19" s="444">
        <f t="shared" si="2"/>
        <v>0</v>
      </c>
      <c r="M19" s="445">
        <f t="shared" si="2"/>
        <v>0</v>
      </c>
      <c r="N19" s="441">
        <f t="shared" si="2"/>
        <v>0</v>
      </c>
      <c r="O19" s="441">
        <f t="shared" si="2"/>
        <v>0</v>
      </c>
      <c r="P19" s="441">
        <f t="shared" si="2"/>
        <v>0</v>
      </c>
      <c r="Q19" s="441">
        <f t="shared" si="2"/>
        <v>0</v>
      </c>
      <c r="R19" s="441">
        <f t="shared" si="2"/>
        <v>0</v>
      </c>
      <c r="S19" s="441">
        <f t="shared" si="2"/>
        <v>0</v>
      </c>
      <c r="T19" s="446">
        <f t="shared" si="2"/>
        <v>0</v>
      </c>
      <c r="U19" s="447">
        <f t="shared" si="2"/>
        <v>0</v>
      </c>
      <c r="V19" s="440">
        <f t="shared" si="2"/>
        <v>0</v>
      </c>
      <c r="W19" s="440">
        <f t="shared" si="2"/>
        <v>0</v>
      </c>
      <c r="X19" s="441">
        <f t="shared" si="2"/>
        <v>0</v>
      </c>
      <c r="Y19" s="441">
        <f t="shared" si="2"/>
        <v>0</v>
      </c>
      <c r="Z19" s="441">
        <f t="shared" si="2"/>
        <v>0</v>
      </c>
      <c r="AA19" s="441">
        <f t="shared" si="2"/>
        <v>0</v>
      </c>
      <c r="AB19" s="441">
        <f t="shared" si="2"/>
        <v>0</v>
      </c>
      <c r="AC19" s="441">
        <f t="shared" si="2"/>
        <v>0</v>
      </c>
      <c r="AD19" s="441">
        <f t="shared" si="2"/>
        <v>0</v>
      </c>
      <c r="AE19" s="448">
        <f t="shared" si="2"/>
        <v>0</v>
      </c>
      <c r="AF19" s="449">
        <f>AD19-AE19</f>
        <v>0</v>
      </c>
      <c r="AG19" s="450">
        <f>SUM(AG9:AG18)</f>
        <v>0</v>
      </c>
      <c r="AH19" s="450">
        <f>SUM(AH9:AH18)</f>
        <v>0</v>
      </c>
      <c r="AI19" s="450">
        <f>SUM(AI9:AI18)</f>
        <v>0</v>
      </c>
    </row>
    <row r="20" spans="3:35" ht="189.75" customHeight="1" x14ac:dyDescent="0.15">
      <c r="C20" s="831" t="s">
        <v>638</v>
      </c>
      <c r="D20" s="832"/>
      <c r="E20" s="832"/>
      <c r="F20" s="832"/>
      <c r="G20" s="832"/>
      <c r="H20" s="832"/>
      <c r="I20" s="832"/>
      <c r="J20" s="832"/>
      <c r="K20" s="832"/>
      <c r="L20" s="832"/>
      <c r="M20" s="832"/>
      <c r="N20" s="832"/>
      <c r="O20" s="832"/>
      <c r="P20" s="832"/>
      <c r="Q20" s="832"/>
      <c r="R20" s="832"/>
      <c r="S20" s="832"/>
      <c r="T20" s="833"/>
      <c r="U20" s="833"/>
      <c r="V20" s="832"/>
      <c r="W20" s="832"/>
      <c r="X20" s="832"/>
    </row>
    <row r="21" spans="3:35" ht="21.75" customHeight="1" x14ac:dyDescent="0.15">
      <c r="C21" s="451"/>
    </row>
    <row r="52" spans="4:47" x14ac:dyDescent="0.15">
      <c r="D52" s="388"/>
      <c r="E52" s="388"/>
      <c r="F52" s="388"/>
      <c r="G52" s="388"/>
      <c r="H52" s="388"/>
      <c r="I52" s="388"/>
      <c r="J52" s="388"/>
      <c r="K52" s="388"/>
      <c r="L52" s="388"/>
      <c r="M52" s="388"/>
      <c r="N52" s="388"/>
      <c r="O52" s="388"/>
      <c r="P52" s="388"/>
      <c r="Q52" s="388"/>
      <c r="R52" s="388"/>
      <c r="S52" s="388"/>
      <c r="AU52" s="277" t="s">
        <v>149</v>
      </c>
    </row>
  </sheetData>
  <mergeCells count="37">
    <mergeCell ref="C3:S3"/>
    <mergeCell ref="C5:C8"/>
    <mergeCell ref="D5:D8"/>
    <mergeCell ref="E5:E8"/>
    <mergeCell ref="N6:N8"/>
    <mergeCell ref="O6:O8"/>
    <mergeCell ref="P6:P8"/>
    <mergeCell ref="Q6:Q8"/>
    <mergeCell ref="R6:R8"/>
    <mergeCell ref="S6:S8"/>
    <mergeCell ref="C20:X20"/>
    <mergeCell ref="J6:J8"/>
    <mergeCell ref="K6:K8"/>
    <mergeCell ref="I6:I8"/>
    <mergeCell ref="L6:L8"/>
    <mergeCell ref="F5:F8"/>
    <mergeCell ref="G5:S5"/>
    <mergeCell ref="G6:G8"/>
    <mergeCell ref="H7:H8"/>
    <mergeCell ref="M7:M8"/>
    <mergeCell ref="Z6:Z8"/>
    <mergeCell ref="Y6:Y8"/>
    <mergeCell ref="T5:AF5"/>
    <mergeCell ref="AB6:AB8"/>
    <mergeCell ref="AA6:AA8"/>
    <mergeCell ref="T6:T8"/>
    <mergeCell ref="U6:U8"/>
    <mergeCell ref="V6:V8"/>
    <mergeCell ref="W6:W8"/>
    <mergeCell ref="X6:X8"/>
    <mergeCell ref="AH5:AH8"/>
    <mergeCell ref="AI5:AI8"/>
    <mergeCell ref="AE7:AE8"/>
    <mergeCell ref="AD6:AD8"/>
    <mergeCell ref="AC6:AC8"/>
    <mergeCell ref="AG5:AG8"/>
    <mergeCell ref="AF7:AF8"/>
  </mergeCells>
  <phoneticPr fontId="4"/>
  <pageMargins left="0.36" right="0.19685039370078741" top="0.74803149606299213" bottom="0.36" header="0.31496062992125984" footer="0.31496062992125984"/>
  <pageSetup paperSize="9" scale="43"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0EFC0-1FC1-466F-BD3B-2AEC7FB4CB63}">
  <sheetPr>
    <tabColor rgb="FF92D050"/>
    <pageSetUpPr fitToPage="1"/>
  </sheetPr>
  <dimension ref="A1:BQ94"/>
  <sheetViews>
    <sheetView view="pageBreakPreview" zoomScale="60" zoomScaleNormal="55" workbookViewId="0">
      <selection activeCell="R21" sqref="R21"/>
    </sheetView>
  </sheetViews>
  <sheetFormatPr defaultRowHeight="13.5" x14ac:dyDescent="0.15"/>
  <cols>
    <col min="1" max="1" width="1.5" style="452" customWidth="1"/>
    <col min="2" max="2" width="19" style="452" customWidth="1"/>
    <col min="3" max="3" width="15.125" style="452" customWidth="1"/>
    <col min="4" max="4" width="7.125" style="452" customWidth="1"/>
    <col min="5" max="12" width="6" style="452" customWidth="1"/>
    <col min="13" max="13" width="11.25" style="452" customWidth="1"/>
    <col min="14" max="18" width="9.625" style="452" customWidth="1"/>
    <col min="19" max="26" width="9.625" style="454" customWidth="1"/>
    <col min="27" max="31" width="9.625" style="452" customWidth="1"/>
    <col min="32" max="39" width="9.625" style="454" customWidth="1"/>
    <col min="40" max="40" width="5.25" style="452" customWidth="1"/>
    <col min="41" max="41" width="10.75" style="452" customWidth="1"/>
    <col min="42" max="42" width="9.625" style="452" customWidth="1"/>
    <col min="43" max="43" width="10.75" style="452" customWidth="1"/>
    <col min="44" max="44" width="9" style="452"/>
    <col min="45" max="45" width="11.125" style="452" customWidth="1"/>
    <col min="46" max="46" width="9" style="452"/>
    <col min="47" max="258" width="9" style="273"/>
    <col min="259" max="259" width="2" style="273" customWidth="1"/>
    <col min="260" max="260" width="5.75" style="273" customWidth="1"/>
    <col min="261" max="261" width="14.875" style="273" customWidth="1"/>
    <col min="262" max="262" width="10.75" style="273" customWidth="1"/>
    <col min="263" max="263" width="11.25" style="273" customWidth="1"/>
    <col min="264" max="272" width="6" style="273" customWidth="1"/>
    <col min="273" max="273" width="11.25" style="273" customWidth="1"/>
    <col min="274" max="274" width="11.375" style="273" customWidth="1"/>
    <col min="275" max="294" width="10.625" style="273" customWidth="1"/>
    <col min="295" max="295" width="10.75" style="273" customWidth="1"/>
    <col min="296" max="296" width="6.5" style="273" customWidth="1"/>
    <col min="297" max="298" width="10.75" style="273" customWidth="1"/>
    <col min="299" max="299" width="11.5" style="273" customWidth="1"/>
    <col min="300" max="514" width="9" style="273"/>
    <col min="515" max="515" width="2" style="273" customWidth="1"/>
    <col min="516" max="516" width="5.75" style="273" customWidth="1"/>
    <col min="517" max="517" width="14.875" style="273" customWidth="1"/>
    <col min="518" max="518" width="10.75" style="273" customWidth="1"/>
    <col min="519" max="519" width="11.25" style="273" customWidth="1"/>
    <col min="520" max="528" width="6" style="273" customWidth="1"/>
    <col min="529" max="529" width="11.25" style="273" customWidth="1"/>
    <col min="530" max="530" width="11.375" style="273" customWidth="1"/>
    <col min="531" max="550" width="10.625" style="273" customWidth="1"/>
    <col min="551" max="551" width="10.75" style="273" customWidth="1"/>
    <col min="552" max="552" width="6.5" style="273" customWidth="1"/>
    <col min="553" max="554" width="10.75" style="273" customWidth="1"/>
    <col min="555" max="555" width="11.5" style="273" customWidth="1"/>
    <col min="556" max="770" width="9" style="273"/>
    <col min="771" max="771" width="2" style="273" customWidth="1"/>
    <col min="772" max="772" width="5.75" style="273" customWidth="1"/>
    <col min="773" max="773" width="14.875" style="273" customWidth="1"/>
    <col min="774" max="774" width="10.75" style="273" customWidth="1"/>
    <col min="775" max="775" width="11.25" style="273" customWidth="1"/>
    <col min="776" max="784" width="6" style="273" customWidth="1"/>
    <col min="785" max="785" width="11.25" style="273" customWidth="1"/>
    <col min="786" max="786" width="11.375" style="273" customWidth="1"/>
    <col min="787" max="806" width="10.625" style="273" customWidth="1"/>
    <col min="807" max="807" width="10.75" style="273" customWidth="1"/>
    <col min="808" max="808" width="6.5" style="273" customWidth="1"/>
    <col min="809" max="810" width="10.75" style="273" customWidth="1"/>
    <col min="811" max="811" width="11.5" style="273" customWidth="1"/>
    <col min="812" max="1026" width="9" style="273"/>
    <col min="1027" max="1027" width="2" style="273" customWidth="1"/>
    <col min="1028" max="1028" width="5.75" style="273" customWidth="1"/>
    <col min="1029" max="1029" width="14.875" style="273" customWidth="1"/>
    <col min="1030" max="1030" width="10.75" style="273" customWidth="1"/>
    <col min="1031" max="1031" width="11.25" style="273" customWidth="1"/>
    <col min="1032" max="1040" width="6" style="273" customWidth="1"/>
    <col min="1041" max="1041" width="11.25" style="273" customWidth="1"/>
    <col min="1042" max="1042" width="11.375" style="273" customWidth="1"/>
    <col min="1043" max="1062" width="10.625" style="273" customWidth="1"/>
    <col min="1063" max="1063" width="10.75" style="273" customWidth="1"/>
    <col min="1064" max="1064" width="6.5" style="273" customWidth="1"/>
    <col min="1065" max="1066" width="10.75" style="273" customWidth="1"/>
    <col min="1067" max="1067" width="11.5" style="273" customWidth="1"/>
    <col min="1068" max="1282" width="9" style="273"/>
    <col min="1283" max="1283" width="2" style="273" customWidth="1"/>
    <col min="1284" max="1284" width="5.75" style="273" customWidth="1"/>
    <col min="1285" max="1285" width="14.875" style="273" customWidth="1"/>
    <col min="1286" max="1286" width="10.75" style="273" customWidth="1"/>
    <col min="1287" max="1287" width="11.25" style="273" customWidth="1"/>
    <col min="1288" max="1296" width="6" style="273" customWidth="1"/>
    <col min="1297" max="1297" width="11.25" style="273" customWidth="1"/>
    <col min="1298" max="1298" width="11.375" style="273" customWidth="1"/>
    <col min="1299" max="1318" width="10.625" style="273" customWidth="1"/>
    <col min="1319" max="1319" width="10.75" style="273" customWidth="1"/>
    <col min="1320" max="1320" width="6.5" style="273" customWidth="1"/>
    <col min="1321" max="1322" width="10.75" style="273" customWidth="1"/>
    <col min="1323" max="1323" width="11.5" style="273" customWidth="1"/>
    <col min="1324" max="1538" width="9" style="273"/>
    <col min="1539" max="1539" width="2" style="273" customWidth="1"/>
    <col min="1540" max="1540" width="5.75" style="273" customWidth="1"/>
    <col min="1541" max="1541" width="14.875" style="273" customWidth="1"/>
    <col min="1542" max="1542" width="10.75" style="273" customWidth="1"/>
    <col min="1543" max="1543" width="11.25" style="273" customWidth="1"/>
    <col min="1544" max="1552" width="6" style="273" customWidth="1"/>
    <col min="1553" max="1553" width="11.25" style="273" customWidth="1"/>
    <col min="1554" max="1554" width="11.375" style="273" customWidth="1"/>
    <col min="1555" max="1574" width="10.625" style="273" customWidth="1"/>
    <col min="1575" max="1575" width="10.75" style="273" customWidth="1"/>
    <col min="1576" max="1576" width="6.5" style="273" customWidth="1"/>
    <col min="1577" max="1578" width="10.75" style="273" customWidth="1"/>
    <col min="1579" max="1579" width="11.5" style="273" customWidth="1"/>
    <col min="1580" max="1794" width="9" style="273"/>
    <col min="1795" max="1795" width="2" style="273" customWidth="1"/>
    <col min="1796" max="1796" width="5.75" style="273" customWidth="1"/>
    <col min="1797" max="1797" width="14.875" style="273" customWidth="1"/>
    <col min="1798" max="1798" width="10.75" style="273" customWidth="1"/>
    <col min="1799" max="1799" width="11.25" style="273" customWidth="1"/>
    <col min="1800" max="1808" width="6" style="273" customWidth="1"/>
    <col min="1809" max="1809" width="11.25" style="273" customWidth="1"/>
    <col min="1810" max="1810" width="11.375" style="273" customWidth="1"/>
    <col min="1811" max="1830" width="10.625" style="273" customWidth="1"/>
    <col min="1831" max="1831" width="10.75" style="273" customWidth="1"/>
    <col min="1832" max="1832" width="6.5" style="273" customWidth="1"/>
    <col min="1833" max="1834" width="10.75" style="273" customWidth="1"/>
    <col min="1835" max="1835" width="11.5" style="273" customWidth="1"/>
    <col min="1836" max="2050" width="9" style="273"/>
    <col min="2051" max="2051" width="2" style="273" customWidth="1"/>
    <col min="2052" max="2052" width="5.75" style="273" customWidth="1"/>
    <col min="2053" max="2053" width="14.875" style="273" customWidth="1"/>
    <col min="2054" max="2054" width="10.75" style="273" customWidth="1"/>
    <col min="2055" max="2055" width="11.25" style="273" customWidth="1"/>
    <col min="2056" max="2064" width="6" style="273" customWidth="1"/>
    <col min="2065" max="2065" width="11.25" style="273" customWidth="1"/>
    <col min="2066" max="2066" width="11.375" style="273" customWidth="1"/>
    <col min="2067" max="2086" width="10.625" style="273" customWidth="1"/>
    <col min="2087" max="2087" width="10.75" style="273" customWidth="1"/>
    <col min="2088" max="2088" width="6.5" style="273" customWidth="1"/>
    <col min="2089" max="2090" width="10.75" style="273" customWidth="1"/>
    <col min="2091" max="2091" width="11.5" style="273" customWidth="1"/>
    <col min="2092" max="2306" width="9" style="273"/>
    <col min="2307" max="2307" width="2" style="273" customWidth="1"/>
    <col min="2308" max="2308" width="5.75" style="273" customWidth="1"/>
    <col min="2309" max="2309" width="14.875" style="273" customWidth="1"/>
    <col min="2310" max="2310" width="10.75" style="273" customWidth="1"/>
    <col min="2311" max="2311" width="11.25" style="273" customWidth="1"/>
    <col min="2312" max="2320" width="6" style="273" customWidth="1"/>
    <col min="2321" max="2321" width="11.25" style="273" customWidth="1"/>
    <col min="2322" max="2322" width="11.375" style="273" customWidth="1"/>
    <col min="2323" max="2342" width="10.625" style="273" customWidth="1"/>
    <col min="2343" max="2343" width="10.75" style="273" customWidth="1"/>
    <col min="2344" max="2344" width="6.5" style="273" customWidth="1"/>
    <col min="2345" max="2346" width="10.75" style="273" customWidth="1"/>
    <col min="2347" max="2347" width="11.5" style="273" customWidth="1"/>
    <col min="2348" max="2562" width="9" style="273"/>
    <col min="2563" max="2563" width="2" style="273" customWidth="1"/>
    <col min="2564" max="2564" width="5.75" style="273" customWidth="1"/>
    <col min="2565" max="2565" width="14.875" style="273" customWidth="1"/>
    <col min="2566" max="2566" width="10.75" style="273" customWidth="1"/>
    <col min="2567" max="2567" width="11.25" style="273" customWidth="1"/>
    <col min="2568" max="2576" width="6" style="273" customWidth="1"/>
    <col min="2577" max="2577" width="11.25" style="273" customWidth="1"/>
    <col min="2578" max="2578" width="11.375" style="273" customWidth="1"/>
    <col min="2579" max="2598" width="10.625" style="273" customWidth="1"/>
    <col min="2599" max="2599" width="10.75" style="273" customWidth="1"/>
    <col min="2600" max="2600" width="6.5" style="273" customWidth="1"/>
    <col min="2601" max="2602" width="10.75" style="273" customWidth="1"/>
    <col min="2603" max="2603" width="11.5" style="273" customWidth="1"/>
    <col min="2604" max="2818" width="9" style="273"/>
    <col min="2819" max="2819" width="2" style="273" customWidth="1"/>
    <col min="2820" max="2820" width="5.75" style="273" customWidth="1"/>
    <col min="2821" max="2821" width="14.875" style="273" customWidth="1"/>
    <col min="2822" max="2822" width="10.75" style="273" customWidth="1"/>
    <col min="2823" max="2823" width="11.25" style="273" customWidth="1"/>
    <col min="2824" max="2832" width="6" style="273" customWidth="1"/>
    <col min="2833" max="2833" width="11.25" style="273" customWidth="1"/>
    <col min="2834" max="2834" width="11.375" style="273" customWidth="1"/>
    <col min="2835" max="2854" width="10.625" style="273" customWidth="1"/>
    <col min="2855" max="2855" width="10.75" style="273" customWidth="1"/>
    <col min="2856" max="2856" width="6.5" style="273" customWidth="1"/>
    <col min="2857" max="2858" width="10.75" style="273" customWidth="1"/>
    <col min="2859" max="2859" width="11.5" style="273" customWidth="1"/>
    <col min="2860" max="3074" width="9" style="273"/>
    <col min="3075" max="3075" width="2" style="273" customWidth="1"/>
    <col min="3076" max="3076" width="5.75" style="273" customWidth="1"/>
    <col min="3077" max="3077" width="14.875" style="273" customWidth="1"/>
    <col min="3078" max="3078" width="10.75" style="273" customWidth="1"/>
    <col min="3079" max="3079" width="11.25" style="273" customWidth="1"/>
    <col min="3080" max="3088" width="6" style="273" customWidth="1"/>
    <col min="3089" max="3089" width="11.25" style="273" customWidth="1"/>
    <col min="3090" max="3090" width="11.375" style="273" customWidth="1"/>
    <col min="3091" max="3110" width="10.625" style="273" customWidth="1"/>
    <col min="3111" max="3111" width="10.75" style="273" customWidth="1"/>
    <col min="3112" max="3112" width="6.5" style="273" customWidth="1"/>
    <col min="3113" max="3114" width="10.75" style="273" customWidth="1"/>
    <col min="3115" max="3115" width="11.5" style="273" customWidth="1"/>
    <col min="3116" max="3330" width="9" style="273"/>
    <col min="3331" max="3331" width="2" style="273" customWidth="1"/>
    <col min="3332" max="3332" width="5.75" style="273" customWidth="1"/>
    <col min="3333" max="3333" width="14.875" style="273" customWidth="1"/>
    <col min="3334" max="3334" width="10.75" style="273" customWidth="1"/>
    <col min="3335" max="3335" width="11.25" style="273" customWidth="1"/>
    <col min="3336" max="3344" width="6" style="273" customWidth="1"/>
    <col min="3345" max="3345" width="11.25" style="273" customWidth="1"/>
    <col min="3346" max="3346" width="11.375" style="273" customWidth="1"/>
    <col min="3347" max="3366" width="10.625" style="273" customWidth="1"/>
    <col min="3367" max="3367" width="10.75" style="273" customWidth="1"/>
    <col min="3368" max="3368" width="6.5" style="273" customWidth="1"/>
    <col min="3369" max="3370" width="10.75" style="273" customWidth="1"/>
    <col min="3371" max="3371" width="11.5" style="273" customWidth="1"/>
    <col min="3372" max="3586" width="9" style="273"/>
    <col min="3587" max="3587" width="2" style="273" customWidth="1"/>
    <col min="3588" max="3588" width="5.75" style="273" customWidth="1"/>
    <col min="3589" max="3589" width="14.875" style="273" customWidth="1"/>
    <col min="3590" max="3590" width="10.75" style="273" customWidth="1"/>
    <col min="3591" max="3591" width="11.25" style="273" customWidth="1"/>
    <col min="3592" max="3600" width="6" style="273" customWidth="1"/>
    <col min="3601" max="3601" width="11.25" style="273" customWidth="1"/>
    <col min="3602" max="3602" width="11.375" style="273" customWidth="1"/>
    <col min="3603" max="3622" width="10.625" style="273" customWidth="1"/>
    <col min="3623" max="3623" width="10.75" style="273" customWidth="1"/>
    <col min="3624" max="3624" width="6.5" style="273" customWidth="1"/>
    <col min="3625" max="3626" width="10.75" style="273" customWidth="1"/>
    <col min="3627" max="3627" width="11.5" style="273" customWidth="1"/>
    <col min="3628" max="3842" width="9" style="273"/>
    <col min="3843" max="3843" width="2" style="273" customWidth="1"/>
    <col min="3844" max="3844" width="5.75" style="273" customWidth="1"/>
    <col min="3845" max="3845" width="14.875" style="273" customWidth="1"/>
    <col min="3846" max="3846" width="10.75" style="273" customWidth="1"/>
    <col min="3847" max="3847" width="11.25" style="273" customWidth="1"/>
    <col min="3848" max="3856" width="6" style="273" customWidth="1"/>
    <col min="3857" max="3857" width="11.25" style="273" customWidth="1"/>
    <col min="3858" max="3858" width="11.375" style="273" customWidth="1"/>
    <col min="3859" max="3878" width="10.625" style="273" customWidth="1"/>
    <col min="3879" max="3879" width="10.75" style="273" customWidth="1"/>
    <col min="3880" max="3880" width="6.5" style="273" customWidth="1"/>
    <col min="3881" max="3882" width="10.75" style="273" customWidth="1"/>
    <col min="3883" max="3883" width="11.5" style="273" customWidth="1"/>
    <col min="3884" max="4098" width="9" style="273"/>
    <col min="4099" max="4099" width="2" style="273" customWidth="1"/>
    <col min="4100" max="4100" width="5.75" style="273" customWidth="1"/>
    <col min="4101" max="4101" width="14.875" style="273" customWidth="1"/>
    <col min="4102" max="4102" width="10.75" style="273" customWidth="1"/>
    <col min="4103" max="4103" width="11.25" style="273" customWidth="1"/>
    <col min="4104" max="4112" width="6" style="273" customWidth="1"/>
    <col min="4113" max="4113" width="11.25" style="273" customWidth="1"/>
    <col min="4114" max="4114" width="11.375" style="273" customWidth="1"/>
    <col min="4115" max="4134" width="10.625" style="273" customWidth="1"/>
    <col min="4135" max="4135" width="10.75" style="273" customWidth="1"/>
    <col min="4136" max="4136" width="6.5" style="273" customWidth="1"/>
    <col min="4137" max="4138" width="10.75" style="273" customWidth="1"/>
    <col min="4139" max="4139" width="11.5" style="273" customWidth="1"/>
    <col min="4140" max="4354" width="9" style="273"/>
    <col min="4355" max="4355" width="2" style="273" customWidth="1"/>
    <col min="4356" max="4356" width="5.75" style="273" customWidth="1"/>
    <col min="4357" max="4357" width="14.875" style="273" customWidth="1"/>
    <col min="4358" max="4358" width="10.75" style="273" customWidth="1"/>
    <col min="4359" max="4359" width="11.25" style="273" customWidth="1"/>
    <col min="4360" max="4368" width="6" style="273" customWidth="1"/>
    <col min="4369" max="4369" width="11.25" style="273" customWidth="1"/>
    <col min="4370" max="4370" width="11.375" style="273" customWidth="1"/>
    <col min="4371" max="4390" width="10.625" style="273" customWidth="1"/>
    <col min="4391" max="4391" width="10.75" style="273" customWidth="1"/>
    <col min="4392" max="4392" width="6.5" style="273" customWidth="1"/>
    <col min="4393" max="4394" width="10.75" style="273" customWidth="1"/>
    <col min="4395" max="4395" width="11.5" style="273" customWidth="1"/>
    <col min="4396" max="4610" width="9" style="273"/>
    <col min="4611" max="4611" width="2" style="273" customWidth="1"/>
    <col min="4612" max="4612" width="5.75" style="273" customWidth="1"/>
    <col min="4613" max="4613" width="14.875" style="273" customWidth="1"/>
    <col min="4614" max="4614" width="10.75" style="273" customWidth="1"/>
    <col min="4615" max="4615" width="11.25" style="273" customWidth="1"/>
    <col min="4616" max="4624" width="6" style="273" customWidth="1"/>
    <col min="4625" max="4625" width="11.25" style="273" customWidth="1"/>
    <col min="4626" max="4626" width="11.375" style="273" customWidth="1"/>
    <col min="4627" max="4646" width="10.625" style="273" customWidth="1"/>
    <col min="4647" max="4647" width="10.75" style="273" customWidth="1"/>
    <col min="4648" max="4648" width="6.5" style="273" customWidth="1"/>
    <col min="4649" max="4650" width="10.75" style="273" customWidth="1"/>
    <col min="4651" max="4651" width="11.5" style="273" customWidth="1"/>
    <col min="4652" max="4866" width="9" style="273"/>
    <col min="4867" max="4867" width="2" style="273" customWidth="1"/>
    <col min="4868" max="4868" width="5.75" style="273" customWidth="1"/>
    <col min="4869" max="4869" width="14.875" style="273" customWidth="1"/>
    <col min="4870" max="4870" width="10.75" style="273" customWidth="1"/>
    <col min="4871" max="4871" width="11.25" style="273" customWidth="1"/>
    <col min="4872" max="4880" width="6" style="273" customWidth="1"/>
    <col min="4881" max="4881" width="11.25" style="273" customWidth="1"/>
    <col min="4882" max="4882" width="11.375" style="273" customWidth="1"/>
    <col min="4883" max="4902" width="10.625" style="273" customWidth="1"/>
    <col min="4903" max="4903" width="10.75" style="273" customWidth="1"/>
    <col min="4904" max="4904" width="6.5" style="273" customWidth="1"/>
    <col min="4905" max="4906" width="10.75" style="273" customWidth="1"/>
    <col min="4907" max="4907" width="11.5" style="273" customWidth="1"/>
    <col min="4908" max="5122" width="9" style="273"/>
    <col min="5123" max="5123" width="2" style="273" customWidth="1"/>
    <col min="5124" max="5124" width="5.75" style="273" customWidth="1"/>
    <col min="5125" max="5125" width="14.875" style="273" customWidth="1"/>
    <col min="5126" max="5126" width="10.75" style="273" customWidth="1"/>
    <col min="5127" max="5127" width="11.25" style="273" customWidth="1"/>
    <col min="5128" max="5136" width="6" style="273" customWidth="1"/>
    <col min="5137" max="5137" width="11.25" style="273" customWidth="1"/>
    <col min="5138" max="5138" width="11.375" style="273" customWidth="1"/>
    <col min="5139" max="5158" width="10.625" style="273" customWidth="1"/>
    <col min="5159" max="5159" width="10.75" style="273" customWidth="1"/>
    <col min="5160" max="5160" width="6.5" style="273" customWidth="1"/>
    <col min="5161" max="5162" width="10.75" style="273" customWidth="1"/>
    <col min="5163" max="5163" width="11.5" style="273" customWidth="1"/>
    <col min="5164" max="5378" width="9" style="273"/>
    <col min="5379" max="5379" width="2" style="273" customWidth="1"/>
    <col min="5380" max="5380" width="5.75" style="273" customWidth="1"/>
    <col min="5381" max="5381" width="14.875" style="273" customWidth="1"/>
    <col min="5382" max="5382" width="10.75" style="273" customWidth="1"/>
    <col min="5383" max="5383" width="11.25" style="273" customWidth="1"/>
    <col min="5384" max="5392" width="6" style="273" customWidth="1"/>
    <col min="5393" max="5393" width="11.25" style="273" customWidth="1"/>
    <col min="5394" max="5394" width="11.375" style="273" customWidth="1"/>
    <col min="5395" max="5414" width="10.625" style="273" customWidth="1"/>
    <col min="5415" max="5415" width="10.75" style="273" customWidth="1"/>
    <col min="5416" max="5416" width="6.5" style="273" customWidth="1"/>
    <col min="5417" max="5418" width="10.75" style="273" customWidth="1"/>
    <col min="5419" max="5419" width="11.5" style="273" customWidth="1"/>
    <col min="5420" max="5634" width="9" style="273"/>
    <col min="5635" max="5635" width="2" style="273" customWidth="1"/>
    <col min="5636" max="5636" width="5.75" style="273" customWidth="1"/>
    <col min="5637" max="5637" width="14.875" style="273" customWidth="1"/>
    <col min="5638" max="5638" width="10.75" style="273" customWidth="1"/>
    <col min="5639" max="5639" width="11.25" style="273" customWidth="1"/>
    <col min="5640" max="5648" width="6" style="273" customWidth="1"/>
    <col min="5649" max="5649" width="11.25" style="273" customWidth="1"/>
    <col min="5650" max="5650" width="11.375" style="273" customWidth="1"/>
    <col min="5651" max="5670" width="10.625" style="273" customWidth="1"/>
    <col min="5671" max="5671" width="10.75" style="273" customWidth="1"/>
    <col min="5672" max="5672" width="6.5" style="273" customWidth="1"/>
    <col min="5673" max="5674" width="10.75" style="273" customWidth="1"/>
    <col min="5675" max="5675" width="11.5" style="273" customWidth="1"/>
    <col min="5676" max="5890" width="9" style="273"/>
    <col min="5891" max="5891" width="2" style="273" customWidth="1"/>
    <col min="5892" max="5892" width="5.75" style="273" customWidth="1"/>
    <col min="5893" max="5893" width="14.875" style="273" customWidth="1"/>
    <col min="5894" max="5894" width="10.75" style="273" customWidth="1"/>
    <col min="5895" max="5895" width="11.25" style="273" customWidth="1"/>
    <col min="5896" max="5904" width="6" style="273" customWidth="1"/>
    <col min="5905" max="5905" width="11.25" style="273" customWidth="1"/>
    <col min="5906" max="5906" width="11.375" style="273" customWidth="1"/>
    <col min="5907" max="5926" width="10.625" style="273" customWidth="1"/>
    <col min="5927" max="5927" width="10.75" style="273" customWidth="1"/>
    <col min="5928" max="5928" width="6.5" style="273" customWidth="1"/>
    <col min="5929" max="5930" width="10.75" style="273" customWidth="1"/>
    <col min="5931" max="5931" width="11.5" style="273" customWidth="1"/>
    <col min="5932" max="6146" width="9" style="273"/>
    <col min="6147" max="6147" width="2" style="273" customWidth="1"/>
    <col min="6148" max="6148" width="5.75" style="273" customWidth="1"/>
    <col min="6149" max="6149" width="14.875" style="273" customWidth="1"/>
    <col min="6150" max="6150" width="10.75" style="273" customWidth="1"/>
    <col min="6151" max="6151" width="11.25" style="273" customWidth="1"/>
    <col min="6152" max="6160" width="6" style="273" customWidth="1"/>
    <col min="6161" max="6161" width="11.25" style="273" customWidth="1"/>
    <col min="6162" max="6162" width="11.375" style="273" customWidth="1"/>
    <col min="6163" max="6182" width="10.625" style="273" customWidth="1"/>
    <col min="6183" max="6183" width="10.75" style="273" customWidth="1"/>
    <col min="6184" max="6184" width="6.5" style="273" customWidth="1"/>
    <col min="6185" max="6186" width="10.75" style="273" customWidth="1"/>
    <col min="6187" max="6187" width="11.5" style="273" customWidth="1"/>
    <col min="6188" max="6402" width="9" style="273"/>
    <col min="6403" max="6403" width="2" style="273" customWidth="1"/>
    <col min="6404" max="6404" width="5.75" style="273" customWidth="1"/>
    <col min="6405" max="6405" width="14.875" style="273" customWidth="1"/>
    <col min="6406" max="6406" width="10.75" style="273" customWidth="1"/>
    <col min="6407" max="6407" width="11.25" style="273" customWidth="1"/>
    <col min="6408" max="6416" width="6" style="273" customWidth="1"/>
    <col min="6417" max="6417" width="11.25" style="273" customWidth="1"/>
    <col min="6418" max="6418" width="11.375" style="273" customWidth="1"/>
    <col min="6419" max="6438" width="10.625" style="273" customWidth="1"/>
    <col min="6439" max="6439" width="10.75" style="273" customWidth="1"/>
    <col min="6440" max="6440" width="6.5" style="273" customWidth="1"/>
    <col min="6441" max="6442" width="10.75" style="273" customWidth="1"/>
    <col min="6443" max="6443" width="11.5" style="273" customWidth="1"/>
    <col min="6444" max="6658" width="9" style="273"/>
    <col min="6659" max="6659" width="2" style="273" customWidth="1"/>
    <col min="6660" max="6660" width="5.75" style="273" customWidth="1"/>
    <col min="6661" max="6661" width="14.875" style="273" customWidth="1"/>
    <col min="6662" max="6662" width="10.75" style="273" customWidth="1"/>
    <col min="6663" max="6663" width="11.25" style="273" customWidth="1"/>
    <col min="6664" max="6672" width="6" style="273" customWidth="1"/>
    <col min="6673" max="6673" width="11.25" style="273" customWidth="1"/>
    <col min="6674" max="6674" width="11.375" style="273" customWidth="1"/>
    <col min="6675" max="6694" width="10.625" style="273" customWidth="1"/>
    <col min="6695" max="6695" width="10.75" style="273" customWidth="1"/>
    <col min="6696" max="6696" width="6.5" style="273" customWidth="1"/>
    <col min="6697" max="6698" width="10.75" style="273" customWidth="1"/>
    <col min="6699" max="6699" width="11.5" style="273" customWidth="1"/>
    <col min="6700" max="6914" width="9" style="273"/>
    <col min="6915" max="6915" width="2" style="273" customWidth="1"/>
    <col min="6916" max="6916" width="5.75" style="273" customWidth="1"/>
    <col min="6917" max="6917" width="14.875" style="273" customWidth="1"/>
    <col min="6918" max="6918" width="10.75" style="273" customWidth="1"/>
    <col min="6919" max="6919" width="11.25" style="273" customWidth="1"/>
    <col min="6920" max="6928" width="6" style="273" customWidth="1"/>
    <col min="6929" max="6929" width="11.25" style="273" customWidth="1"/>
    <col min="6930" max="6930" width="11.375" style="273" customWidth="1"/>
    <col min="6931" max="6950" width="10.625" style="273" customWidth="1"/>
    <col min="6951" max="6951" width="10.75" style="273" customWidth="1"/>
    <col min="6952" max="6952" width="6.5" style="273" customWidth="1"/>
    <col min="6953" max="6954" width="10.75" style="273" customWidth="1"/>
    <col min="6955" max="6955" width="11.5" style="273" customWidth="1"/>
    <col min="6956" max="7170" width="9" style="273"/>
    <col min="7171" max="7171" width="2" style="273" customWidth="1"/>
    <col min="7172" max="7172" width="5.75" style="273" customWidth="1"/>
    <col min="7173" max="7173" width="14.875" style="273" customWidth="1"/>
    <col min="7174" max="7174" width="10.75" style="273" customWidth="1"/>
    <col min="7175" max="7175" width="11.25" style="273" customWidth="1"/>
    <col min="7176" max="7184" width="6" style="273" customWidth="1"/>
    <col min="7185" max="7185" width="11.25" style="273" customWidth="1"/>
    <col min="7186" max="7186" width="11.375" style="273" customWidth="1"/>
    <col min="7187" max="7206" width="10.625" style="273" customWidth="1"/>
    <col min="7207" max="7207" width="10.75" style="273" customWidth="1"/>
    <col min="7208" max="7208" width="6.5" style="273" customWidth="1"/>
    <col min="7209" max="7210" width="10.75" style="273" customWidth="1"/>
    <col min="7211" max="7211" width="11.5" style="273" customWidth="1"/>
    <col min="7212" max="7426" width="9" style="273"/>
    <col min="7427" max="7427" width="2" style="273" customWidth="1"/>
    <col min="7428" max="7428" width="5.75" style="273" customWidth="1"/>
    <col min="7429" max="7429" width="14.875" style="273" customWidth="1"/>
    <col min="7430" max="7430" width="10.75" style="273" customWidth="1"/>
    <col min="7431" max="7431" width="11.25" style="273" customWidth="1"/>
    <col min="7432" max="7440" width="6" style="273" customWidth="1"/>
    <col min="7441" max="7441" width="11.25" style="273" customWidth="1"/>
    <col min="7442" max="7442" width="11.375" style="273" customWidth="1"/>
    <col min="7443" max="7462" width="10.625" style="273" customWidth="1"/>
    <col min="7463" max="7463" width="10.75" style="273" customWidth="1"/>
    <col min="7464" max="7464" width="6.5" style="273" customWidth="1"/>
    <col min="7465" max="7466" width="10.75" style="273" customWidth="1"/>
    <col min="7467" max="7467" width="11.5" style="273" customWidth="1"/>
    <col min="7468" max="7682" width="9" style="273"/>
    <col min="7683" max="7683" width="2" style="273" customWidth="1"/>
    <col min="7684" max="7684" width="5.75" style="273" customWidth="1"/>
    <col min="7685" max="7685" width="14.875" style="273" customWidth="1"/>
    <col min="7686" max="7686" width="10.75" style="273" customWidth="1"/>
    <col min="7687" max="7687" width="11.25" style="273" customWidth="1"/>
    <col min="7688" max="7696" width="6" style="273" customWidth="1"/>
    <col min="7697" max="7697" width="11.25" style="273" customWidth="1"/>
    <col min="7698" max="7698" width="11.375" style="273" customWidth="1"/>
    <col min="7699" max="7718" width="10.625" style="273" customWidth="1"/>
    <col min="7719" max="7719" width="10.75" style="273" customWidth="1"/>
    <col min="7720" max="7720" width="6.5" style="273" customWidth="1"/>
    <col min="7721" max="7722" width="10.75" style="273" customWidth="1"/>
    <col min="7723" max="7723" width="11.5" style="273" customWidth="1"/>
    <col min="7724" max="7938" width="9" style="273"/>
    <col min="7939" max="7939" width="2" style="273" customWidth="1"/>
    <col min="7940" max="7940" width="5.75" style="273" customWidth="1"/>
    <col min="7941" max="7941" width="14.875" style="273" customWidth="1"/>
    <col min="7942" max="7942" width="10.75" style="273" customWidth="1"/>
    <col min="7943" max="7943" width="11.25" style="273" customWidth="1"/>
    <col min="7944" max="7952" width="6" style="273" customWidth="1"/>
    <col min="7953" max="7953" width="11.25" style="273" customWidth="1"/>
    <col min="7954" max="7954" width="11.375" style="273" customWidth="1"/>
    <col min="7955" max="7974" width="10.625" style="273" customWidth="1"/>
    <col min="7975" max="7975" width="10.75" style="273" customWidth="1"/>
    <col min="7976" max="7976" width="6.5" style="273" customWidth="1"/>
    <col min="7977" max="7978" width="10.75" style="273" customWidth="1"/>
    <col min="7979" max="7979" width="11.5" style="273" customWidth="1"/>
    <col min="7980" max="8194" width="9" style="273"/>
    <col min="8195" max="8195" width="2" style="273" customWidth="1"/>
    <col min="8196" max="8196" width="5.75" style="273" customWidth="1"/>
    <col min="8197" max="8197" width="14.875" style="273" customWidth="1"/>
    <col min="8198" max="8198" width="10.75" style="273" customWidth="1"/>
    <col min="8199" max="8199" width="11.25" style="273" customWidth="1"/>
    <col min="8200" max="8208" width="6" style="273" customWidth="1"/>
    <col min="8209" max="8209" width="11.25" style="273" customWidth="1"/>
    <col min="8210" max="8210" width="11.375" style="273" customWidth="1"/>
    <col min="8211" max="8230" width="10.625" style="273" customWidth="1"/>
    <col min="8231" max="8231" width="10.75" style="273" customWidth="1"/>
    <col min="8232" max="8232" width="6.5" style="273" customWidth="1"/>
    <col min="8233" max="8234" width="10.75" style="273" customWidth="1"/>
    <col min="8235" max="8235" width="11.5" style="273" customWidth="1"/>
    <col min="8236" max="8450" width="9" style="273"/>
    <col min="8451" max="8451" width="2" style="273" customWidth="1"/>
    <col min="8452" max="8452" width="5.75" style="273" customWidth="1"/>
    <col min="8453" max="8453" width="14.875" style="273" customWidth="1"/>
    <col min="8454" max="8454" width="10.75" style="273" customWidth="1"/>
    <col min="8455" max="8455" width="11.25" style="273" customWidth="1"/>
    <col min="8456" max="8464" width="6" style="273" customWidth="1"/>
    <col min="8465" max="8465" width="11.25" style="273" customWidth="1"/>
    <col min="8466" max="8466" width="11.375" style="273" customWidth="1"/>
    <col min="8467" max="8486" width="10.625" style="273" customWidth="1"/>
    <col min="8487" max="8487" width="10.75" style="273" customWidth="1"/>
    <col min="8488" max="8488" width="6.5" style="273" customWidth="1"/>
    <col min="8489" max="8490" width="10.75" style="273" customWidth="1"/>
    <col min="8491" max="8491" width="11.5" style="273" customWidth="1"/>
    <col min="8492" max="8706" width="9" style="273"/>
    <col min="8707" max="8707" width="2" style="273" customWidth="1"/>
    <col min="8708" max="8708" width="5.75" style="273" customWidth="1"/>
    <col min="8709" max="8709" width="14.875" style="273" customWidth="1"/>
    <col min="8710" max="8710" width="10.75" style="273" customWidth="1"/>
    <col min="8711" max="8711" width="11.25" style="273" customWidth="1"/>
    <col min="8712" max="8720" width="6" style="273" customWidth="1"/>
    <col min="8721" max="8721" width="11.25" style="273" customWidth="1"/>
    <col min="8722" max="8722" width="11.375" style="273" customWidth="1"/>
    <col min="8723" max="8742" width="10.625" style="273" customWidth="1"/>
    <col min="8743" max="8743" width="10.75" style="273" customWidth="1"/>
    <col min="8744" max="8744" width="6.5" style="273" customWidth="1"/>
    <col min="8745" max="8746" width="10.75" style="273" customWidth="1"/>
    <col min="8747" max="8747" width="11.5" style="273" customWidth="1"/>
    <col min="8748" max="8962" width="9" style="273"/>
    <col min="8963" max="8963" width="2" style="273" customWidth="1"/>
    <col min="8964" max="8964" width="5.75" style="273" customWidth="1"/>
    <col min="8965" max="8965" width="14.875" style="273" customWidth="1"/>
    <col min="8966" max="8966" width="10.75" style="273" customWidth="1"/>
    <col min="8967" max="8967" width="11.25" style="273" customWidth="1"/>
    <col min="8968" max="8976" width="6" style="273" customWidth="1"/>
    <col min="8977" max="8977" width="11.25" style="273" customWidth="1"/>
    <col min="8978" max="8978" width="11.375" style="273" customWidth="1"/>
    <col min="8979" max="8998" width="10.625" style="273" customWidth="1"/>
    <col min="8999" max="8999" width="10.75" style="273" customWidth="1"/>
    <col min="9000" max="9000" width="6.5" style="273" customWidth="1"/>
    <col min="9001" max="9002" width="10.75" style="273" customWidth="1"/>
    <col min="9003" max="9003" width="11.5" style="273" customWidth="1"/>
    <col min="9004" max="9218" width="9" style="273"/>
    <col min="9219" max="9219" width="2" style="273" customWidth="1"/>
    <col min="9220" max="9220" width="5.75" style="273" customWidth="1"/>
    <col min="9221" max="9221" width="14.875" style="273" customWidth="1"/>
    <col min="9222" max="9222" width="10.75" style="273" customWidth="1"/>
    <col min="9223" max="9223" width="11.25" style="273" customWidth="1"/>
    <col min="9224" max="9232" width="6" style="273" customWidth="1"/>
    <col min="9233" max="9233" width="11.25" style="273" customWidth="1"/>
    <col min="9234" max="9234" width="11.375" style="273" customWidth="1"/>
    <col min="9235" max="9254" width="10.625" style="273" customWidth="1"/>
    <col min="9255" max="9255" width="10.75" style="273" customWidth="1"/>
    <col min="9256" max="9256" width="6.5" style="273" customWidth="1"/>
    <col min="9257" max="9258" width="10.75" style="273" customWidth="1"/>
    <col min="9259" max="9259" width="11.5" style="273" customWidth="1"/>
    <col min="9260" max="9474" width="9" style="273"/>
    <col min="9475" max="9475" width="2" style="273" customWidth="1"/>
    <col min="9476" max="9476" width="5.75" style="273" customWidth="1"/>
    <col min="9477" max="9477" width="14.875" style="273" customWidth="1"/>
    <col min="9478" max="9478" width="10.75" style="273" customWidth="1"/>
    <col min="9479" max="9479" width="11.25" style="273" customWidth="1"/>
    <col min="9480" max="9488" width="6" style="273" customWidth="1"/>
    <col min="9489" max="9489" width="11.25" style="273" customWidth="1"/>
    <col min="9490" max="9490" width="11.375" style="273" customWidth="1"/>
    <col min="9491" max="9510" width="10.625" style="273" customWidth="1"/>
    <col min="9511" max="9511" width="10.75" style="273" customWidth="1"/>
    <col min="9512" max="9512" width="6.5" style="273" customWidth="1"/>
    <col min="9513" max="9514" width="10.75" style="273" customWidth="1"/>
    <col min="9515" max="9515" width="11.5" style="273" customWidth="1"/>
    <col min="9516" max="9730" width="9" style="273"/>
    <col min="9731" max="9731" width="2" style="273" customWidth="1"/>
    <col min="9732" max="9732" width="5.75" style="273" customWidth="1"/>
    <col min="9733" max="9733" width="14.875" style="273" customWidth="1"/>
    <col min="9734" max="9734" width="10.75" style="273" customWidth="1"/>
    <col min="9735" max="9735" width="11.25" style="273" customWidth="1"/>
    <col min="9736" max="9744" width="6" style="273" customWidth="1"/>
    <col min="9745" max="9745" width="11.25" style="273" customWidth="1"/>
    <col min="9746" max="9746" width="11.375" style="273" customWidth="1"/>
    <col min="9747" max="9766" width="10.625" style="273" customWidth="1"/>
    <col min="9767" max="9767" width="10.75" style="273" customWidth="1"/>
    <col min="9768" max="9768" width="6.5" style="273" customWidth="1"/>
    <col min="9769" max="9770" width="10.75" style="273" customWidth="1"/>
    <col min="9771" max="9771" width="11.5" style="273" customWidth="1"/>
    <col min="9772" max="9986" width="9" style="273"/>
    <col min="9987" max="9987" width="2" style="273" customWidth="1"/>
    <col min="9988" max="9988" width="5.75" style="273" customWidth="1"/>
    <col min="9989" max="9989" width="14.875" style="273" customWidth="1"/>
    <col min="9990" max="9990" width="10.75" style="273" customWidth="1"/>
    <col min="9991" max="9991" width="11.25" style="273" customWidth="1"/>
    <col min="9992" max="10000" width="6" style="273" customWidth="1"/>
    <col min="10001" max="10001" width="11.25" style="273" customWidth="1"/>
    <col min="10002" max="10002" width="11.375" style="273" customWidth="1"/>
    <col min="10003" max="10022" width="10.625" style="273" customWidth="1"/>
    <col min="10023" max="10023" width="10.75" style="273" customWidth="1"/>
    <col min="10024" max="10024" width="6.5" style="273" customWidth="1"/>
    <col min="10025" max="10026" width="10.75" style="273" customWidth="1"/>
    <col min="10027" max="10027" width="11.5" style="273" customWidth="1"/>
    <col min="10028" max="10242" width="9" style="273"/>
    <col min="10243" max="10243" width="2" style="273" customWidth="1"/>
    <col min="10244" max="10244" width="5.75" style="273" customWidth="1"/>
    <col min="10245" max="10245" width="14.875" style="273" customWidth="1"/>
    <col min="10246" max="10246" width="10.75" style="273" customWidth="1"/>
    <col min="10247" max="10247" width="11.25" style="273" customWidth="1"/>
    <col min="10248" max="10256" width="6" style="273" customWidth="1"/>
    <col min="10257" max="10257" width="11.25" style="273" customWidth="1"/>
    <col min="10258" max="10258" width="11.375" style="273" customWidth="1"/>
    <col min="10259" max="10278" width="10.625" style="273" customWidth="1"/>
    <col min="10279" max="10279" width="10.75" style="273" customWidth="1"/>
    <col min="10280" max="10280" width="6.5" style="273" customWidth="1"/>
    <col min="10281" max="10282" width="10.75" style="273" customWidth="1"/>
    <col min="10283" max="10283" width="11.5" style="273" customWidth="1"/>
    <col min="10284" max="10498" width="9" style="273"/>
    <col min="10499" max="10499" width="2" style="273" customWidth="1"/>
    <col min="10500" max="10500" width="5.75" style="273" customWidth="1"/>
    <col min="10501" max="10501" width="14.875" style="273" customWidth="1"/>
    <col min="10502" max="10502" width="10.75" style="273" customWidth="1"/>
    <col min="10503" max="10503" width="11.25" style="273" customWidth="1"/>
    <col min="10504" max="10512" width="6" style="273" customWidth="1"/>
    <col min="10513" max="10513" width="11.25" style="273" customWidth="1"/>
    <col min="10514" max="10514" width="11.375" style="273" customWidth="1"/>
    <col min="10515" max="10534" width="10.625" style="273" customWidth="1"/>
    <col min="10535" max="10535" width="10.75" style="273" customWidth="1"/>
    <col min="10536" max="10536" width="6.5" style="273" customWidth="1"/>
    <col min="10537" max="10538" width="10.75" style="273" customWidth="1"/>
    <col min="10539" max="10539" width="11.5" style="273" customWidth="1"/>
    <col min="10540" max="10754" width="9" style="273"/>
    <col min="10755" max="10755" width="2" style="273" customWidth="1"/>
    <col min="10756" max="10756" width="5.75" style="273" customWidth="1"/>
    <col min="10757" max="10757" width="14.875" style="273" customWidth="1"/>
    <col min="10758" max="10758" width="10.75" style="273" customWidth="1"/>
    <col min="10759" max="10759" width="11.25" style="273" customWidth="1"/>
    <col min="10760" max="10768" width="6" style="273" customWidth="1"/>
    <col min="10769" max="10769" width="11.25" style="273" customWidth="1"/>
    <col min="10770" max="10770" width="11.375" style="273" customWidth="1"/>
    <col min="10771" max="10790" width="10.625" style="273" customWidth="1"/>
    <col min="10791" max="10791" width="10.75" style="273" customWidth="1"/>
    <col min="10792" max="10792" width="6.5" style="273" customWidth="1"/>
    <col min="10793" max="10794" width="10.75" style="273" customWidth="1"/>
    <col min="10795" max="10795" width="11.5" style="273" customWidth="1"/>
    <col min="10796" max="11010" width="9" style="273"/>
    <col min="11011" max="11011" width="2" style="273" customWidth="1"/>
    <col min="11012" max="11012" width="5.75" style="273" customWidth="1"/>
    <col min="11013" max="11013" width="14.875" style="273" customWidth="1"/>
    <col min="11014" max="11014" width="10.75" style="273" customWidth="1"/>
    <col min="11015" max="11015" width="11.25" style="273" customWidth="1"/>
    <col min="11016" max="11024" width="6" style="273" customWidth="1"/>
    <col min="11025" max="11025" width="11.25" style="273" customWidth="1"/>
    <col min="11026" max="11026" width="11.375" style="273" customWidth="1"/>
    <col min="11027" max="11046" width="10.625" style="273" customWidth="1"/>
    <col min="11047" max="11047" width="10.75" style="273" customWidth="1"/>
    <col min="11048" max="11048" width="6.5" style="273" customWidth="1"/>
    <col min="11049" max="11050" width="10.75" style="273" customWidth="1"/>
    <col min="11051" max="11051" width="11.5" style="273" customWidth="1"/>
    <col min="11052" max="11266" width="9" style="273"/>
    <col min="11267" max="11267" width="2" style="273" customWidth="1"/>
    <col min="11268" max="11268" width="5.75" style="273" customWidth="1"/>
    <col min="11269" max="11269" width="14.875" style="273" customWidth="1"/>
    <col min="11270" max="11270" width="10.75" style="273" customWidth="1"/>
    <col min="11271" max="11271" width="11.25" style="273" customWidth="1"/>
    <col min="11272" max="11280" width="6" style="273" customWidth="1"/>
    <col min="11281" max="11281" width="11.25" style="273" customWidth="1"/>
    <col min="11282" max="11282" width="11.375" style="273" customWidth="1"/>
    <col min="11283" max="11302" width="10.625" style="273" customWidth="1"/>
    <col min="11303" max="11303" width="10.75" style="273" customWidth="1"/>
    <col min="11304" max="11304" width="6.5" style="273" customWidth="1"/>
    <col min="11305" max="11306" width="10.75" style="273" customWidth="1"/>
    <col min="11307" max="11307" width="11.5" style="273" customWidth="1"/>
    <col min="11308" max="11522" width="9" style="273"/>
    <col min="11523" max="11523" width="2" style="273" customWidth="1"/>
    <col min="11524" max="11524" width="5.75" style="273" customWidth="1"/>
    <col min="11525" max="11525" width="14.875" style="273" customWidth="1"/>
    <col min="11526" max="11526" width="10.75" style="273" customWidth="1"/>
    <col min="11527" max="11527" width="11.25" style="273" customWidth="1"/>
    <col min="11528" max="11536" width="6" style="273" customWidth="1"/>
    <col min="11537" max="11537" width="11.25" style="273" customWidth="1"/>
    <col min="11538" max="11538" width="11.375" style="273" customWidth="1"/>
    <col min="11539" max="11558" width="10.625" style="273" customWidth="1"/>
    <col min="11559" max="11559" width="10.75" style="273" customWidth="1"/>
    <col min="11560" max="11560" width="6.5" style="273" customWidth="1"/>
    <col min="11561" max="11562" width="10.75" style="273" customWidth="1"/>
    <col min="11563" max="11563" width="11.5" style="273" customWidth="1"/>
    <col min="11564" max="11778" width="9" style="273"/>
    <col min="11779" max="11779" width="2" style="273" customWidth="1"/>
    <col min="11780" max="11780" width="5.75" style="273" customWidth="1"/>
    <col min="11781" max="11781" width="14.875" style="273" customWidth="1"/>
    <col min="11782" max="11782" width="10.75" style="273" customWidth="1"/>
    <col min="11783" max="11783" width="11.25" style="273" customWidth="1"/>
    <col min="11784" max="11792" width="6" style="273" customWidth="1"/>
    <col min="11793" max="11793" width="11.25" style="273" customWidth="1"/>
    <col min="11794" max="11794" width="11.375" style="273" customWidth="1"/>
    <col min="11795" max="11814" width="10.625" style="273" customWidth="1"/>
    <col min="11815" max="11815" width="10.75" style="273" customWidth="1"/>
    <col min="11816" max="11816" width="6.5" style="273" customWidth="1"/>
    <col min="11817" max="11818" width="10.75" style="273" customWidth="1"/>
    <col min="11819" max="11819" width="11.5" style="273" customWidth="1"/>
    <col min="11820" max="12034" width="9" style="273"/>
    <col min="12035" max="12035" width="2" style="273" customWidth="1"/>
    <col min="12036" max="12036" width="5.75" style="273" customWidth="1"/>
    <col min="12037" max="12037" width="14.875" style="273" customWidth="1"/>
    <col min="12038" max="12038" width="10.75" style="273" customWidth="1"/>
    <col min="12039" max="12039" width="11.25" style="273" customWidth="1"/>
    <col min="12040" max="12048" width="6" style="273" customWidth="1"/>
    <col min="12049" max="12049" width="11.25" style="273" customWidth="1"/>
    <col min="12050" max="12050" width="11.375" style="273" customWidth="1"/>
    <col min="12051" max="12070" width="10.625" style="273" customWidth="1"/>
    <col min="12071" max="12071" width="10.75" style="273" customWidth="1"/>
    <col min="12072" max="12072" width="6.5" style="273" customWidth="1"/>
    <col min="12073" max="12074" width="10.75" style="273" customWidth="1"/>
    <col min="12075" max="12075" width="11.5" style="273" customWidth="1"/>
    <col min="12076" max="12290" width="9" style="273"/>
    <col min="12291" max="12291" width="2" style="273" customWidth="1"/>
    <col min="12292" max="12292" width="5.75" style="273" customWidth="1"/>
    <col min="12293" max="12293" width="14.875" style="273" customWidth="1"/>
    <col min="12294" max="12294" width="10.75" style="273" customWidth="1"/>
    <col min="12295" max="12295" width="11.25" style="273" customWidth="1"/>
    <col min="12296" max="12304" width="6" style="273" customWidth="1"/>
    <col min="12305" max="12305" width="11.25" style="273" customWidth="1"/>
    <col min="12306" max="12306" width="11.375" style="273" customWidth="1"/>
    <col min="12307" max="12326" width="10.625" style="273" customWidth="1"/>
    <col min="12327" max="12327" width="10.75" style="273" customWidth="1"/>
    <col min="12328" max="12328" width="6.5" style="273" customWidth="1"/>
    <col min="12329" max="12330" width="10.75" style="273" customWidth="1"/>
    <col min="12331" max="12331" width="11.5" style="273" customWidth="1"/>
    <col min="12332" max="12546" width="9" style="273"/>
    <col min="12547" max="12547" width="2" style="273" customWidth="1"/>
    <col min="12548" max="12548" width="5.75" style="273" customWidth="1"/>
    <col min="12549" max="12549" width="14.875" style="273" customWidth="1"/>
    <col min="12550" max="12550" width="10.75" style="273" customWidth="1"/>
    <col min="12551" max="12551" width="11.25" style="273" customWidth="1"/>
    <col min="12552" max="12560" width="6" style="273" customWidth="1"/>
    <col min="12561" max="12561" width="11.25" style="273" customWidth="1"/>
    <col min="12562" max="12562" width="11.375" style="273" customWidth="1"/>
    <col min="12563" max="12582" width="10.625" style="273" customWidth="1"/>
    <col min="12583" max="12583" width="10.75" style="273" customWidth="1"/>
    <col min="12584" max="12584" width="6.5" style="273" customWidth="1"/>
    <col min="12585" max="12586" width="10.75" style="273" customWidth="1"/>
    <col min="12587" max="12587" width="11.5" style="273" customWidth="1"/>
    <col min="12588" max="12802" width="9" style="273"/>
    <col min="12803" max="12803" width="2" style="273" customWidth="1"/>
    <col min="12804" max="12804" width="5.75" style="273" customWidth="1"/>
    <col min="12805" max="12805" width="14.875" style="273" customWidth="1"/>
    <col min="12806" max="12806" width="10.75" style="273" customWidth="1"/>
    <col min="12807" max="12807" width="11.25" style="273" customWidth="1"/>
    <col min="12808" max="12816" width="6" style="273" customWidth="1"/>
    <col min="12817" max="12817" width="11.25" style="273" customWidth="1"/>
    <col min="12818" max="12818" width="11.375" style="273" customWidth="1"/>
    <col min="12819" max="12838" width="10.625" style="273" customWidth="1"/>
    <col min="12839" max="12839" width="10.75" style="273" customWidth="1"/>
    <col min="12840" max="12840" width="6.5" style="273" customWidth="1"/>
    <col min="12841" max="12842" width="10.75" style="273" customWidth="1"/>
    <col min="12843" max="12843" width="11.5" style="273" customWidth="1"/>
    <col min="12844" max="13058" width="9" style="273"/>
    <col min="13059" max="13059" width="2" style="273" customWidth="1"/>
    <col min="13060" max="13060" width="5.75" style="273" customWidth="1"/>
    <col min="13061" max="13061" width="14.875" style="273" customWidth="1"/>
    <col min="13062" max="13062" width="10.75" style="273" customWidth="1"/>
    <col min="13063" max="13063" width="11.25" style="273" customWidth="1"/>
    <col min="13064" max="13072" width="6" style="273" customWidth="1"/>
    <col min="13073" max="13073" width="11.25" style="273" customWidth="1"/>
    <col min="13074" max="13074" width="11.375" style="273" customWidth="1"/>
    <col min="13075" max="13094" width="10.625" style="273" customWidth="1"/>
    <col min="13095" max="13095" width="10.75" style="273" customWidth="1"/>
    <col min="13096" max="13096" width="6.5" style="273" customWidth="1"/>
    <col min="13097" max="13098" width="10.75" style="273" customWidth="1"/>
    <col min="13099" max="13099" width="11.5" style="273" customWidth="1"/>
    <col min="13100" max="13314" width="9" style="273"/>
    <col min="13315" max="13315" width="2" style="273" customWidth="1"/>
    <col min="13316" max="13316" width="5.75" style="273" customWidth="1"/>
    <col min="13317" max="13317" width="14.875" style="273" customWidth="1"/>
    <col min="13318" max="13318" width="10.75" style="273" customWidth="1"/>
    <col min="13319" max="13319" width="11.25" style="273" customWidth="1"/>
    <col min="13320" max="13328" width="6" style="273" customWidth="1"/>
    <col min="13329" max="13329" width="11.25" style="273" customWidth="1"/>
    <col min="13330" max="13330" width="11.375" style="273" customWidth="1"/>
    <col min="13331" max="13350" width="10.625" style="273" customWidth="1"/>
    <col min="13351" max="13351" width="10.75" style="273" customWidth="1"/>
    <col min="13352" max="13352" width="6.5" style="273" customWidth="1"/>
    <col min="13353" max="13354" width="10.75" style="273" customWidth="1"/>
    <col min="13355" max="13355" width="11.5" style="273" customWidth="1"/>
    <col min="13356" max="13570" width="9" style="273"/>
    <col min="13571" max="13571" width="2" style="273" customWidth="1"/>
    <col min="13572" max="13572" width="5.75" style="273" customWidth="1"/>
    <col min="13573" max="13573" width="14.875" style="273" customWidth="1"/>
    <col min="13574" max="13574" width="10.75" style="273" customWidth="1"/>
    <col min="13575" max="13575" width="11.25" style="273" customWidth="1"/>
    <col min="13576" max="13584" width="6" style="273" customWidth="1"/>
    <col min="13585" max="13585" width="11.25" style="273" customWidth="1"/>
    <col min="13586" max="13586" width="11.375" style="273" customWidth="1"/>
    <col min="13587" max="13606" width="10.625" style="273" customWidth="1"/>
    <col min="13607" max="13607" width="10.75" style="273" customWidth="1"/>
    <col min="13608" max="13608" width="6.5" style="273" customWidth="1"/>
    <col min="13609" max="13610" width="10.75" style="273" customWidth="1"/>
    <col min="13611" max="13611" width="11.5" style="273" customWidth="1"/>
    <col min="13612" max="13826" width="9" style="273"/>
    <col min="13827" max="13827" width="2" style="273" customWidth="1"/>
    <col min="13828" max="13828" width="5.75" style="273" customWidth="1"/>
    <col min="13829" max="13829" width="14.875" style="273" customWidth="1"/>
    <col min="13830" max="13830" width="10.75" style="273" customWidth="1"/>
    <col min="13831" max="13831" width="11.25" style="273" customWidth="1"/>
    <col min="13832" max="13840" width="6" style="273" customWidth="1"/>
    <col min="13841" max="13841" width="11.25" style="273" customWidth="1"/>
    <col min="13842" max="13842" width="11.375" style="273" customWidth="1"/>
    <col min="13843" max="13862" width="10.625" style="273" customWidth="1"/>
    <col min="13863" max="13863" width="10.75" style="273" customWidth="1"/>
    <col min="13864" max="13864" width="6.5" style="273" customWidth="1"/>
    <col min="13865" max="13866" width="10.75" style="273" customWidth="1"/>
    <col min="13867" max="13867" width="11.5" style="273" customWidth="1"/>
    <col min="13868" max="14082" width="9" style="273"/>
    <col min="14083" max="14083" width="2" style="273" customWidth="1"/>
    <col min="14084" max="14084" width="5.75" style="273" customWidth="1"/>
    <col min="14085" max="14085" width="14.875" style="273" customWidth="1"/>
    <col min="14086" max="14086" width="10.75" style="273" customWidth="1"/>
    <col min="14087" max="14087" width="11.25" style="273" customWidth="1"/>
    <col min="14088" max="14096" width="6" style="273" customWidth="1"/>
    <col min="14097" max="14097" width="11.25" style="273" customWidth="1"/>
    <col min="14098" max="14098" width="11.375" style="273" customWidth="1"/>
    <col min="14099" max="14118" width="10.625" style="273" customWidth="1"/>
    <col min="14119" max="14119" width="10.75" style="273" customWidth="1"/>
    <col min="14120" max="14120" width="6.5" style="273" customWidth="1"/>
    <col min="14121" max="14122" width="10.75" style="273" customWidth="1"/>
    <col min="14123" max="14123" width="11.5" style="273" customWidth="1"/>
    <col min="14124" max="14338" width="9" style="273"/>
    <col min="14339" max="14339" width="2" style="273" customWidth="1"/>
    <col min="14340" max="14340" width="5.75" style="273" customWidth="1"/>
    <col min="14341" max="14341" width="14.875" style="273" customWidth="1"/>
    <col min="14342" max="14342" width="10.75" style="273" customWidth="1"/>
    <col min="14343" max="14343" width="11.25" style="273" customWidth="1"/>
    <col min="14344" max="14352" width="6" style="273" customWidth="1"/>
    <col min="14353" max="14353" width="11.25" style="273" customWidth="1"/>
    <col min="14354" max="14354" width="11.375" style="273" customWidth="1"/>
    <col min="14355" max="14374" width="10.625" style="273" customWidth="1"/>
    <col min="14375" max="14375" width="10.75" style="273" customWidth="1"/>
    <col min="14376" max="14376" width="6.5" style="273" customWidth="1"/>
    <col min="14377" max="14378" width="10.75" style="273" customWidth="1"/>
    <col min="14379" max="14379" width="11.5" style="273" customWidth="1"/>
    <col min="14380" max="14594" width="9" style="273"/>
    <col min="14595" max="14595" width="2" style="273" customWidth="1"/>
    <col min="14596" max="14596" width="5.75" style="273" customWidth="1"/>
    <col min="14597" max="14597" width="14.875" style="273" customWidth="1"/>
    <col min="14598" max="14598" width="10.75" style="273" customWidth="1"/>
    <col min="14599" max="14599" width="11.25" style="273" customWidth="1"/>
    <col min="14600" max="14608" width="6" style="273" customWidth="1"/>
    <col min="14609" max="14609" width="11.25" style="273" customWidth="1"/>
    <col min="14610" max="14610" width="11.375" style="273" customWidth="1"/>
    <col min="14611" max="14630" width="10.625" style="273" customWidth="1"/>
    <col min="14631" max="14631" width="10.75" style="273" customWidth="1"/>
    <col min="14632" max="14632" width="6.5" style="273" customWidth="1"/>
    <col min="14633" max="14634" width="10.75" style="273" customWidth="1"/>
    <col min="14635" max="14635" width="11.5" style="273" customWidth="1"/>
    <col min="14636" max="14850" width="9" style="273"/>
    <col min="14851" max="14851" width="2" style="273" customWidth="1"/>
    <col min="14852" max="14852" width="5.75" style="273" customWidth="1"/>
    <col min="14853" max="14853" width="14.875" style="273" customWidth="1"/>
    <col min="14854" max="14854" width="10.75" style="273" customWidth="1"/>
    <col min="14855" max="14855" width="11.25" style="273" customWidth="1"/>
    <col min="14856" max="14864" width="6" style="273" customWidth="1"/>
    <col min="14865" max="14865" width="11.25" style="273" customWidth="1"/>
    <col min="14866" max="14866" width="11.375" style="273" customWidth="1"/>
    <col min="14867" max="14886" width="10.625" style="273" customWidth="1"/>
    <col min="14887" max="14887" width="10.75" style="273" customWidth="1"/>
    <col min="14888" max="14888" width="6.5" style="273" customWidth="1"/>
    <col min="14889" max="14890" width="10.75" style="273" customWidth="1"/>
    <col min="14891" max="14891" width="11.5" style="273" customWidth="1"/>
    <col min="14892" max="15106" width="9" style="273"/>
    <col min="15107" max="15107" width="2" style="273" customWidth="1"/>
    <col min="15108" max="15108" width="5.75" style="273" customWidth="1"/>
    <col min="15109" max="15109" width="14.875" style="273" customWidth="1"/>
    <col min="15110" max="15110" width="10.75" style="273" customWidth="1"/>
    <col min="15111" max="15111" width="11.25" style="273" customWidth="1"/>
    <col min="15112" max="15120" width="6" style="273" customWidth="1"/>
    <col min="15121" max="15121" width="11.25" style="273" customWidth="1"/>
    <col min="15122" max="15122" width="11.375" style="273" customWidth="1"/>
    <col min="15123" max="15142" width="10.625" style="273" customWidth="1"/>
    <col min="15143" max="15143" width="10.75" style="273" customWidth="1"/>
    <col min="15144" max="15144" width="6.5" style="273" customWidth="1"/>
    <col min="15145" max="15146" width="10.75" style="273" customWidth="1"/>
    <col min="15147" max="15147" width="11.5" style="273" customWidth="1"/>
    <col min="15148" max="15362" width="9" style="273"/>
    <col min="15363" max="15363" width="2" style="273" customWidth="1"/>
    <col min="15364" max="15364" width="5.75" style="273" customWidth="1"/>
    <col min="15365" max="15365" width="14.875" style="273" customWidth="1"/>
    <col min="15366" max="15366" width="10.75" style="273" customWidth="1"/>
    <col min="15367" max="15367" width="11.25" style="273" customWidth="1"/>
    <col min="15368" max="15376" width="6" style="273" customWidth="1"/>
    <col min="15377" max="15377" width="11.25" style="273" customWidth="1"/>
    <col min="15378" max="15378" width="11.375" style="273" customWidth="1"/>
    <col min="15379" max="15398" width="10.625" style="273" customWidth="1"/>
    <col min="15399" max="15399" width="10.75" style="273" customWidth="1"/>
    <col min="15400" max="15400" width="6.5" style="273" customWidth="1"/>
    <col min="15401" max="15402" width="10.75" style="273" customWidth="1"/>
    <col min="15403" max="15403" width="11.5" style="273" customWidth="1"/>
    <col min="15404" max="15618" width="9" style="273"/>
    <col min="15619" max="15619" width="2" style="273" customWidth="1"/>
    <col min="15620" max="15620" width="5.75" style="273" customWidth="1"/>
    <col min="15621" max="15621" width="14.875" style="273" customWidth="1"/>
    <col min="15622" max="15622" width="10.75" style="273" customWidth="1"/>
    <col min="15623" max="15623" width="11.25" style="273" customWidth="1"/>
    <col min="15624" max="15632" width="6" style="273" customWidth="1"/>
    <col min="15633" max="15633" width="11.25" style="273" customWidth="1"/>
    <col min="15634" max="15634" width="11.375" style="273" customWidth="1"/>
    <col min="15635" max="15654" width="10.625" style="273" customWidth="1"/>
    <col min="15655" max="15655" width="10.75" style="273" customWidth="1"/>
    <col min="15656" max="15656" width="6.5" style="273" customWidth="1"/>
    <col min="15657" max="15658" width="10.75" style="273" customWidth="1"/>
    <col min="15659" max="15659" width="11.5" style="273" customWidth="1"/>
    <col min="15660" max="15874" width="9" style="273"/>
    <col min="15875" max="15875" width="2" style="273" customWidth="1"/>
    <col min="15876" max="15876" width="5.75" style="273" customWidth="1"/>
    <col min="15877" max="15877" width="14.875" style="273" customWidth="1"/>
    <col min="15878" max="15878" width="10.75" style="273" customWidth="1"/>
    <col min="15879" max="15879" width="11.25" style="273" customWidth="1"/>
    <col min="15880" max="15888" width="6" style="273" customWidth="1"/>
    <col min="15889" max="15889" width="11.25" style="273" customWidth="1"/>
    <col min="15890" max="15890" width="11.375" style="273" customWidth="1"/>
    <col min="15891" max="15910" width="10.625" style="273" customWidth="1"/>
    <col min="15911" max="15911" width="10.75" style="273" customWidth="1"/>
    <col min="15912" max="15912" width="6.5" style="273" customWidth="1"/>
    <col min="15913" max="15914" width="10.75" style="273" customWidth="1"/>
    <col min="15915" max="15915" width="11.5" style="273" customWidth="1"/>
    <col min="15916" max="16130" width="9" style="273"/>
    <col min="16131" max="16131" width="2" style="273" customWidth="1"/>
    <col min="16132" max="16132" width="5.75" style="273" customWidth="1"/>
    <col min="16133" max="16133" width="14.875" style="273" customWidth="1"/>
    <col min="16134" max="16134" width="10.75" style="273" customWidth="1"/>
    <col min="16135" max="16135" width="11.25" style="273" customWidth="1"/>
    <col min="16136" max="16144" width="6" style="273" customWidth="1"/>
    <col min="16145" max="16145" width="11.25" style="273" customWidth="1"/>
    <col min="16146" max="16146" width="11.375" style="273" customWidth="1"/>
    <col min="16147" max="16166" width="10.625" style="273" customWidth="1"/>
    <col min="16167" max="16167" width="10.75" style="273" customWidth="1"/>
    <col min="16168" max="16168" width="6.5" style="273" customWidth="1"/>
    <col min="16169" max="16170" width="10.75" style="273" customWidth="1"/>
    <col min="16171" max="16171" width="11.5" style="273" customWidth="1"/>
    <col min="16172" max="16384" width="9" style="273"/>
  </cols>
  <sheetData>
    <row r="1" spans="2:45" ht="14.25" x14ac:dyDescent="0.15">
      <c r="B1" s="453" t="s">
        <v>150</v>
      </c>
      <c r="AF1" s="453"/>
      <c r="AG1" s="453"/>
      <c r="AH1" s="453"/>
      <c r="AI1" s="453"/>
      <c r="AJ1" s="453"/>
      <c r="AK1" s="453"/>
      <c r="AL1" s="453"/>
      <c r="AM1" s="453"/>
    </row>
    <row r="2" spans="2:45" ht="27" customHeight="1" x14ac:dyDescent="0.15">
      <c r="B2" s="969" t="s">
        <v>151</v>
      </c>
      <c r="C2" s="970"/>
      <c r="D2" s="970"/>
      <c r="E2" s="970"/>
      <c r="F2" s="970"/>
      <c r="G2" s="970"/>
      <c r="H2" s="970"/>
      <c r="I2" s="970"/>
      <c r="J2" s="970"/>
      <c r="K2" s="970"/>
      <c r="L2" s="970"/>
      <c r="M2" s="970"/>
      <c r="N2" s="970"/>
      <c r="O2" s="970"/>
      <c r="P2" s="970"/>
      <c r="Q2" s="970"/>
      <c r="R2" s="970"/>
      <c r="S2" s="970"/>
      <c r="T2" s="970"/>
      <c r="U2" s="970"/>
      <c r="V2" s="970"/>
      <c r="W2" s="970"/>
      <c r="X2" s="970"/>
      <c r="Y2" s="970"/>
      <c r="Z2" s="970"/>
      <c r="AA2" s="970"/>
      <c r="AB2" s="970"/>
      <c r="AC2" s="970"/>
      <c r="AD2" s="970"/>
      <c r="AE2" s="970"/>
      <c r="AF2" s="970"/>
      <c r="AG2" s="970"/>
      <c r="AH2" s="970"/>
      <c r="AI2" s="970"/>
      <c r="AJ2" s="970"/>
      <c r="AK2" s="970"/>
      <c r="AL2" s="970"/>
      <c r="AM2" s="970"/>
      <c r="AN2" s="970"/>
      <c r="AO2" s="970"/>
      <c r="AP2" s="970"/>
      <c r="AQ2" s="455"/>
    </row>
    <row r="3" spans="2:45" ht="14.25" thickBot="1" x14ac:dyDescent="0.2">
      <c r="AF3" s="456"/>
      <c r="AG3" s="456"/>
      <c r="AH3" s="456"/>
      <c r="AI3" s="456"/>
      <c r="AJ3" s="456"/>
      <c r="AK3" s="456"/>
      <c r="AL3" s="456"/>
      <c r="AM3" s="456"/>
    </row>
    <row r="4" spans="2:45" ht="19.5" thickBot="1" x14ac:dyDescent="0.2">
      <c r="B4" s="971" t="s">
        <v>152</v>
      </c>
      <c r="C4" s="973" t="s">
        <v>153</v>
      </c>
      <c r="D4" s="975" t="s">
        <v>154</v>
      </c>
      <c r="E4" s="917" t="s">
        <v>503</v>
      </c>
      <c r="F4" s="918"/>
      <c r="G4" s="918"/>
      <c r="H4" s="918"/>
      <c r="I4" s="918"/>
      <c r="J4" s="918"/>
      <c r="K4" s="918"/>
      <c r="L4" s="919"/>
      <c r="M4" s="977" t="s">
        <v>155</v>
      </c>
      <c r="N4" s="955" t="s">
        <v>156</v>
      </c>
      <c r="O4" s="956"/>
      <c r="P4" s="956"/>
      <c r="Q4" s="956"/>
      <c r="R4" s="956"/>
      <c r="S4" s="956"/>
      <c r="T4" s="956"/>
      <c r="U4" s="956"/>
      <c r="V4" s="956"/>
      <c r="W4" s="956"/>
      <c r="X4" s="956"/>
      <c r="Y4" s="956"/>
      <c r="Z4" s="957"/>
      <c r="AA4" s="958" t="s">
        <v>157</v>
      </c>
      <c r="AB4" s="959"/>
      <c r="AC4" s="959"/>
      <c r="AD4" s="959"/>
      <c r="AE4" s="959"/>
      <c r="AF4" s="959"/>
      <c r="AG4" s="959"/>
      <c r="AH4" s="959"/>
      <c r="AI4" s="959"/>
      <c r="AJ4" s="959"/>
      <c r="AK4" s="959"/>
      <c r="AL4" s="959"/>
      <c r="AM4" s="959"/>
      <c r="AN4" s="457"/>
      <c r="AO4" s="457"/>
      <c r="AP4" s="457"/>
      <c r="AQ4" s="458"/>
      <c r="AR4" s="951" t="s">
        <v>158</v>
      </c>
      <c r="AS4" s="953" t="s">
        <v>159</v>
      </c>
    </row>
    <row r="5" spans="2:45" ht="28.5" x14ac:dyDescent="0.15">
      <c r="B5" s="875"/>
      <c r="C5" s="877"/>
      <c r="D5" s="941"/>
      <c r="E5" s="459" t="s">
        <v>160</v>
      </c>
      <c r="F5" s="983" t="s">
        <v>161</v>
      </c>
      <c r="G5" s="921"/>
      <c r="H5" s="921"/>
      <c r="I5" s="921"/>
      <c r="J5" s="921"/>
      <c r="K5" s="921"/>
      <c r="L5" s="922"/>
      <c r="M5" s="960"/>
      <c r="N5" s="460"/>
      <c r="O5" s="460"/>
      <c r="P5" s="460"/>
      <c r="Q5" s="460"/>
      <c r="R5" s="460"/>
      <c r="S5" s="461"/>
      <c r="T5" s="461"/>
      <c r="U5" s="461"/>
      <c r="V5" s="461"/>
      <c r="W5" s="461"/>
      <c r="X5" s="461"/>
      <c r="Y5" s="461"/>
      <c r="Z5" s="462"/>
      <c r="AA5" s="460"/>
      <c r="AB5" s="460"/>
      <c r="AC5" s="460"/>
      <c r="AD5" s="463"/>
      <c r="AE5" s="460"/>
      <c r="AF5" s="456"/>
      <c r="AG5" s="455"/>
      <c r="AH5" s="455"/>
      <c r="AI5" s="455"/>
      <c r="AJ5" s="455"/>
      <c r="AK5" s="455"/>
      <c r="AL5" s="464"/>
      <c r="AM5" s="960" t="s">
        <v>162</v>
      </c>
      <c r="AN5" s="937" t="s">
        <v>163</v>
      </c>
      <c r="AO5" s="938"/>
      <c r="AP5" s="939"/>
      <c r="AQ5" s="465" t="s">
        <v>164</v>
      </c>
      <c r="AR5" s="952"/>
      <c r="AS5" s="954"/>
    </row>
    <row r="6" spans="2:45" ht="36" customHeight="1" x14ac:dyDescent="0.15">
      <c r="B6" s="875"/>
      <c r="C6" s="877"/>
      <c r="D6" s="941"/>
      <c r="E6" s="466"/>
      <c r="F6" s="914" t="s">
        <v>165</v>
      </c>
      <c r="G6" s="915"/>
      <c r="H6" s="915"/>
      <c r="I6" s="915"/>
      <c r="J6" s="915"/>
      <c r="K6" s="915"/>
      <c r="L6" s="916"/>
      <c r="M6" s="978"/>
      <c r="N6" s="929" t="s">
        <v>166</v>
      </c>
      <c r="O6" s="467"/>
      <c r="P6" s="923" t="s">
        <v>167</v>
      </c>
      <c r="Q6" s="923" t="s">
        <v>168</v>
      </c>
      <c r="R6" s="923" t="s">
        <v>169</v>
      </c>
      <c r="S6" s="926" t="s">
        <v>137</v>
      </c>
      <c r="T6" s="468"/>
      <c r="U6" s="923" t="s">
        <v>108</v>
      </c>
      <c r="V6" s="923" t="s">
        <v>170</v>
      </c>
      <c r="W6" s="923" t="s">
        <v>143</v>
      </c>
      <c r="X6" s="923" t="s">
        <v>140</v>
      </c>
      <c r="Y6" s="923" t="s">
        <v>141</v>
      </c>
      <c r="Z6" s="980" t="s">
        <v>171</v>
      </c>
      <c r="AA6" s="985"/>
      <c r="AB6" s="968"/>
      <c r="AC6" s="968"/>
      <c r="AD6" s="968"/>
      <c r="AE6" s="984" t="s">
        <v>172</v>
      </c>
      <c r="AF6" s="967" t="s">
        <v>173</v>
      </c>
      <c r="AG6" s="968"/>
      <c r="AH6" s="968"/>
      <c r="AI6" s="968"/>
      <c r="AJ6" s="968"/>
      <c r="AK6" s="968"/>
      <c r="AL6" s="984" t="s">
        <v>174</v>
      </c>
      <c r="AM6" s="960"/>
      <c r="AN6" s="945" t="s">
        <v>175</v>
      </c>
      <c r="AO6" s="948" t="s">
        <v>176</v>
      </c>
      <c r="AP6" s="940" t="s">
        <v>177</v>
      </c>
      <c r="AQ6" s="943" t="s">
        <v>178</v>
      </c>
      <c r="AR6" s="932" t="s">
        <v>179</v>
      </c>
      <c r="AS6" s="932" t="s">
        <v>502</v>
      </c>
    </row>
    <row r="7" spans="2:45" ht="31.5" customHeight="1" x14ac:dyDescent="0.15">
      <c r="B7" s="875"/>
      <c r="C7" s="877"/>
      <c r="D7" s="941"/>
      <c r="E7" s="903" t="s">
        <v>180</v>
      </c>
      <c r="F7" s="469" t="s">
        <v>181</v>
      </c>
      <c r="G7" s="906" t="s">
        <v>182</v>
      </c>
      <c r="H7" s="907"/>
      <c r="I7" s="907"/>
      <c r="J7" s="907"/>
      <c r="K7" s="908"/>
      <c r="L7" s="470" t="s">
        <v>183</v>
      </c>
      <c r="M7" s="978"/>
      <c r="N7" s="930"/>
      <c r="O7" s="923" t="s">
        <v>496</v>
      </c>
      <c r="P7" s="924"/>
      <c r="Q7" s="924"/>
      <c r="R7" s="924"/>
      <c r="S7" s="927"/>
      <c r="T7" s="934" t="s">
        <v>497</v>
      </c>
      <c r="U7" s="924"/>
      <c r="V7" s="924"/>
      <c r="W7" s="924"/>
      <c r="X7" s="924"/>
      <c r="Y7" s="924"/>
      <c r="Z7" s="981"/>
      <c r="AA7" s="986" t="s">
        <v>166</v>
      </c>
      <c r="AB7" s="924" t="s">
        <v>167</v>
      </c>
      <c r="AC7" s="924" t="s">
        <v>168</v>
      </c>
      <c r="AD7" s="924" t="s">
        <v>169</v>
      </c>
      <c r="AE7" s="924"/>
      <c r="AF7" s="965" t="s">
        <v>184</v>
      </c>
      <c r="AG7" s="962" t="s">
        <v>108</v>
      </c>
      <c r="AH7" s="962" t="s">
        <v>185</v>
      </c>
      <c r="AI7" s="923" t="s">
        <v>186</v>
      </c>
      <c r="AJ7" s="923" t="s">
        <v>187</v>
      </c>
      <c r="AK7" s="923" t="s">
        <v>188</v>
      </c>
      <c r="AL7" s="924"/>
      <c r="AM7" s="960"/>
      <c r="AN7" s="946"/>
      <c r="AO7" s="949"/>
      <c r="AP7" s="941"/>
      <c r="AQ7" s="943"/>
      <c r="AR7" s="933"/>
      <c r="AS7" s="933"/>
    </row>
    <row r="8" spans="2:45" ht="27" customHeight="1" x14ac:dyDescent="0.15">
      <c r="B8" s="972"/>
      <c r="C8" s="974"/>
      <c r="D8" s="976"/>
      <c r="E8" s="904"/>
      <c r="F8" s="471"/>
      <c r="G8" s="472" t="s">
        <v>189</v>
      </c>
      <c r="H8" s="473" t="s">
        <v>190</v>
      </c>
      <c r="I8" s="473" t="s">
        <v>191</v>
      </c>
      <c r="J8" s="473" t="s">
        <v>192</v>
      </c>
      <c r="K8" s="472" t="s">
        <v>193</v>
      </c>
      <c r="L8" s="474"/>
      <c r="M8" s="970"/>
      <c r="N8" s="930"/>
      <c r="O8" s="924"/>
      <c r="P8" s="924"/>
      <c r="Q8" s="924"/>
      <c r="R8" s="924"/>
      <c r="S8" s="927"/>
      <c r="T8" s="935"/>
      <c r="U8" s="924"/>
      <c r="V8" s="924"/>
      <c r="W8" s="924"/>
      <c r="X8" s="924"/>
      <c r="Y8" s="924"/>
      <c r="Z8" s="981"/>
      <c r="AA8" s="986"/>
      <c r="AB8" s="924"/>
      <c r="AC8" s="924"/>
      <c r="AD8" s="924"/>
      <c r="AE8" s="924"/>
      <c r="AF8" s="835"/>
      <c r="AG8" s="963"/>
      <c r="AH8" s="963"/>
      <c r="AI8" s="924"/>
      <c r="AJ8" s="924"/>
      <c r="AK8" s="924"/>
      <c r="AL8" s="924"/>
      <c r="AM8" s="960"/>
      <c r="AN8" s="946"/>
      <c r="AO8" s="949"/>
      <c r="AP8" s="941"/>
      <c r="AQ8" s="943"/>
      <c r="AR8" s="933"/>
      <c r="AS8" s="933"/>
    </row>
    <row r="9" spans="2:45" ht="26.25" customHeight="1" x14ac:dyDescent="0.15">
      <c r="B9" s="972"/>
      <c r="C9" s="974"/>
      <c r="D9" s="976"/>
      <c r="E9" s="905"/>
      <c r="F9" s="475"/>
      <c r="G9" s="471"/>
      <c r="H9" s="471"/>
      <c r="I9" s="471"/>
      <c r="J9" s="471"/>
      <c r="K9" s="476"/>
      <c r="L9" s="474"/>
      <c r="M9" s="979"/>
      <c r="N9" s="931"/>
      <c r="O9" s="925"/>
      <c r="P9" s="925"/>
      <c r="Q9" s="925"/>
      <c r="R9" s="925"/>
      <c r="S9" s="928"/>
      <c r="T9" s="936"/>
      <c r="U9" s="925"/>
      <c r="V9" s="925"/>
      <c r="W9" s="925"/>
      <c r="X9" s="925"/>
      <c r="Y9" s="925"/>
      <c r="Z9" s="982"/>
      <c r="AA9" s="987"/>
      <c r="AB9" s="925"/>
      <c r="AC9" s="925"/>
      <c r="AD9" s="925"/>
      <c r="AE9" s="925"/>
      <c r="AF9" s="966"/>
      <c r="AG9" s="964"/>
      <c r="AH9" s="964"/>
      <c r="AI9" s="925"/>
      <c r="AJ9" s="925"/>
      <c r="AK9" s="925"/>
      <c r="AL9" s="925"/>
      <c r="AM9" s="961"/>
      <c r="AN9" s="947"/>
      <c r="AO9" s="950"/>
      <c r="AP9" s="942"/>
      <c r="AQ9" s="944"/>
      <c r="AR9" s="933"/>
      <c r="AS9" s="933"/>
    </row>
    <row r="10" spans="2:45" ht="19.5" customHeight="1" x14ac:dyDescent="0.15">
      <c r="B10" s="874"/>
      <c r="C10" s="876"/>
      <c r="D10" s="878"/>
      <c r="E10" s="892"/>
      <c r="F10" s="894"/>
      <c r="G10" s="896"/>
      <c r="H10" s="896"/>
      <c r="I10" s="896"/>
      <c r="J10" s="896"/>
      <c r="K10" s="896"/>
      <c r="L10" s="882" t="str">
        <f>IF(COUNTIF(G10:K11,"")=10,"",IF(COUNTIF(G10:K11,"○")&gt;1,"○","×"))</f>
        <v/>
      </c>
      <c r="M10" s="858"/>
      <c r="N10" s="477"/>
      <c r="O10" s="478"/>
      <c r="P10" s="479"/>
      <c r="Q10" s="480"/>
      <c r="R10" s="480"/>
      <c r="S10" s="477"/>
      <c r="T10" s="478"/>
      <c r="U10" s="479"/>
      <c r="V10" s="480"/>
      <c r="W10" s="480"/>
      <c r="X10" s="480"/>
      <c r="Y10" s="479"/>
      <c r="Z10" s="481">
        <f t="shared" ref="Z10:Z29" si="0">SUM(N10,P10,Q10,R10,S10,U10:Y10)</f>
        <v>0</v>
      </c>
      <c r="AA10" s="477"/>
      <c r="AB10" s="479"/>
      <c r="AC10" s="480"/>
      <c r="AD10" s="480"/>
      <c r="AE10" s="480">
        <f t="shared" ref="AE10:AE31" si="1">SUM(AA10:AD10)</f>
        <v>0</v>
      </c>
      <c r="AF10" s="480"/>
      <c r="AG10" s="479"/>
      <c r="AH10" s="479"/>
      <c r="AI10" s="479"/>
      <c r="AJ10" s="479"/>
      <c r="AK10" s="479"/>
      <c r="AL10" s="478">
        <f t="shared" ref="AL10:AL31" si="2">SUM(AF10:AK10)</f>
        <v>0</v>
      </c>
      <c r="AM10" s="478">
        <f t="shared" ref="AM10:AM30" si="3">SUM(AE10,AL10)</f>
        <v>0</v>
      </c>
      <c r="AN10" s="482"/>
      <c r="AO10" s="483"/>
      <c r="AP10" s="484"/>
      <c r="AQ10" s="485">
        <f t="shared" ref="AQ10:AQ29" si="4">ROUNDDOWN((AE10-ROUNDDOWN((AO10*(100/110)*10%),0)),-3)+ROUNDDOWN(((AL10-ROUNDDOWN((AO10*(100/110)*10%),0))/2),-3)</f>
        <v>0</v>
      </c>
      <c r="AR10" s="486"/>
      <c r="AS10" s="486"/>
    </row>
    <row r="11" spans="2:45" ht="74.25" customHeight="1" x14ac:dyDescent="0.15">
      <c r="B11" s="875"/>
      <c r="C11" s="877"/>
      <c r="D11" s="879"/>
      <c r="E11" s="902"/>
      <c r="F11" s="901"/>
      <c r="G11" s="900"/>
      <c r="H11" s="900"/>
      <c r="I11" s="900"/>
      <c r="J11" s="900"/>
      <c r="K11" s="900"/>
      <c r="L11" s="898"/>
      <c r="M11" s="873"/>
      <c r="N11" s="487"/>
      <c r="O11" s="488"/>
      <c r="P11" s="489"/>
      <c r="Q11" s="490"/>
      <c r="R11" s="490"/>
      <c r="S11" s="487"/>
      <c r="T11" s="488"/>
      <c r="U11" s="489"/>
      <c r="V11" s="490"/>
      <c r="W11" s="490"/>
      <c r="X11" s="490"/>
      <c r="Y11" s="489"/>
      <c r="Z11" s="491">
        <f t="shared" si="0"/>
        <v>0</v>
      </c>
      <c r="AA11" s="487"/>
      <c r="AB11" s="489"/>
      <c r="AC11" s="490"/>
      <c r="AD11" s="490"/>
      <c r="AE11" s="490">
        <f t="shared" si="1"/>
        <v>0</v>
      </c>
      <c r="AF11" s="490"/>
      <c r="AG11" s="489"/>
      <c r="AH11" s="489"/>
      <c r="AI11" s="489"/>
      <c r="AJ11" s="489"/>
      <c r="AK11" s="489"/>
      <c r="AL11" s="492">
        <f t="shared" si="2"/>
        <v>0</v>
      </c>
      <c r="AM11" s="492">
        <f t="shared" si="3"/>
        <v>0</v>
      </c>
      <c r="AN11" s="493"/>
      <c r="AO11" s="494"/>
      <c r="AP11" s="495"/>
      <c r="AQ11" s="496">
        <f t="shared" si="4"/>
        <v>0</v>
      </c>
      <c r="AR11" s="497"/>
      <c r="AS11" s="497"/>
    </row>
    <row r="12" spans="2:45" ht="22.5" customHeight="1" x14ac:dyDescent="0.15">
      <c r="B12" s="874"/>
      <c r="C12" s="876"/>
      <c r="D12" s="878"/>
      <c r="E12" s="892"/>
      <c r="F12" s="894"/>
      <c r="G12" s="896"/>
      <c r="H12" s="896"/>
      <c r="I12" s="896"/>
      <c r="J12" s="896"/>
      <c r="K12" s="896"/>
      <c r="L12" s="882" t="str">
        <f>IF(COUNTIF(G12:K13,"")=10,"",IF(COUNTIF(G12:K13,"○")&gt;1,"○","×"))</f>
        <v/>
      </c>
      <c r="M12" s="858"/>
      <c r="N12" s="498"/>
      <c r="O12" s="499"/>
      <c r="P12" s="500"/>
      <c r="Q12" s="501"/>
      <c r="R12" s="501"/>
      <c r="S12" s="498"/>
      <c r="T12" s="499"/>
      <c r="U12" s="500"/>
      <c r="V12" s="501"/>
      <c r="W12" s="501"/>
      <c r="X12" s="501"/>
      <c r="Y12" s="500"/>
      <c r="Z12" s="481">
        <f t="shared" si="0"/>
        <v>0</v>
      </c>
      <c r="AA12" s="498"/>
      <c r="AB12" s="500"/>
      <c r="AC12" s="501"/>
      <c r="AD12" s="501"/>
      <c r="AE12" s="480">
        <f t="shared" si="1"/>
        <v>0</v>
      </c>
      <c r="AF12" s="501"/>
      <c r="AG12" s="500"/>
      <c r="AH12" s="500"/>
      <c r="AI12" s="500"/>
      <c r="AJ12" s="500"/>
      <c r="AK12" s="500"/>
      <c r="AL12" s="478">
        <f t="shared" si="2"/>
        <v>0</v>
      </c>
      <c r="AM12" s="478">
        <f t="shared" si="3"/>
        <v>0</v>
      </c>
      <c r="AN12" s="502"/>
      <c r="AO12" s="503"/>
      <c r="AP12" s="504"/>
      <c r="AQ12" s="485">
        <f t="shared" si="4"/>
        <v>0</v>
      </c>
      <c r="AR12" s="505"/>
      <c r="AS12" s="505"/>
    </row>
    <row r="13" spans="2:45" ht="22.5" customHeight="1" x14ac:dyDescent="0.15">
      <c r="B13" s="912"/>
      <c r="C13" s="913"/>
      <c r="D13" s="911"/>
      <c r="E13" s="893"/>
      <c r="F13" s="895"/>
      <c r="G13" s="897"/>
      <c r="H13" s="897"/>
      <c r="I13" s="897"/>
      <c r="J13" s="897"/>
      <c r="K13" s="897"/>
      <c r="L13" s="898"/>
      <c r="M13" s="859"/>
      <c r="N13" s="487"/>
      <c r="O13" s="488"/>
      <c r="P13" s="489"/>
      <c r="Q13" s="490"/>
      <c r="R13" s="490"/>
      <c r="S13" s="487"/>
      <c r="T13" s="488"/>
      <c r="U13" s="489"/>
      <c r="V13" s="490"/>
      <c r="W13" s="490"/>
      <c r="X13" s="490"/>
      <c r="Y13" s="489"/>
      <c r="Z13" s="491">
        <f t="shared" si="0"/>
        <v>0</v>
      </c>
      <c r="AA13" s="487"/>
      <c r="AB13" s="489"/>
      <c r="AC13" s="490"/>
      <c r="AD13" s="490"/>
      <c r="AE13" s="490">
        <f t="shared" si="1"/>
        <v>0</v>
      </c>
      <c r="AF13" s="490"/>
      <c r="AG13" s="489"/>
      <c r="AH13" s="489"/>
      <c r="AI13" s="489"/>
      <c r="AJ13" s="489"/>
      <c r="AK13" s="489"/>
      <c r="AL13" s="492">
        <f t="shared" si="2"/>
        <v>0</v>
      </c>
      <c r="AM13" s="492">
        <f t="shared" si="3"/>
        <v>0</v>
      </c>
      <c r="AN13" s="506"/>
      <c r="AO13" s="507"/>
      <c r="AP13" s="508"/>
      <c r="AQ13" s="496">
        <f t="shared" si="4"/>
        <v>0</v>
      </c>
      <c r="AR13" s="497"/>
      <c r="AS13" s="497"/>
    </row>
    <row r="14" spans="2:45" ht="22.5" customHeight="1" x14ac:dyDescent="0.15">
      <c r="B14" s="874"/>
      <c r="C14" s="876"/>
      <c r="D14" s="878"/>
      <c r="E14" s="892"/>
      <c r="F14" s="894"/>
      <c r="G14" s="896"/>
      <c r="H14" s="896"/>
      <c r="I14" s="896"/>
      <c r="J14" s="896"/>
      <c r="K14" s="896"/>
      <c r="L14" s="882" t="str">
        <f>IF(COUNTIF(G14:K15,"")=10,"",IF(COUNTIF(G14:K15,"○")&gt;1,"○","×"))</f>
        <v/>
      </c>
      <c r="M14" s="858"/>
      <c r="N14" s="498"/>
      <c r="O14" s="499"/>
      <c r="P14" s="500"/>
      <c r="Q14" s="501"/>
      <c r="R14" s="501"/>
      <c r="S14" s="498"/>
      <c r="T14" s="499"/>
      <c r="U14" s="500"/>
      <c r="V14" s="501"/>
      <c r="W14" s="501"/>
      <c r="X14" s="501"/>
      <c r="Y14" s="500"/>
      <c r="Z14" s="481">
        <f t="shared" si="0"/>
        <v>0</v>
      </c>
      <c r="AA14" s="498"/>
      <c r="AB14" s="500"/>
      <c r="AC14" s="501"/>
      <c r="AD14" s="501"/>
      <c r="AE14" s="480">
        <f t="shared" si="1"/>
        <v>0</v>
      </c>
      <c r="AF14" s="501"/>
      <c r="AG14" s="500"/>
      <c r="AH14" s="500"/>
      <c r="AI14" s="500"/>
      <c r="AJ14" s="500"/>
      <c r="AK14" s="500"/>
      <c r="AL14" s="478">
        <f t="shared" si="2"/>
        <v>0</v>
      </c>
      <c r="AM14" s="478">
        <f t="shared" si="3"/>
        <v>0</v>
      </c>
      <c r="AN14" s="502"/>
      <c r="AO14" s="503"/>
      <c r="AP14" s="504"/>
      <c r="AQ14" s="485">
        <f t="shared" si="4"/>
        <v>0</v>
      </c>
      <c r="AR14" s="505"/>
      <c r="AS14" s="505"/>
    </row>
    <row r="15" spans="2:45" ht="22.5" customHeight="1" x14ac:dyDescent="0.15">
      <c r="B15" s="912"/>
      <c r="C15" s="913"/>
      <c r="D15" s="911"/>
      <c r="E15" s="893"/>
      <c r="F15" s="895"/>
      <c r="G15" s="897"/>
      <c r="H15" s="897"/>
      <c r="I15" s="897"/>
      <c r="J15" s="897"/>
      <c r="K15" s="897"/>
      <c r="L15" s="898"/>
      <c r="M15" s="859"/>
      <c r="N15" s="487"/>
      <c r="O15" s="488"/>
      <c r="P15" s="489"/>
      <c r="Q15" s="490"/>
      <c r="R15" s="490"/>
      <c r="S15" s="487"/>
      <c r="T15" s="488"/>
      <c r="U15" s="489"/>
      <c r="V15" s="490"/>
      <c r="W15" s="490"/>
      <c r="X15" s="490"/>
      <c r="Y15" s="489"/>
      <c r="Z15" s="491">
        <f t="shared" si="0"/>
        <v>0</v>
      </c>
      <c r="AA15" s="487"/>
      <c r="AB15" s="489"/>
      <c r="AC15" s="490"/>
      <c r="AD15" s="490"/>
      <c r="AE15" s="490">
        <f t="shared" si="1"/>
        <v>0</v>
      </c>
      <c r="AF15" s="490"/>
      <c r="AG15" s="489"/>
      <c r="AH15" s="489"/>
      <c r="AI15" s="489"/>
      <c r="AJ15" s="489"/>
      <c r="AK15" s="489"/>
      <c r="AL15" s="492">
        <f t="shared" si="2"/>
        <v>0</v>
      </c>
      <c r="AM15" s="492">
        <f t="shared" si="3"/>
        <v>0</v>
      </c>
      <c r="AN15" s="506"/>
      <c r="AO15" s="507"/>
      <c r="AP15" s="508"/>
      <c r="AQ15" s="496">
        <f t="shared" si="4"/>
        <v>0</v>
      </c>
      <c r="AR15" s="497"/>
      <c r="AS15" s="497"/>
    </row>
    <row r="16" spans="2:45" ht="22.5" customHeight="1" x14ac:dyDescent="0.15">
      <c r="B16" s="874"/>
      <c r="C16" s="876"/>
      <c r="D16" s="878"/>
      <c r="E16" s="892"/>
      <c r="F16" s="894"/>
      <c r="G16" s="896"/>
      <c r="H16" s="896"/>
      <c r="I16" s="896"/>
      <c r="J16" s="896"/>
      <c r="K16" s="896"/>
      <c r="L16" s="882" t="str">
        <f>IF(COUNTIF(G16:K17,"")=10,"",IF(COUNTIF(G16:K17,"○")&gt;1,"○","×"))</f>
        <v/>
      </c>
      <c r="M16" s="858"/>
      <c r="N16" s="498"/>
      <c r="O16" s="499"/>
      <c r="P16" s="500"/>
      <c r="Q16" s="501"/>
      <c r="R16" s="501"/>
      <c r="S16" s="498"/>
      <c r="T16" s="499"/>
      <c r="U16" s="500"/>
      <c r="V16" s="501"/>
      <c r="W16" s="501"/>
      <c r="X16" s="501"/>
      <c r="Y16" s="500"/>
      <c r="Z16" s="481">
        <f t="shared" si="0"/>
        <v>0</v>
      </c>
      <c r="AA16" s="498"/>
      <c r="AB16" s="500"/>
      <c r="AC16" s="501"/>
      <c r="AD16" s="501"/>
      <c r="AE16" s="480">
        <f t="shared" si="1"/>
        <v>0</v>
      </c>
      <c r="AF16" s="501"/>
      <c r="AG16" s="500"/>
      <c r="AH16" s="500"/>
      <c r="AI16" s="500"/>
      <c r="AJ16" s="500"/>
      <c r="AK16" s="500"/>
      <c r="AL16" s="478">
        <f t="shared" si="2"/>
        <v>0</v>
      </c>
      <c r="AM16" s="478">
        <f t="shared" si="3"/>
        <v>0</v>
      </c>
      <c r="AN16" s="502"/>
      <c r="AO16" s="503"/>
      <c r="AP16" s="504"/>
      <c r="AQ16" s="485">
        <f t="shared" si="4"/>
        <v>0</v>
      </c>
      <c r="AR16" s="505"/>
      <c r="AS16" s="505"/>
    </row>
    <row r="17" spans="2:45" ht="22.5" customHeight="1" x14ac:dyDescent="0.15">
      <c r="B17" s="912"/>
      <c r="C17" s="913"/>
      <c r="D17" s="911"/>
      <c r="E17" s="893"/>
      <c r="F17" s="895"/>
      <c r="G17" s="897"/>
      <c r="H17" s="897"/>
      <c r="I17" s="897"/>
      <c r="J17" s="897"/>
      <c r="K17" s="897"/>
      <c r="L17" s="898"/>
      <c r="M17" s="859"/>
      <c r="N17" s="487"/>
      <c r="O17" s="488"/>
      <c r="P17" s="489"/>
      <c r="Q17" s="490"/>
      <c r="R17" s="490"/>
      <c r="S17" s="487"/>
      <c r="T17" s="488"/>
      <c r="U17" s="489"/>
      <c r="V17" s="490"/>
      <c r="W17" s="490"/>
      <c r="X17" s="490"/>
      <c r="Y17" s="489"/>
      <c r="Z17" s="491">
        <f t="shared" si="0"/>
        <v>0</v>
      </c>
      <c r="AA17" s="487"/>
      <c r="AB17" s="489"/>
      <c r="AC17" s="490"/>
      <c r="AD17" s="490"/>
      <c r="AE17" s="490">
        <f t="shared" si="1"/>
        <v>0</v>
      </c>
      <c r="AF17" s="490"/>
      <c r="AG17" s="489"/>
      <c r="AH17" s="489"/>
      <c r="AI17" s="489"/>
      <c r="AJ17" s="489"/>
      <c r="AK17" s="489"/>
      <c r="AL17" s="492">
        <f t="shared" si="2"/>
        <v>0</v>
      </c>
      <c r="AM17" s="492">
        <f t="shared" si="3"/>
        <v>0</v>
      </c>
      <c r="AN17" s="506"/>
      <c r="AO17" s="507"/>
      <c r="AP17" s="508"/>
      <c r="AQ17" s="496">
        <f t="shared" si="4"/>
        <v>0</v>
      </c>
      <c r="AR17" s="497"/>
      <c r="AS17" s="497"/>
    </row>
    <row r="18" spans="2:45" ht="22.5" customHeight="1" x14ac:dyDescent="0.15">
      <c r="B18" s="874"/>
      <c r="C18" s="876"/>
      <c r="D18" s="878"/>
      <c r="E18" s="892"/>
      <c r="F18" s="894"/>
      <c r="G18" s="896"/>
      <c r="H18" s="896"/>
      <c r="I18" s="896"/>
      <c r="J18" s="896"/>
      <c r="K18" s="896"/>
      <c r="L18" s="882" t="str">
        <f>IF(COUNTIF(G18:K19,"")=10,"",IF(COUNTIF(G18:K19,"○")&gt;1,"○","×"))</f>
        <v/>
      </c>
      <c r="M18" s="858"/>
      <c r="N18" s="498"/>
      <c r="O18" s="499"/>
      <c r="P18" s="500"/>
      <c r="Q18" s="501"/>
      <c r="R18" s="501"/>
      <c r="S18" s="498"/>
      <c r="T18" s="499"/>
      <c r="U18" s="500"/>
      <c r="V18" s="501"/>
      <c r="W18" s="501"/>
      <c r="X18" s="501"/>
      <c r="Y18" s="500"/>
      <c r="Z18" s="481">
        <f t="shared" si="0"/>
        <v>0</v>
      </c>
      <c r="AA18" s="498"/>
      <c r="AB18" s="500"/>
      <c r="AC18" s="501"/>
      <c r="AD18" s="501"/>
      <c r="AE18" s="480">
        <f t="shared" si="1"/>
        <v>0</v>
      </c>
      <c r="AF18" s="501"/>
      <c r="AG18" s="500"/>
      <c r="AH18" s="500"/>
      <c r="AI18" s="500"/>
      <c r="AJ18" s="500"/>
      <c r="AK18" s="500"/>
      <c r="AL18" s="478">
        <f t="shared" si="2"/>
        <v>0</v>
      </c>
      <c r="AM18" s="478">
        <f t="shared" si="3"/>
        <v>0</v>
      </c>
      <c r="AN18" s="502"/>
      <c r="AO18" s="503"/>
      <c r="AP18" s="504"/>
      <c r="AQ18" s="485">
        <f t="shared" si="4"/>
        <v>0</v>
      </c>
      <c r="AR18" s="505"/>
      <c r="AS18" s="505"/>
    </row>
    <row r="19" spans="2:45" ht="22.5" customHeight="1" x14ac:dyDescent="0.15">
      <c r="B19" s="912"/>
      <c r="C19" s="913"/>
      <c r="D19" s="911"/>
      <c r="E19" s="893"/>
      <c r="F19" s="895"/>
      <c r="G19" s="897"/>
      <c r="H19" s="897"/>
      <c r="I19" s="897"/>
      <c r="J19" s="897"/>
      <c r="K19" s="897"/>
      <c r="L19" s="898"/>
      <c r="M19" s="859"/>
      <c r="N19" s="487"/>
      <c r="O19" s="488"/>
      <c r="P19" s="489"/>
      <c r="Q19" s="490"/>
      <c r="R19" s="490"/>
      <c r="S19" s="487"/>
      <c r="T19" s="488"/>
      <c r="U19" s="489"/>
      <c r="V19" s="490"/>
      <c r="W19" s="490"/>
      <c r="X19" s="490"/>
      <c r="Y19" s="489"/>
      <c r="Z19" s="491">
        <f t="shared" si="0"/>
        <v>0</v>
      </c>
      <c r="AA19" s="487"/>
      <c r="AB19" s="489"/>
      <c r="AC19" s="490"/>
      <c r="AD19" s="490"/>
      <c r="AE19" s="490">
        <f t="shared" si="1"/>
        <v>0</v>
      </c>
      <c r="AF19" s="490"/>
      <c r="AG19" s="489"/>
      <c r="AH19" s="489"/>
      <c r="AI19" s="489"/>
      <c r="AJ19" s="489"/>
      <c r="AK19" s="489"/>
      <c r="AL19" s="492">
        <f t="shared" si="2"/>
        <v>0</v>
      </c>
      <c r="AM19" s="492">
        <f t="shared" si="3"/>
        <v>0</v>
      </c>
      <c r="AN19" s="506"/>
      <c r="AO19" s="507"/>
      <c r="AP19" s="508"/>
      <c r="AQ19" s="496">
        <f t="shared" si="4"/>
        <v>0</v>
      </c>
      <c r="AR19" s="497"/>
      <c r="AS19" s="497"/>
    </row>
    <row r="20" spans="2:45" ht="22.5" customHeight="1" x14ac:dyDescent="0.15">
      <c r="B20" s="874"/>
      <c r="C20" s="876"/>
      <c r="D20" s="878"/>
      <c r="E20" s="892"/>
      <c r="F20" s="894"/>
      <c r="G20" s="896"/>
      <c r="H20" s="896"/>
      <c r="I20" s="896"/>
      <c r="J20" s="896"/>
      <c r="K20" s="896"/>
      <c r="L20" s="882" t="str">
        <f>IF(COUNTIF(G20:K21,"")=10,"",IF(COUNTIF(G20:K21,"○")&gt;1,"○","×"))</f>
        <v/>
      </c>
      <c r="M20" s="858"/>
      <c r="N20" s="498"/>
      <c r="O20" s="499"/>
      <c r="P20" s="500"/>
      <c r="Q20" s="501"/>
      <c r="R20" s="501"/>
      <c r="S20" s="498"/>
      <c r="T20" s="499"/>
      <c r="U20" s="500"/>
      <c r="V20" s="501"/>
      <c r="W20" s="501"/>
      <c r="X20" s="501"/>
      <c r="Y20" s="500"/>
      <c r="Z20" s="481">
        <f t="shared" si="0"/>
        <v>0</v>
      </c>
      <c r="AA20" s="498"/>
      <c r="AB20" s="500"/>
      <c r="AC20" s="501"/>
      <c r="AD20" s="501"/>
      <c r="AE20" s="480">
        <f t="shared" si="1"/>
        <v>0</v>
      </c>
      <c r="AF20" s="501"/>
      <c r="AG20" s="500"/>
      <c r="AH20" s="500"/>
      <c r="AI20" s="500"/>
      <c r="AJ20" s="500"/>
      <c r="AK20" s="500"/>
      <c r="AL20" s="478">
        <f t="shared" si="2"/>
        <v>0</v>
      </c>
      <c r="AM20" s="478">
        <f t="shared" si="3"/>
        <v>0</v>
      </c>
      <c r="AN20" s="502"/>
      <c r="AO20" s="503"/>
      <c r="AP20" s="504"/>
      <c r="AQ20" s="485">
        <f t="shared" si="4"/>
        <v>0</v>
      </c>
      <c r="AR20" s="505"/>
      <c r="AS20" s="505"/>
    </row>
    <row r="21" spans="2:45" ht="22.5" customHeight="1" x14ac:dyDescent="0.15">
      <c r="B21" s="912"/>
      <c r="C21" s="913"/>
      <c r="D21" s="911"/>
      <c r="E21" s="893"/>
      <c r="F21" s="895"/>
      <c r="G21" s="897"/>
      <c r="H21" s="897"/>
      <c r="I21" s="897"/>
      <c r="J21" s="897"/>
      <c r="K21" s="897"/>
      <c r="L21" s="898"/>
      <c r="M21" s="859"/>
      <c r="N21" s="487"/>
      <c r="O21" s="488"/>
      <c r="P21" s="489"/>
      <c r="Q21" s="490"/>
      <c r="R21" s="490"/>
      <c r="S21" s="487"/>
      <c r="T21" s="488"/>
      <c r="U21" s="489"/>
      <c r="V21" s="490"/>
      <c r="W21" s="490"/>
      <c r="X21" s="490"/>
      <c r="Y21" s="489"/>
      <c r="Z21" s="491">
        <f t="shared" si="0"/>
        <v>0</v>
      </c>
      <c r="AA21" s="487"/>
      <c r="AB21" s="489"/>
      <c r="AC21" s="490"/>
      <c r="AD21" s="490"/>
      <c r="AE21" s="490">
        <f t="shared" si="1"/>
        <v>0</v>
      </c>
      <c r="AF21" s="490"/>
      <c r="AG21" s="489"/>
      <c r="AH21" s="489"/>
      <c r="AI21" s="489"/>
      <c r="AJ21" s="489"/>
      <c r="AK21" s="489"/>
      <c r="AL21" s="492">
        <f t="shared" si="2"/>
        <v>0</v>
      </c>
      <c r="AM21" s="492">
        <f t="shared" si="3"/>
        <v>0</v>
      </c>
      <c r="AN21" s="506"/>
      <c r="AO21" s="507"/>
      <c r="AP21" s="508"/>
      <c r="AQ21" s="496">
        <f t="shared" si="4"/>
        <v>0</v>
      </c>
      <c r="AR21" s="497"/>
      <c r="AS21" s="497"/>
    </row>
    <row r="22" spans="2:45" ht="22.5" customHeight="1" x14ac:dyDescent="0.15">
      <c r="B22" s="874"/>
      <c r="C22" s="876"/>
      <c r="D22" s="878"/>
      <c r="E22" s="892"/>
      <c r="F22" s="894"/>
      <c r="G22" s="896"/>
      <c r="H22" s="896"/>
      <c r="I22" s="896"/>
      <c r="J22" s="896"/>
      <c r="K22" s="896"/>
      <c r="L22" s="882" t="str">
        <f>IF(COUNTIF(G22:K23,"")=10,"",IF(COUNTIF(G22:K23,"○")&gt;1,"○","×"))</f>
        <v/>
      </c>
      <c r="M22" s="858"/>
      <c r="N22" s="498"/>
      <c r="O22" s="499"/>
      <c r="P22" s="500"/>
      <c r="Q22" s="501"/>
      <c r="R22" s="501"/>
      <c r="S22" s="498"/>
      <c r="T22" s="499"/>
      <c r="U22" s="500"/>
      <c r="V22" s="501"/>
      <c r="W22" s="501"/>
      <c r="X22" s="501"/>
      <c r="Y22" s="500"/>
      <c r="Z22" s="481">
        <f t="shared" si="0"/>
        <v>0</v>
      </c>
      <c r="AA22" s="498"/>
      <c r="AB22" s="500"/>
      <c r="AC22" s="501"/>
      <c r="AD22" s="501"/>
      <c r="AE22" s="480">
        <f t="shared" si="1"/>
        <v>0</v>
      </c>
      <c r="AF22" s="501"/>
      <c r="AG22" s="500"/>
      <c r="AH22" s="500"/>
      <c r="AI22" s="500"/>
      <c r="AJ22" s="500"/>
      <c r="AK22" s="500"/>
      <c r="AL22" s="478">
        <f t="shared" si="2"/>
        <v>0</v>
      </c>
      <c r="AM22" s="478">
        <f t="shared" si="3"/>
        <v>0</v>
      </c>
      <c r="AN22" s="502"/>
      <c r="AO22" s="503"/>
      <c r="AP22" s="504"/>
      <c r="AQ22" s="485">
        <f t="shared" si="4"/>
        <v>0</v>
      </c>
      <c r="AR22" s="505"/>
      <c r="AS22" s="505"/>
    </row>
    <row r="23" spans="2:45" ht="22.5" customHeight="1" x14ac:dyDescent="0.15">
      <c r="B23" s="912"/>
      <c r="C23" s="913"/>
      <c r="D23" s="911"/>
      <c r="E23" s="893"/>
      <c r="F23" s="895"/>
      <c r="G23" s="897"/>
      <c r="H23" s="897"/>
      <c r="I23" s="897"/>
      <c r="J23" s="897"/>
      <c r="K23" s="897"/>
      <c r="L23" s="898"/>
      <c r="M23" s="859"/>
      <c r="N23" s="487"/>
      <c r="O23" s="488"/>
      <c r="P23" s="489"/>
      <c r="Q23" s="490"/>
      <c r="R23" s="490"/>
      <c r="S23" s="487"/>
      <c r="T23" s="488"/>
      <c r="U23" s="489"/>
      <c r="V23" s="490"/>
      <c r="W23" s="490"/>
      <c r="X23" s="490"/>
      <c r="Y23" s="489"/>
      <c r="Z23" s="491">
        <f t="shared" si="0"/>
        <v>0</v>
      </c>
      <c r="AA23" s="487"/>
      <c r="AB23" s="489"/>
      <c r="AC23" s="490"/>
      <c r="AD23" s="490"/>
      <c r="AE23" s="490">
        <f t="shared" si="1"/>
        <v>0</v>
      </c>
      <c r="AF23" s="490"/>
      <c r="AG23" s="489"/>
      <c r="AH23" s="489"/>
      <c r="AI23" s="489"/>
      <c r="AJ23" s="489"/>
      <c r="AK23" s="489"/>
      <c r="AL23" s="492">
        <f t="shared" si="2"/>
        <v>0</v>
      </c>
      <c r="AM23" s="492">
        <f t="shared" si="3"/>
        <v>0</v>
      </c>
      <c r="AN23" s="506"/>
      <c r="AO23" s="507"/>
      <c r="AP23" s="508"/>
      <c r="AQ23" s="496">
        <f t="shared" si="4"/>
        <v>0</v>
      </c>
      <c r="AR23" s="497"/>
      <c r="AS23" s="497"/>
    </row>
    <row r="24" spans="2:45" ht="22.5" customHeight="1" x14ac:dyDescent="0.15">
      <c r="B24" s="874"/>
      <c r="C24" s="876"/>
      <c r="D24" s="878"/>
      <c r="E24" s="892"/>
      <c r="F24" s="894"/>
      <c r="G24" s="896"/>
      <c r="H24" s="896"/>
      <c r="I24" s="896"/>
      <c r="J24" s="896"/>
      <c r="K24" s="896"/>
      <c r="L24" s="882" t="str">
        <f>IF(COUNTIF(G24:K25,"")=10,"",IF(COUNTIF(G24:K25,"○")&gt;1,"○","×"))</f>
        <v/>
      </c>
      <c r="M24" s="858"/>
      <c r="N24" s="498"/>
      <c r="O24" s="499"/>
      <c r="P24" s="500"/>
      <c r="Q24" s="501"/>
      <c r="R24" s="501"/>
      <c r="S24" s="498"/>
      <c r="T24" s="499"/>
      <c r="U24" s="500"/>
      <c r="V24" s="501"/>
      <c r="W24" s="501"/>
      <c r="X24" s="501"/>
      <c r="Y24" s="500"/>
      <c r="Z24" s="481">
        <f t="shared" si="0"/>
        <v>0</v>
      </c>
      <c r="AA24" s="498"/>
      <c r="AB24" s="500"/>
      <c r="AC24" s="501"/>
      <c r="AD24" s="501"/>
      <c r="AE24" s="480">
        <f t="shared" si="1"/>
        <v>0</v>
      </c>
      <c r="AF24" s="501"/>
      <c r="AG24" s="500"/>
      <c r="AH24" s="500"/>
      <c r="AI24" s="500"/>
      <c r="AJ24" s="500"/>
      <c r="AK24" s="500"/>
      <c r="AL24" s="478">
        <f t="shared" si="2"/>
        <v>0</v>
      </c>
      <c r="AM24" s="478">
        <f t="shared" si="3"/>
        <v>0</v>
      </c>
      <c r="AN24" s="502"/>
      <c r="AO24" s="503"/>
      <c r="AP24" s="504"/>
      <c r="AQ24" s="485">
        <f t="shared" si="4"/>
        <v>0</v>
      </c>
      <c r="AR24" s="505"/>
      <c r="AS24" s="505"/>
    </row>
    <row r="25" spans="2:45" ht="22.5" customHeight="1" x14ac:dyDescent="0.15">
      <c r="B25" s="912"/>
      <c r="C25" s="913"/>
      <c r="D25" s="911"/>
      <c r="E25" s="893"/>
      <c r="F25" s="895"/>
      <c r="G25" s="897"/>
      <c r="H25" s="897"/>
      <c r="I25" s="897"/>
      <c r="J25" s="897"/>
      <c r="K25" s="897"/>
      <c r="L25" s="898"/>
      <c r="M25" s="859"/>
      <c r="N25" s="487"/>
      <c r="O25" s="488"/>
      <c r="P25" s="489"/>
      <c r="Q25" s="490"/>
      <c r="R25" s="490"/>
      <c r="S25" s="487"/>
      <c r="T25" s="488"/>
      <c r="U25" s="489"/>
      <c r="V25" s="490"/>
      <c r="W25" s="490"/>
      <c r="X25" s="490"/>
      <c r="Y25" s="489"/>
      <c r="Z25" s="491">
        <f t="shared" si="0"/>
        <v>0</v>
      </c>
      <c r="AA25" s="487"/>
      <c r="AB25" s="489"/>
      <c r="AC25" s="490"/>
      <c r="AD25" s="490"/>
      <c r="AE25" s="490">
        <f t="shared" si="1"/>
        <v>0</v>
      </c>
      <c r="AF25" s="490"/>
      <c r="AG25" s="489"/>
      <c r="AH25" s="489"/>
      <c r="AI25" s="489"/>
      <c r="AJ25" s="489"/>
      <c r="AK25" s="489"/>
      <c r="AL25" s="492">
        <f t="shared" si="2"/>
        <v>0</v>
      </c>
      <c r="AM25" s="492">
        <f t="shared" si="3"/>
        <v>0</v>
      </c>
      <c r="AN25" s="506"/>
      <c r="AO25" s="507"/>
      <c r="AP25" s="508"/>
      <c r="AQ25" s="496">
        <f t="shared" si="4"/>
        <v>0</v>
      </c>
      <c r="AR25" s="497"/>
      <c r="AS25" s="497"/>
    </row>
    <row r="26" spans="2:45" ht="22.5" customHeight="1" x14ac:dyDescent="0.15">
      <c r="B26" s="874"/>
      <c r="C26" s="876"/>
      <c r="D26" s="878"/>
      <c r="E26" s="892"/>
      <c r="F26" s="894"/>
      <c r="G26" s="896"/>
      <c r="H26" s="896"/>
      <c r="I26" s="896"/>
      <c r="J26" s="896"/>
      <c r="K26" s="896"/>
      <c r="L26" s="882" t="str">
        <f>IF(COUNTIF(G26:K27,"")=10,"",IF(COUNTIF(G26:K27,"○")&gt;1,"○","×"))</f>
        <v/>
      </c>
      <c r="M26" s="858"/>
      <c r="N26" s="498"/>
      <c r="O26" s="499"/>
      <c r="P26" s="500"/>
      <c r="Q26" s="501"/>
      <c r="R26" s="501"/>
      <c r="S26" s="498"/>
      <c r="T26" s="499"/>
      <c r="U26" s="500"/>
      <c r="V26" s="501"/>
      <c r="W26" s="501"/>
      <c r="X26" s="501"/>
      <c r="Y26" s="500"/>
      <c r="Z26" s="481">
        <f t="shared" si="0"/>
        <v>0</v>
      </c>
      <c r="AA26" s="498"/>
      <c r="AB26" s="500"/>
      <c r="AC26" s="501"/>
      <c r="AD26" s="501"/>
      <c r="AE26" s="480">
        <f t="shared" si="1"/>
        <v>0</v>
      </c>
      <c r="AF26" s="501"/>
      <c r="AG26" s="500"/>
      <c r="AH26" s="500"/>
      <c r="AI26" s="500"/>
      <c r="AJ26" s="500"/>
      <c r="AK26" s="500"/>
      <c r="AL26" s="478">
        <f t="shared" si="2"/>
        <v>0</v>
      </c>
      <c r="AM26" s="478">
        <f t="shared" si="3"/>
        <v>0</v>
      </c>
      <c r="AN26" s="502"/>
      <c r="AO26" s="503"/>
      <c r="AP26" s="504"/>
      <c r="AQ26" s="485">
        <f t="shared" si="4"/>
        <v>0</v>
      </c>
      <c r="AR26" s="505"/>
      <c r="AS26" s="505"/>
    </row>
    <row r="27" spans="2:45" ht="22.5" customHeight="1" x14ac:dyDescent="0.15">
      <c r="B27" s="912"/>
      <c r="C27" s="913"/>
      <c r="D27" s="911"/>
      <c r="E27" s="893"/>
      <c r="F27" s="895"/>
      <c r="G27" s="897"/>
      <c r="H27" s="897"/>
      <c r="I27" s="897"/>
      <c r="J27" s="897"/>
      <c r="K27" s="897"/>
      <c r="L27" s="898"/>
      <c r="M27" s="859"/>
      <c r="N27" s="487"/>
      <c r="O27" s="488"/>
      <c r="P27" s="489"/>
      <c r="Q27" s="490"/>
      <c r="R27" s="490"/>
      <c r="S27" s="487"/>
      <c r="T27" s="488"/>
      <c r="U27" s="489"/>
      <c r="V27" s="490"/>
      <c r="W27" s="490"/>
      <c r="X27" s="490"/>
      <c r="Y27" s="489"/>
      <c r="Z27" s="491">
        <f t="shared" si="0"/>
        <v>0</v>
      </c>
      <c r="AA27" s="487"/>
      <c r="AB27" s="489"/>
      <c r="AC27" s="490"/>
      <c r="AD27" s="490"/>
      <c r="AE27" s="490">
        <f t="shared" si="1"/>
        <v>0</v>
      </c>
      <c r="AF27" s="490"/>
      <c r="AG27" s="489"/>
      <c r="AH27" s="489"/>
      <c r="AI27" s="489"/>
      <c r="AJ27" s="489"/>
      <c r="AK27" s="489"/>
      <c r="AL27" s="492">
        <f t="shared" si="2"/>
        <v>0</v>
      </c>
      <c r="AM27" s="492">
        <f t="shared" si="3"/>
        <v>0</v>
      </c>
      <c r="AN27" s="506"/>
      <c r="AO27" s="507"/>
      <c r="AP27" s="508"/>
      <c r="AQ27" s="496">
        <f t="shared" si="4"/>
        <v>0</v>
      </c>
      <c r="AR27" s="497"/>
      <c r="AS27" s="497"/>
    </row>
    <row r="28" spans="2:45" ht="22.5" customHeight="1" x14ac:dyDescent="0.15">
      <c r="B28" s="874"/>
      <c r="C28" s="876"/>
      <c r="D28" s="878"/>
      <c r="E28" s="892"/>
      <c r="F28" s="894"/>
      <c r="G28" s="896"/>
      <c r="H28" s="896"/>
      <c r="I28" s="896"/>
      <c r="J28" s="896"/>
      <c r="K28" s="896"/>
      <c r="L28" s="882" t="str">
        <f>IF(COUNTIF(G28:K29,"")=10,"",IF(COUNTIF(G28:K29,"○")&gt;1,"○","×"))</f>
        <v/>
      </c>
      <c r="M28" s="858"/>
      <c r="N28" s="498"/>
      <c r="O28" s="499"/>
      <c r="P28" s="500"/>
      <c r="Q28" s="501"/>
      <c r="R28" s="501"/>
      <c r="S28" s="498"/>
      <c r="T28" s="499"/>
      <c r="U28" s="500"/>
      <c r="V28" s="501"/>
      <c r="W28" s="501"/>
      <c r="X28" s="501"/>
      <c r="Y28" s="500"/>
      <c r="Z28" s="481">
        <f t="shared" si="0"/>
        <v>0</v>
      </c>
      <c r="AA28" s="498"/>
      <c r="AB28" s="500"/>
      <c r="AC28" s="501"/>
      <c r="AD28" s="501"/>
      <c r="AE28" s="480">
        <f t="shared" si="1"/>
        <v>0</v>
      </c>
      <c r="AF28" s="501"/>
      <c r="AG28" s="500"/>
      <c r="AH28" s="500"/>
      <c r="AI28" s="500"/>
      <c r="AJ28" s="500"/>
      <c r="AK28" s="500"/>
      <c r="AL28" s="478">
        <f t="shared" si="2"/>
        <v>0</v>
      </c>
      <c r="AM28" s="478">
        <f t="shared" si="3"/>
        <v>0</v>
      </c>
      <c r="AN28" s="502"/>
      <c r="AO28" s="503"/>
      <c r="AP28" s="504"/>
      <c r="AQ28" s="485">
        <f t="shared" si="4"/>
        <v>0</v>
      </c>
      <c r="AR28" s="505"/>
      <c r="AS28" s="505"/>
    </row>
    <row r="29" spans="2:45" ht="22.5" customHeight="1" thickBot="1" x14ac:dyDescent="0.2">
      <c r="B29" s="875"/>
      <c r="C29" s="877"/>
      <c r="D29" s="879"/>
      <c r="E29" s="893"/>
      <c r="F29" s="895"/>
      <c r="G29" s="897"/>
      <c r="H29" s="897"/>
      <c r="I29" s="897"/>
      <c r="J29" s="897"/>
      <c r="K29" s="897"/>
      <c r="L29" s="898"/>
      <c r="M29" s="873"/>
      <c r="N29" s="487"/>
      <c r="O29" s="489"/>
      <c r="P29" s="489"/>
      <c r="Q29" s="490"/>
      <c r="R29" s="490"/>
      <c r="S29" s="487"/>
      <c r="T29" s="489"/>
      <c r="U29" s="489"/>
      <c r="V29" s="490"/>
      <c r="W29" s="490"/>
      <c r="X29" s="490"/>
      <c r="Y29" s="489"/>
      <c r="Z29" s="491">
        <f t="shared" si="0"/>
        <v>0</v>
      </c>
      <c r="AA29" s="487"/>
      <c r="AB29" s="489"/>
      <c r="AC29" s="490"/>
      <c r="AD29" s="490"/>
      <c r="AE29" s="490">
        <f t="shared" si="1"/>
        <v>0</v>
      </c>
      <c r="AF29" s="490"/>
      <c r="AG29" s="489"/>
      <c r="AH29" s="489"/>
      <c r="AI29" s="489"/>
      <c r="AJ29" s="489"/>
      <c r="AK29" s="489"/>
      <c r="AL29" s="492">
        <f t="shared" si="2"/>
        <v>0</v>
      </c>
      <c r="AM29" s="492">
        <f t="shared" si="3"/>
        <v>0</v>
      </c>
      <c r="AN29" s="509"/>
      <c r="AO29" s="510"/>
      <c r="AP29" s="484"/>
      <c r="AQ29" s="496">
        <f t="shared" si="4"/>
        <v>0</v>
      </c>
      <c r="AR29" s="511"/>
      <c r="AS29" s="511"/>
    </row>
    <row r="30" spans="2:45" ht="22.5" customHeight="1" thickTop="1" x14ac:dyDescent="0.15">
      <c r="B30" s="886" t="s">
        <v>498</v>
      </c>
      <c r="C30" s="888"/>
      <c r="D30" s="890"/>
      <c r="E30" s="892">
        <f>COUNTIF(E10:E29,"○")</f>
        <v>0</v>
      </c>
      <c r="F30" s="884"/>
      <c r="G30" s="880"/>
      <c r="H30" s="880"/>
      <c r="I30" s="880"/>
      <c r="J30" s="880"/>
      <c r="K30" s="880"/>
      <c r="L30" s="882"/>
      <c r="M30" s="909">
        <f>SUM(M10:M29)</f>
        <v>0</v>
      </c>
      <c r="N30" s="512" cm="1">
        <f t="array" ref="N30">SUMPRODUCT((MOD(ROW(N10:N29),2)=1)*(N10:N29))</f>
        <v>0</v>
      </c>
      <c r="O30" s="513">
        <f>SUMPRODUCT((MOD(ROW(O10:O29),2)=1)*(O10:O29))</f>
        <v>0</v>
      </c>
      <c r="P30" s="514">
        <f>SUMPRODUCT((MOD(ROW(P10:P29),2)=1)*(P10:P29))</f>
        <v>0</v>
      </c>
      <c r="Q30" s="515">
        <f>SUMPRODUCT((MOD(ROW(Q10:Q29),2)=1)*(Q10:Q29))</f>
        <v>0</v>
      </c>
      <c r="R30" s="515">
        <f>SUMPRODUCT((MOD(ROW(R10:R29),2)=1)*(R10:R29))</f>
        <v>0</v>
      </c>
      <c r="S30" s="512" cm="1">
        <f t="array" ref="S30">SUMPRODUCT((MOD(ROW(S10:S29),2)=1)*(S10:S29))</f>
        <v>0</v>
      </c>
      <c r="T30" s="513">
        <f t="shared" ref="T30:Y30" si="5">SUMPRODUCT((MOD(ROW(T10:T29),2)=1)*(T10:T29))</f>
        <v>0</v>
      </c>
      <c r="U30" s="514">
        <f t="shared" si="5"/>
        <v>0</v>
      </c>
      <c r="V30" s="515">
        <f t="shared" si="5"/>
        <v>0</v>
      </c>
      <c r="W30" s="515">
        <f t="shared" si="5"/>
        <v>0</v>
      </c>
      <c r="X30" s="515">
        <f t="shared" si="5"/>
        <v>0</v>
      </c>
      <c r="Y30" s="515">
        <f t="shared" si="5"/>
        <v>0</v>
      </c>
      <c r="Z30" s="516">
        <f>SUM(N30,P30:S30,U30:Y30)</f>
        <v>0</v>
      </c>
      <c r="AA30" s="512" cm="1">
        <f t="array" ref="AA30">SUMPRODUCT((MOD(ROW(AA10:AA29),2)=1)*(AA10:AA29))</f>
        <v>0</v>
      </c>
      <c r="AB30" s="514">
        <f>SUMPRODUCT((MOD(ROW(AB10:AB29),2)=1)*(AB10:AB29))</f>
        <v>0</v>
      </c>
      <c r="AC30" s="515">
        <f>SUMPRODUCT((MOD(ROW(AC10:AC29),2)=1)*(AC10:AC29))</f>
        <v>0</v>
      </c>
      <c r="AD30" s="515">
        <f>SUMPRODUCT((MOD(ROW(AD10:AD29),2)=1)*(AD10:AD29))</f>
        <v>0</v>
      </c>
      <c r="AE30" s="515">
        <f t="shared" si="1"/>
        <v>0</v>
      </c>
      <c r="AF30" s="515">
        <f t="shared" ref="AF30:AK30" si="6">SUMPRODUCT((MOD(ROW(AF10:AF29),2)=1)*(AF10:AF29))</f>
        <v>0</v>
      </c>
      <c r="AG30" s="514">
        <f t="shared" si="6"/>
        <v>0</v>
      </c>
      <c r="AH30" s="514">
        <f t="shared" si="6"/>
        <v>0</v>
      </c>
      <c r="AI30" s="514">
        <f t="shared" si="6"/>
        <v>0</v>
      </c>
      <c r="AJ30" s="514">
        <f t="shared" si="6"/>
        <v>0</v>
      </c>
      <c r="AK30" s="514">
        <f t="shared" si="6"/>
        <v>0</v>
      </c>
      <c r="AL30" s="513">
        <f t="shared" si="2"/>
        <v>0</v>
      </c>
      <c r="AM30" s="513">
        <f t="shared" si="3"/>
        <v>0</v>
      </c>
      <c r="AN30" s="517"/>
      <c r="AO30" s="518" cm="1">
        <f t="array" ref="AO30">SUMPRODUCT((MOD(ROW(AO10:AO29),2)=1)*(AO10:AO29))</f>
        <v>0</v>
      </c>
      <c r="AP30" s="519"/>
      <c r="AQ30" s="520" cm="1">
        <f t="array" ref="AQ30">SUMPRODUCT((MOD(ROW(AQ10:AQ29),2)=1)*(AQ10:AQ29))</f>
        <v>0</v>
      </c>
      <c r="AR30" s="519"/>
      <c r="AS30" s="519"/>
    </row>
    <row r="31" spans="2:45" ht="22.5" customHeight="1" thickBot="1" x14ac:dyDescent="0.2">
      <c r="B31" s="887"/>
      <c r="C31" s="889"/>
      <c r="D31" s="891"/>
      <c r="E31" s="899"/>
      <c r="F31" s="885"/>
      <c r="G31" s="881"/>
      <c r="H31" s="881"/>
      <c r="I31" s="881"/>
      <c r="J31" s="881"/>
      <c r="K31" s="881"/>
      <c r="L31" s="883"/>
      <c r="M31" s="910"/>
      <c r="N31" s="521">
        <f t="shared" ref="N31:Y31" si="7">SUMPRODUCT((MOD(ROW(N10:N29),2)=0)*(N10:N29))</f>
        <v>0</v>
      </c>
      <c r="O31" s="522">
        <f t="shared" si="7"/>
        <v>0</v>
      </c>
      <c r="P31" s="522">
        <f t="shared" si="7"/>
        <v>0</v>
      </c>
      <c r="Q31" s="522">
        <f t="shared" si="7"/>
        <v>0</v>
      </c>
      <c r="R31" s="522">
        <f t="shared" si="7"/>
        <v>0</v>
      </c>
      <c r="S31" s="521">
        <f t="shared" si="7"/>
        <v>0</v>
      </c>
      <c r="T31" s="522">
        <f t="shared" si="7"/>
        <v>0</v>
      </c>
      <c r="U31" s="522">
        <f t="shared" si="7"/>
        <v>0</v>
      </c>
      <c r="V31" s="522">
        <f t="shared" si="7"/>
        <v>0</v>
      </c>
      <c r="W31" s="522">
        <f t="shared" si="7"/>
        <v>0</v>
      </c>
      <c r="X31" s="522">
        <f t="shared" si="7"/>
        <v>0</v>
      </c>
      <c r="Y31" s="522">
        <f t="shared" si="7"/>
        <v>0</v>
      </c>
      <c r="Z31" s="523">
        <f>SUM(N31,P31:S31,U31:Y31)</f>
        <v>0</v>
      </c>
      <c r="AA31" s="521">
        <f>SUMPRODUCT((MOD(ROW(AA10:AA29),2)=0)*(AA10:AA29))</f>
        <v>0</v>
      </c>
      <c r="AB31" s="522">
        <f>SUMPRODUCT((MOD(ROW(AB10:AB29),2)=0)*(AB10:AB29))</f>
        <v>0</v>
      </c>
      <c r="AC31" s="522">
        <f>SUMPRODUCT((MOD(ROW(AC10:AC29),2)=0)*(AC10:AC29))</f>
        <v>0</v>
      </c>
      <c r="AD31" s="522">
        <f>SUMPRODUCT((MOD(ROW(AD10:AD29),2)=0)*(AD10:AD29))</f>
        <v>0</v>
      </c>
      <c r="AE31" s="524">
        <f t="shared" si="1"/>
        <v>0</v>
      </c>
      <c r="AF31" s="524">
        <f t="shared" ref="AF31:AK31" si="8">SUMPRODUCT((MOD(ROW(AF10:AF29),2)=0)*(AF10:AF29))</f>
        <v>0</v>
      </c>
      <c r="AG31" s="522">
        <f t="shared" si="8"/>
        <v>0</v>
      </c>
      <c r="AH31" s="522">
        <f t="shared" si="8"/>
        <v>0</v>
      </c>
      <c r="AI31" s="522">
        <f t="shared" si="8"/>
        <v>0</v>
      </c>
      <c r="AJ31" s="522">
        <f t="shared" si="8"/>
        <v>0</v>
      </c>
      <c r="AK31" s="522">
        <f t="shared" si="8"/>
        <v>0</v>
      </c>
      <c r="AL31" s="525">
        <f t="shared" si="2"/>
        <v>0</v>
      </c>
      <c r="AM31" s="525">
        <f>SUM(AL31,AE31)</f>
        <v>0</v>
      </c>
      <c r="AN31" s="526"/>
      <c r="AO31" s="527">
        <f>SUMPRODUCT((MOD(ROW(AO10:AO29),2)=0)*(AO10:AO29))</f>
        <v>0</v>
      </c>
      <c r="AP31" s="528"/>
      <c r="AQ31" s="529">
        <f>SUMPRODUCT((MOD(ROW(AQ10:AQ29),2)=0)*(AQ10:AQ29))</f>
        <v>0</v>
      </c>
      <c r="AR31" s="528"/>
      <c r="AS31" s="528"/>
    </row>
    <row r="32" spans="2:45" ht="30" customHeight="1" x14ac:dyDescent="0.15">
      <c r="B32" s="530"/>
      <c r="C32" s="530"/>
      <c r="D32" s="530"/>
      <c r="E32" s="530"/>
      <c r="F32" s="530"/>
      <c r="G32" s="530"/>
      <c r="H32" s="530"/>
      <c r="I32" s="530"/>
      <c r="J32" s="530"/>
      <c r="K32" s="530"/>
      <c r="L32" s="530"/>
      <c r="M32" s="530"/>
      <c r="N32" s="530"/>
      <c r="O32" s="530"/>
      <c r="P32" s="530"/>
      <c r="Q32" s="530"/>
      <c r="R32" s="530"/>
      <c r="S32" s="530"/>
      <c r="T32" s="530"/>
      <c r="U32" s="530"/>
      <c r="V32" s="530"/>
      <c r="W32" s="530"/>
      <c r="X32" s="530"/>
      <c r="Y32" s="530"/>
      <c r="Z32" s="530"/>
      <c r="AA32" s="530"/>
      <c r="AB32" s="530"/>
      <c r="AC32" s="530"/>
      <c r="AD32" s="530"/>
      <c r="AE32" s="530"/>
    </row>
    <row r="33" spans="2:45" ht="31.5" customHeight="1" x14ac:dyDescent="0.15">
      <c r="B33" s="530"/>
      <c r="C33" s="530"/>
      <c r="D33" s="530"/>
      <c r="E33" s="530"/>
      <c r="F33" s="530"/>
      <c r="G33" s="530"/>
      <c r="H33" s="530"/>
      <c r="I33" s="530"/>
      <c r="J33" s="530"/>
      <c r="K33" s="530"/>
      <c r="L33" s="530"/>
      <c r="M33" s="530"/>
      <c r="N33" s="530"/>
      <c r="O33" s="530"/>
      <c r="P33" s="530"/>
      <c r="Q33" s="530"/>
      <c r="R33" s="530"/>
      <c r="S33" s="530"/>
      <c r="T33" s="530"/>
      <c r="U33" s="530"/>
      <c r="V33" s="530"/>
      <c r="W33" s="530"/>
      <c r="X33" s="530"/>
      <c r="Y33" s="530"/>
      <c r="Z33" s="530"/>
      <c r="AA33" s="530"/>
      <c r="AB33" s="530"/>
      <c r="AC33" s="530"/>
      <c r="AD33" s="530"/>
      <c r="AE33" s="530"/>
    </row>
    <row r="34" spans="2:45" x14ac:dyDescent="0.15">
      <c r="B34" s="869" t="s">
        <v>558</v>
      </c>
      <c r="C34" s="869"/>
      <c r="D34" s="869"/>
      <c r="E34" s="869"/>
      <c r="F34" s="869"/>
      <c r="G34" s="869"/>
      <c r="H34" s="869"/>
      <c r="I34" s="869"/>
      <c r="J34" s="869"/>
      <c r="K34" s="869"/>
      <c r="L34" s="869"/>
      <c r="M34" s="869"/>
      <c r="N34" s="869"/>
      <c r="O34" s="869"/>
      <c r="P34" s="869"/>
      <c r="Q34" s="869"/>
      <c r="R34" s="869"/>
      <c r="S34" s="869"/>
      <c r="T34" s="869"/>
      <c r="U34" s="869"/>
      <c r="V34" s="869"/>
      <c r="W34" s="869"/>
      <c r="X34" s="869"/>
      <c r="Y34" s="869"/>
      <c r="Z34" s="869"/>
      <c r="AA34" s="869"/>
      <c r="AB34" s="869"/>
      <c r="AC34" s="869"/>
      <c r="AD34" s="869"/>
      <c r="AE34" s="869"/>
      <c r="AF34" s="869"/>
      <c r="AG34" s="869"/>
      <c r="AH34" s="869"/>
      <c r="AI34" s="869"/>
      <c r="AJ34" s="869"/>
      <c r="AK34" s="869"/>
      <c r="AL34" s="869"/>
      <c r="AM34" s="869"/>
      <c r="AN34" s="869"/>
      <c r="AO34" s="869"/>
      <c r="AP34" s="869"/>
      <c r="AQ34" s="869"/>
      <c r="AR34" s="869"/>
      <c r="AS34" s="869"/>
    </row>
    <row r="35" spans="2:45" x14ac:dyDescent="0.15">
      <c r="B35" s="869" t="s">
        <v>194</v>
      </c>
      <c r="C35" s="869"/>
      <c r="D35" s="869"/>
      <c r="E35" s="869"/>
      <c r="F35" s="869"/>
      <c r="G35" s="869"/>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row>
    <row r="36" spans="2:45" ht="48.75" customHeight="1" x14ac:dyDescent="0.15">
      <c r="B36" s="869" t="s">
        <v>559</v>
      </c>
      <c r="C36" s="869"/>
      <c r="D36" s="869"/>
      <c r="E36" s="869"/>
      <c r="F36" s="869"/>
      <c r="G36" s="869"/>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row>
    <row r="37" spans="2:45" ht="19.5" customHeight="1" x14ac:dyDescent="0.15">
      <c r="B37" s="869" t="s">
        <v>195</v>
      </c>
      <c r="C37" s="869"/>
      <c r="D37" s="869"/>
      <c r="E37" s="869"/>
      <c r="F37" s="869"/>
      <c r="G37" s="869"/>
      <c r="H37" s="869"/>
      <c r="I37" s="869"/>
      <c r="J37" s="869"/>
      <c r="K37" s="869"/>
      <c r="L37" s="869"/>
      <c r="M37" s="869"/>
      <c r="N37" s="869"/>
      <c r="O37" s="869"/>
      <c r="P37" s="869"/>
      <c r="Q37" s="869"/>
      <c r="R37" s="869"/>
      <c r="S37" s="869"/>
      <c r="T37" s="869"/>
      <c r="U37" s="869"/>
      <c r="V37" s="869"/>
      <c r="W37" s="869"/>
      <c r="X37" s="869"/>
      <c r="Y37" s="869"/>
      <c r="Z37" s="869"/>
      <c r="AA37" s="869"/>
      <c r="AB37" s="869"/>
      <c r="AC37" s="869"/>
      <c r="AD37" s="869"/>
      <c r="AE37" s="869"/>
      <c r="AF37" s="869"/>
      <c r="AG37" s="869"/>
      <c r="AH37" s="869"/>
      <c r="AI37" s="869"/>
      <c r="AJ37" s="869"/>
      <c r="AK37" s="869"/>
      <c r="AL37" s="869"/>
      <c r="AM37" s="869"/>
      <c r="AN37" s="869"/>
      <c r="AO37" s="869"/>
      <c r="AP37" s="869"/>
      <c r="AQ37" s="869"/>
      <c r="AR37" s="869"/>
      <c r="AS37" s="869"/>
    </row>
    <row r="38" spans="2:45" ht="132" customHeight="1" x14ac:dyDescent="0.15">
      <c r="B38" s="869" t="s">
        <v>196</v>
      </c>
      <c r="C38" s="869"/>
      <c r="D38" s="869"/>
      <c r="E38" s="869"/>
      <c r="F38" s="869"/>
      <c r="G38" s="869"/>
      <c r="H38" s="869"/>
      <c r="I38" s="869"/>
      <c r="J38" s="869"/>
      <c r="K38" s="869"/>
      <c r="L38" s="869"/>
      <c r="M38" s="869"/>
      <c r="N38" s="869"/>
      <c r="O38" s="869"/>
      <c r="P38" s="869"/>
      <c r="Q38" s="869"/>
      <c r="R38" s="869"/>
      <c r="S38" s="869"/>
      <c r="T38" s="869"/>
      <c r="U38" s="869"/>
      <c r="V38" s="869"/>
      <c r="W38" s="869"/>
      <c r="X38" s="869"/>
      <c r="Y38" s="869"/>
      <c r="Z38" s="869"/>
      <c r="AA38" s="869"/>
      <c r="AB38" s="869"/>
      <c r="AC38" s="869"/>
      <c r="AD38" s="869"/>
      <c r="AE38" s="869"/>
      <c r="AF38" s="869"/>
      <c r="AG38" s="869"/>
      <c r="AH38" s="869"/>
      <c r="AI38" s="869"/>
      <c r="AJ38" s="869"/>
      <c r="AK38" s="869"/>
      <c r="AL38" s="869"/>
      <c r="AM38" s="869"/>
      <c r="AN38" s="869"/>
      <c r="AO38" s="869"/>
      <c r="AP38" s="869"/>
      <c r="AQ38" s="869"/>
      <c r="AR38" s="869"/>
      <c r="AS38" s="869"/>
    </row>
    <row r="39" spans="2:45" ht="20.25" customHeight="1" x14ac:dyDescent="0.15">
      <c r="P39" s="454"/>
      <c r="Q39" s="870" t="s">
        <v>197</v>
      </c>
      <c r="R39" s="871"/>
      <c r="S39" s="871"/>
      <c r="T39" s="871"/>
      <c r="U39" s="871"/>
      <c r="V39" s="871"/>
      <c r="W39" s="871"/>
      <c r="X39" s="871"/>
      <c r="Y39" s="872"/>
      <c r="Z39" s="531" t="s">
        <v>198</v>
      </c>
      <c r="AA39" s="532" t="s">
        <v>199</v>
      </c>
      <c r="AB39" s="531" t="s">
        <v>200</v>
      </c>
      <c r="AC39" s="533" t="s">
        <v>201</v>
      </c>
      <c r="AD39" s="534" t="s">
        <v>202</v>
      </c>
      <c r="AF39" s="452"/>
      <c r="AG39" s="452"/>
      <c r="AH39" s="452"/>
      <c r="AI39" s="452"/>
      <c r="AJ39" s="452"/>
      <c r="AK39" s="452"/>
      <c r="AL39" s="452"/>
      <c r="AM39" s="452"/>
    </row>
    <row r="40" spans="2:45" ht="24.75" customHeight="1" x14ac:dyDescent="0.15">
      <c r="P40" s="454"/>
      <c r="Q40" s="860" t="s">
        <v>203</v>
      </c>
      <c r="R40" s="861"/>
      <c r="S40" s="862"/>
      <c r="T40" s="866" t="s">
        <v>204</v>
      </c>
      <c r="U40" s="867"/>
      <c r="V40" s="867"/>
      <c r="W40" s="867"/>
      <c r="X40" s="867"/>
      <c r="Y40" s="868"/>
      <c r="Z40" s="535" t="s">
        <v>205</v>
      </c>
      <c r="AA40" s="536"/>
      <c r="AB40" s="537"/>
      <c r="AC40" s="538" t="s">
        <v>205</v>
      </c>
      <c r="AD40" s="534"/>
      <c r="AF40" s="452"/>
      <c r="AG40" s="452"/>
      <c r="AH40" s="452"/>
      <c r="AI40" s="452"/>
      <c r="AJ40" s="452"/>
      <c r="AK40" s="452"/>
      <c r="AL40" s="452"/>
      <c r="AM40" s="452"/>
    </row>
    <row r="41" spans="2:45" ht="21.75" customHeight="1" x14ac:dyDescent="0.15">
      <c r="P41" s="454"/>
      <c r="Q41" s="863"/>
      <c r="R41" s="864"/>
      <c r="S41" s="865"/>
      <c r="T41" s="866" t="s">
        <v>206</v>
      </c>
      <c r="U41" s="867"/>
      <c r="V41" s="867"/>
      <c r="W41" s="867"/>
      <c r="X41" s="867"/>
      <c r="Y41" s="868"/>
      <c r="Z41" s="539" t="s">
        <v>207</v>
      </c>
      <c r="AA41" s="540"/>
      <c r="AB41" s="531"/>
      <c r="AC41" s="541" t="s">
        <v>207</v>
      </c>
      <c r="AD41" s="534"/>
      <c r="AF41" s="452"/>
      <c r="AG41" s="452"/>
      <c r="AH41" s="452"/>
      <c r="AI41" s="452"/>
      <c r="AJ41" s="452"/>
      <c r="AK41" s="452"/>
      <c r="AL41" s="452"/>
      <c r="AM41" s="452"/>
    </row>
    <row r="42" spans="2:45" ht="24" customHeight="1" x14ac:dyDescent="0.15">
      <c r="P42" s="454"/>
      <c r="Q42" s="860" t="s">
        <v>208</v>
      </c>
      <c r="R42" s="861"/>
      <c r="S42" s="862"/>
      <c r="T42" s="866" t="s">
        <v>209</v>
      </c>
      <c r="U42" s="867"/>
      <c r="V42" s="867"/>
      <c r="W42" s="867"/>
      <c r="X42" s="867"/>
      <c r="Y42" s="868"/>
      <c r="Z42" s="535" t="s">
        <v>210</v>
      </c>
      <c r="AA42" s="542" t="s">
        <v>210</v>
      </c>
      <c r="AB42" s="537"/>
      <c r="AC42" s="541" t="s">
        <v>205</v>
      </c>
      <c r="AD42" s="534"/>
      <c r="AF42" s="452"/>
      <c r="AG42" s="452"/>
      <c r="AH42" s="452"/>
      <c r="AI42" s="452"/>
      <c r="AJ42" s="452"/>
      <c r="AK42" s="452"/>
      <c r="AL42" s="452"/>
      <c r="AM42" s="452"/>
    </row>
    <row r="43" spans="2:45" ht="24" customHeight="1" x14ac:dyDescent="0.15">
      <c r="P43" s="454"/>
      <c r="Q43" s="863"/>
      <c r="R43" s="864"/>
      <c r="S43" s="865"/>
      <c r="T43" s="866" t="s">
        <v>211</v>
      </c>
      <c r="U43" s="867"/>
      <c r="V43" s="867"/>
      <c r="W43" s="867"/>
      <c r="X43" s="867"/>
      <c r="Y43" s="868"/>
      <c r="Z43" s="539" t="s">
        <v>207</v>
      </c>
      <c r="AA43" s="540"/>
      <c r="AB43" s="531"/>
      <c r="AC43" s="541" t="s">
        <v>207</v>
      </c>
      <c r="AD43" s="534"/>
      <c r="AF43" s="452"/>
      <c r="AG43" s="452"/>
      <c r="AH43" s="452"/>
      <c r="AI43" s="452"/>
      <c r="AJ43" s="452"/>
      <c r="AK43" s="452"/>
      <c r="AL43" s="452"/>
      <c r="AM43" s="452"/>
    </row>
    <row r="44" spans="2:45" ht="24" customHeight="1" x14ac:dyDescent="0.15"/>
    <row r="45" spans="2:45" ht="24" customHeight="1" x14ac:dyDescent="0.15"/>
    <row r="46" spans="2:45" ht="12.75" customHeight="1" thickBot="1" x14ac:dyDescent="0.2"/>
    <row r="47" spans="2:45" ht="18.75" x14ac:dyDescent="0.15">
      <c r="E47" s="917" t="s">
        <v>212</v>
      </c>
      <c r="F47" s="918"/>
      <c r="G47" s="918"/>
      <c r="H47" s="918"/>
      <c r="I47" s="918"/>
      <c r="J47" s="918"/>
      <c r="K47" s="918"/>
      <c r="L47" s="919"/>
    </row>
    <row r="48" spans="2:45" ht="18.75" x14ac:dyDescent="0.15">
      <c r="E48" s="466" t="s">
        <v>213</v>
      </c>
      <c r="F48" s="920" t="s">
        <v>214</v>
      </c>
      <c r="G48" s="921"/>
      <c r="H48" s="921"/>
      <c r="I48" s="921"/>
      <c r="J48" s="921"/>
      <c r="K48" s="921"/>
      <c r="L48" s="922"/>
    </row>
    <row r="49" spans="5:26" ht="18.75" x14ac:dyDescent="0.15">
      <c r="E49" s="466"/>
      <c r="F49" s="914" t="s">
        <v>215</v>
      </c>
      <c r="G49" s="915"/>
      <c r="H49" s="915"/>
      <c r="I49" s="915"/>
      <c r="J49" s="915"/>
      <c r="K49" s="915"/>
      <c r="L49" s="916"/>
    </row>
    <row r="50" spans="5:26" x14ac:dyDescent="0.15">
      <c r="E50" s="903" t="s">
        <v>216</v>
      </c>
      <c r="F50" s="469" t="s">
        <v>217</v>
      </c>
      <c r="G50" s="906" t="s">
        <v>218</v>
      </c>
      <c r="H50" s="907"/>
      <c r="I50" s="907"/>
      <c r="J50" s="907"/>
      <c r="K50" s="908"/>
      <c r="L50" s="470" t="s">
        <v>183</v>
      </c>
    </row>
    <row r="51" spans="5:26" x14ac:dyDescent="0.15">
      <c r="E51" s="904"/>
      <c r="F51" s="471"/>
      <c r="G51" s="472" t="s">
        <v>219</v>
      </c>
      <c r="H51" s="473" t="s">
        <v>220</v>
      </c>
      <c r="I51" s="473" t="s">
        <v>221</v>
      </c>
      <c r="J51" s="473" t="s">
        <v>222</v>
      </c>
      <c r="K51" s="472" t="s">
        <v>223</v>
      </c>
      <c r="L51" s="474"/>
    </row>
    <row r="52" spans="5:26" x14ac:dyDescent="0.15">
      <c r="E52" s="905"/>
      <c r="F52" s="475"/>
      <c r="G52" s="471"/>
      <c r="H52" s="471"/>
      <c r="I52" s="471"/>
      <c r="J52" s="471"/>
      <c r="K52" s="476"/>
      <c r="L52" s="474"/>
    </row>
    <row r="53" spans="5:26" x14ac:dyDescent="0.15">
      <c r="E53" s="892"/>
      <c r="F53" s="894"/>
      <c r="G53" s="896"/>
      <c r="H53" s="896"/>
      <c r="I53" s="896"/>
      <c r="J53" s="896"/>
      <c r="K53" s="896"/>
      <c r="L53" s="882" t="str">
        <f>IF(COUNTIF(G53:K54,"")=10,"",IF(COUNTIF(G53:K54,"○")&gt;1,"○","×"))</f>
        <v/>
      </c>
    </row>
    <row r="54" spans="5:26" x14ac:dyDescent="0.15">
      <c r="E54" s="902"/>
      <c r="F54" s="901"/>
      <c r="G54" s="900"/>
      <c r="H54" s="900"/>
      <c r="I54" s="900"/>
      <c r="J54" s="900"/>
      <c r="K54" s="900"/>
      <c r="L54" s="898"/>
    </row>
    <row r="55" spans="5:26" x14ac:dyDescent="0.15">
      <c r="E55" s="892"/>
      <c r="F55" s="894"/>
      <c r="G55" s="896"/>
      <c r="H55" s="896"/>
      <c r="I55" s="896"/>
      <c r="J55" s="896"/>
      <c r="K55" s="896"/>
      <c r="L55" s="882" t="str">
        <f>IF(COUNTIF(G55:K56,"")=10,"",IF(COUNTIF(G55:K56,"○")&gt;1,"○","×"))</f>
        <v/>
      </c>
    </row>
    <row r="56" spans="5:26" x14ac:dyDescent="0.15">
      <c r="E56" s="893"/>
      <c r="F56" s="895"/>
      <c r="G56" s="897"/>
      <c r="H56" s="897"/>
      <c r="I56" s="897"/>
      <c r="J56" s="897"/>
      <c r="K56" s="897"/>
      <c r="L56" s="898"/>
    </row>
    <row r="57" spans="5:26" x14ac:dyDescent="0.15">
      <c r="E57" s="892"/>
      <c r="F57" s="894"/>
      <c r="G57" s="896"/>
      <c r="H57" s="896"/>
      <c r="I57" s="896"/>
      <c r="J57" s="896"/>
      <c r="K57" s="896"/>
      <c r="L57" s="882" t="str">
        <f>IF(COUNTIF(G57:K58,"")=10,"",IF(COUNTIF(G57:K58,"○")&gt;1,"○","×"))</f>
        <v/>
      </c>
    </row>
    <row r="58" spans="5:26" x14ac:dyDescent="0.15">
      <c r="E58" s="893"/>
      <c r="F58" s="895"/>
      <c r="G58" s="897"/>
      <c r="H58" s="897"/>
      <c r="I58" s="897"/>
      <c r="J58" s="897"/>
      <c r="K58" s="897"/>
      <c r="L58" s="898"/>
    </row>
    <row r="59" spans="5:26" x14ac:dyDescent="0.15">
      <c r="E59" s="892"/>
      <c r="F59" s="894"/>
      <c r="G59" s="896"/>
      <c r="H59" s="896"/>
      <c r="I59" s="896"/>
      <c r="J59" s="896"/>
      <c r="K59" s="896"/>
      <c r="L59" s="882" t="str">
        <f>IF(COUNTIF(G59:K60,"")=10,"",IF(COUNTIF(G59:K60,"○")&gt;1,"○","×"))</f>
        <v/>
      </c>
    </row>
    <row r="60" spans="5:26" x14ac:dyDescent="0.15">
      <c r="E60" s="893"/>
      <c r="F60" s="895"/>
      <c r="G60" s="897"/>
      <c r="H60" s="897"/>
      <c r="I60" s="897"/>
      <c r="J60" s="897"/>
      <c r="K60" s="897"/>
      <c r="L60" s="898"/>
    </row>
    <row r="61" spans="5:26" x14ac:dyDescent="0.15">
      <c r="E61" s="892"/>
      <c r="F61" s="894"/>
      <c r="G61" s="896"/>
      <c r="H61" s="896"/>
      <c r="I61" s="896"/>
      <c r="J61" s="896"/>
      <c r="K61" s="896"/>
      <c r="L61" s="882" t="str">
        <f>IF(COUNTIF(G61:K62,"")=10,"",IF(COUNTIF(G61:K62,"○")&gt;1,"○","×"))</f>
        <v/>
      </c>
    </row>
    <row r="62" spans="5:26" x14ac:dyDescent="0.15">
      <c r="E62" s="893"/>
      <c r="F62" s="895"/>
      <c r="G62" s="897"/>
      <c r="H62" s="897"/>
      <c r="I62" s="897"/>
      <c r="J62" s="897"/>
      <c r="K62" s="897"/>
      <c r="L62" s="898"/>
    </row>
    <row r="63" spans="5:26" x14ac:dyDescent="0.15">
      <c r="E63" s="892"/>
      <c r="F63" s="894"/>
      <c r="G63" s="896"/>
      <c r="H63" s="896"/>
      <c r="I63" s="896"/>
      <c r="J63" s="896"/>
      <c r="K63" s="896"/>
      <c r="L63" s="882" t="str">
        <f>IF(COUNTIF(G63:K64,"")=10,"",IF(COUNTIF(G63:K64,"○")&gt;1,"○","×"))</f>
        <v/>
      </c>
      <c r="S63" s="452"/>
      <c r="T63" s="452"/>
      <c r="U63" s="452"/>
      <c r="V63" s="452"/>
      <c r="W63" s="452"/>
      <c r="X63" s="452"/>
      <c r="Y63" s="452"/>
      <c r="Z63" s="452"/>
    </row>
    <row r="64" spans="5:26" x14ac:dyDescent="0.15">
      <c r="E64" s="893"/>
      <c r="F64" s="895"/>
      <c r="G64" s="897"/>
      <c r="H64" s="897"/>
      <c r="I64" s="897"/>
      <c r="J64" s="897"/>
      <c r="K64" s="897"/>
      <c r="L64" s="898"/>
    </row>
    <row r="65" spans="5:69" x14ac:dyDescent="0.15">
      <c r="E65" s="892"/>
      <c r="F65" s="894"/>
      <c r="G65" s="896"/>
      <c r="H65" s="896"/>
      <c r="I65" s="896"/>
      <c r="J65" s="896"/>
      <c r="K65" s="896"/>
      <c r="L65" s="882" t="str">
        <f>IF(COUNTIF(G65:K66,"")=10,"",IF(COUNTIF(G65:K66,"○")&gt;1,"○","×"))</f>
        <v/>
      </c>
    </row>
    <row r="66" spans="5:69" x14ac:dyDescent="0.15">
      <c r="E66" s="893"/>
      <c r="F66" s="895"/>
      <c r="G66" s="897"/>
      <c r="H66" s="897"/>
      <c r="I66" s="897"/>
      <c r="J66" s="897"/>
      <c r="K66" s="897"/>
      <c r="L66" s="898"/>
      <c r="S66" s="452"/>
      <c r="T66" s="452"/>
      <c r="U66" s="452"/>
      <c r="V66" s="452"/>
      <c r="W66" s="452"/>
      <c r="X66" s="452"/>
      <c r="Y66" s="452"/>
      <c r="Z66" s="452"/>
    </row>
    <row r="67" spans="5:69" x14ac:dyDescent="0.15">
      <c r="E67" s="892"/>
      <c r="F67" s="894"/>
      <c r="G67" s="896"/>
      <c r="H67" s="896"/>
      <c r="I67" s="896"/>
      <c r="J67" s="896"/>
      <c r="K67" s="896"/>
      <c r="L67" s="882" t="str">
        <f>IF(COUNTIF(G67:K68,"")=10,"",IF(COUNTIF(G67:K68,"○")&gt;1,"○","×"))</f>
        <v/>
      </c>
    </row>
    <row r="68" spans="5:69" x14ac:dyDescent="0.15">
      <c r="E68" s="893"/>
      <c r="F68" s="895"/>
      <c r="G68" s="897"/>
      <c r="H68" s="897"/>
      <c r="I68" s="897"/>
      <c r="J68" s="897"/>
      <c r="K68" s="897"/>
      <c r="L68" s="898"/>
    </row>
    <row r="69" spans="5:69" x14ac:dyDescent="0.15">
      <c r="E69" s="892"/>
      <c r="F69" s="894"/>
      <c r="G69" s="896"/>
      <c r="H69" s="896"/>
      <c r="I69" s="896"/>
      <c r="J69" s="896"/>
      <c r="K69" s="896"/>
      <c r="L69" s="882" t="str">
        <f>IF(COUNTIF(G69:K70,"")=10,"",IF(COUNTIF(G69:K70,"○")&gt;1,"○","×"))</f>
        <v/>
      </c>
    </row>
    <row r="70" spans="5:69" x14ac:dyDescent="0.15">
      <c r="E70" s="893"/>
      <c r="F70" s="895"/>
      <c r="G70" s="897"/>
      <c r="H70" s="897"/>
      <c r="I70" s="897"/>
      <c r="J70" s="897"/>
      <c r="K70" s="897"/>
      <c r="L70" s="898"/>
    </row>
    <row r="71" spans="5:69" x14ac:dyDescent="0.15">
      <c r="E71" s="892"/>
      <c r="F71" s="894"/>
      <c r="G71" s="896"/>
      <c r="H71" s="896"/>
      <c r="I71" s="896"/>
      <c r="J71" s="896"/>
      <c r="K71" s="896"/>
      <c r="L71" s="882" t="str">
        <f>IF(COUNTIF(G71:K72,"")=10,"",IF(COUNTIF(G71:K72,"○")&gt;1,"○","×"))</f>
        <v/>
      </c>
      <c r="S71" s="452"/>
      <c r="T71" s="452"/>
      <c r="U71" s="452"/>
      <c r="V71" s="452"/>
      <c r="W71" s="452"/>
      <c r="X71" s="452"/>
      <c r="Y71" s="452"/>
      <c r="Z71" s="452"/>
      <c r="BQ71" s="274"/>
    </row>
    <row r="72" spans="5:69" x14ac:dyDescent="0.15">
      <c r="E72" s="893"/>
      <c r="F72" s="895"/>
      <c r="G72" s="897"/>
      <c r="H72" s="897"/>
      <c r="I72" s="897"/>
      <c r="J72" s="897"/>
      <c r="K72" s="897"/>
      <c r="L72" s="898"/>
    </row>
    <row r="73" spans="5:69" x14ac:dyDescent="0.15">
      <c r="E73" s="892">
        <f>COUNTIF(E53:E72,"○")</f>
        <v>0</v>
      </c>
      <c r="F73" s="884"/>
      <c r="G73" s="880"/>
      <c r="H73" s="880"/>
      <c r="I73" s="880"/>
      <c r="J73" s="880"/>
      <c r="K73" s="880"/>
      <c r="L73" s="882"/>
    </row>
    <row r="74" spans="5:69" ht="14.25" thickBot="1" x14ac:dyDescent="0.2">
      <c r="E74" s="899"/>
      <c r="F74" s="885"/>
      <c r="G74" s="881"/>
      <c r="H74" s="881"/>
      <c r="I74" s="881"/>
      <c r="J74" s="881"/>
      <c r="K74" s="881"/>
      <c r="L74" s="883"/>
    </row>
    <row r="75" spans="5:69" x14ac:dyDescent="0.15">
      <c r="E75" s="530"/>
      <c r="F75" s="530"/>
      <c r="G75" s="530"/>
      <c r="H75" s="530"/>
      <c r="I75" s="530"/>
      <c r="J75" s="530"/>
      <c r="K75" s="530"/>
      <c r="L75" s="530"/>
    </row>
    <row r="78" spans="5:69" ht="14.25" thickBot="1" x14ac:dyDescent="0.2"/>
    <row r="79" spans="5:69" ht="14.25" thickBot="1" x14ac:dyDescent="0.2">
      <c r="E79" s="543"/>
      <c r="F79" s="544"/>
      <c r="G79" s="544"/>
      <c r="H79" s="544"/>
      <c r="I79" s="544"/>
      <c r="J79" s="544"/>
      <c r="K79" s="544"/>
      <c r="L79" s="545"/>
    </row>
    <row r="94" spans="19:26" x14ac:dyDescent="0.15">
      <c r="S94" s="546"/>
      <c r="T94" s="546"/>
      <c r="U94" s="546"/>
      <c r="V94" s="546"/>
      <c r="W94" s="546"/>
      <c r="X94" s="546"/>
      <c r="Y94" s="546"/>
      <c r="Z94" s="546"/>
    </row>
  </sheetData>
  <mergeCells count="286">
    <mergeCell ref="B2:AP2"/>
    <mergeCell ref="B4:B9"/>
    <mergeCell ref="C4:C9"/>
    <mergeCell ref="D4:D9"/>
    <mergeCell ref="M4:M9"/>
    <mergeCell ref="U6:U9"/>
    <mergeCell ref="W6:W9"/>
    <mergeCell ref="X6:X9"/>
    <mergeCell ref="Z6:Z9"/>
    <mergeCell ref="Y6:Y9"/>
    <mergeCell ref="E4:L4"/>
    <mergeCell ref="F5:L5"/>
    <mergeCell ref="O7:O9"/>
    <mergeCell ref="AL6:AL9"/>
    <mergeCell ref="AE6:AE9"/>
    <mergeCell ref="AA6:AD6"/>
    <mergeCell ref="AD7:AD9"/>
    <mergeCell ref="AC7:AC9"/>
    <mergeCell ref="AA7:AA9"/>
    <mergeCell ref="E7:E9"/>
    <mergeCell ref="G7:K7"/>
    <mergeCell ref="AS6:AS9"/>
    <mergeCell ref="T7:T9"/>
    <mergeCell ref="AN5:AP5"/>
    <mergeCell ref="AP6:AP9"/>
    <mergeCell ref="AQ6:AQ9"/>
    <mergeCell ref="AN6:AN9"/>
    <mergeCell ref="AO6:AO9"/>
    <mergeCell ref="AR4:AR5"/>
    <mergeCell ref="AS4:AS5"/>
    <mergeCell ref="N4:Z4"/>
    <mergeCell ref="AA4:AM4"/>
    <mergeCell ref="AM5:AM9"/>
    <mergeCell ref="AK7:AK9"/>
    <mergeCell ref="AJ7:AJ9"/>
    <mergeCell ref="AI7:AI9"/>
    <mergeCell ref="AH7:AH9"/>
    <mergeCell ref="AG7:AG9"/>
    <mergeCell ref="AF7:AF9"/>
    <mergeCell ref="AF6:AK6"/>
    <mergeCell ref="AR6:AR9"/>
    <mergeCell ref="AB7:AB9"/>
    <mergeCell ref="E10:E11"/>
    <mergeCell ref="F10:F11"/>
    <mergeCell ref="G10:G11"/>
    <mergeCell ref="H10:H11"/>
    <mergeCell ref="I10:I11"/>
    <mergeCell ref="J10:J11"/>
    <mergeCell ref="K10:K11"/>
    <mergeCell ref="V6:V9"/>
    <mergeCell ref="M10:M11"/>
    <mergeCell ref="S6:S9"/>
    <mergeCell ref="F6:L6"/>
    <mergeCell ref="L10:L11"/>
    <mergeCell ref="N6:N9"/>
    <mergeCell ref="R6:R9"/>
    <mergeCell ref="Q6:Q9"/>
    <mergeCell ref="P6:P9"/>
    <mergeCell ref="M12:M13"/>
    <mergeCell ref="M16:M17"/>
    <mergeCell ref="B16:B17"/>
    <mergeCell ref="C16:C17"/>
    <mergeCell ref="D16:D17"/>
    <mergeCell ref="B12:B13"/>
    <mergeCell ref="C12:C13"/>
    <mergeCell ref="B10:B11"/>
    <mergeCell ref="C10:C11"/>
    <mergeCell ref="D10:D11"/>
    <mergeCell ref="J12:J13"/>
    <mergeCell ref="F16:F17"/>
    <mergeCell ref="G16:G17"/>
    <mergeCell ref="D12:D13"/>
    <mergeCell ref="M14:M15"/>
    <mergeCell ref="B14:B15"/>
    <mergeCell ref="C14:C15"/>
    <mergeCell ref="D14:D15"/>
    <mergeCell ref="K12:K13"/>
    <mergeCell ref="L12:L13"/>
    <mergeCell ref="E14:E15"/>
    <mergeCell ref="F14:F15"/>
    <mergeCell ref="G14:G15"/>
    <mergeCell ref="E12:E13"/>
    <mergeCell ref="M18:M19"/>
    <mergeCell ref="B18:B19"/>
    <mergeCell ref="C18:C19"/>
    <mergeCell ref="D18:D19"/>
    <mergeCell ref="H20:H21"/>
    <mergeCell ref="I20:I21"/>
    <mergeCell ref="J20:J21"/>
    <mergeCell ref="K20:K21"/>
    <mergeCell ref="L20:L21"/>
    <mergeCell ref="G18:G19"/>
    <mergeCell ref="M20:M21"/>
    <mergeCell ref="B20:B21"/>
    <mergeCell ref="C20:C21"/>
    <mergeCell ref="D20:D21"/>
    <mergeCell ref="E20:E21"/>
    <mergeCell ref="F20:F21"/>
    <mergeCell ref="G20:G21"/>
    <mergeCell ref="F12:F13"/>
    <mergeCell ref="G12:G13"/>
    <mergeCell ref="H12:H13"/>
    <mergeCell ref="I12:I13"/>
    <mergeCell ref="M26:M27"/>
    <mergeCell ref="B26:B27"/>
    <mergeCell ref="C26:C27"/>
    <mergeCell ref="D26:D27"/>
    <mergeCell ref="E26:E27"/>
    <mergeCell ref="F26:F27"/>
    <mergeCell ref="G26:G27"/>
    <mergeCell ref="H26:H27"/>
    <mergeCell ref="I26:I27"/>
    <mergeCell ref="J26:J27"/>
    <mergeCell ref="K22:K23"/>
    <mergeCell ref="L22:L23"/>
    <mergeCell ref="H24:H25"/>
    <mergeCell ref="I24:I25"/>
    <mergeCell ref="J24:J25"/>
    <mergeCell ref="K24:K25"/>
    <mergeCell ref="M22:M23"/>
    <mergeCell ref="B22:B23"/>
    <mergeCell ref="C22:C23"/>
    <mergeCell ref="L14:L15"/>
    <mergeCell ref="F49:L49"/>
    <mergeCell ref="E47:L47"/>
    <mergeCell ref="F48:L48"/>
    <mergeCell ref="L24:L25"/>
    <mergeCell ref="L28:L29"/>
    <mergeCell ref="I28:I29"/>
    <mergeCell ref="E16:E17"/>
    <mergeCell ref="J16:J17"/>
    <mergeCell ref="K16:K17"/>
    <mergeCell ref="L16:L17"/>
    <mergeCell ref="E18:E19"/>
    <mergeCell ref="F18:F19"/>
    <mergeCell ref="K26:K27"/>
    <mergeCell ref="L26:L27"/>
    <mergeCell ref="H16:H17"/>
    <mergeCell ref="I16:I17"/>
    <mergeCell ref="E22:E23"/>
    <mergeCell ref="F22:F23"/>
    <mergeCell ref="G22:G23"/>
    <mergeCell ref="H22:H23"/>
    <mergeCell ref="I22:I23"/>
    <mergeCell ref="J22:J23"/>
    <mergeCell ref="E24:E25"/>
    <mergeCell ref="F24:F25"/>
    <mergeCell ref="H14:H15"/>
    <mergeCell ref="I14:I15"/>
    <mergeCell ref="J14:J15"/>
    <mergeCell ref="K14:K15"/>
    <mergeCell ref="K18:K19"/>
    <mergeCell ref="L18:L19"/>
    <mergeCell ref="D22:D23"/>
    <mergeCell ref="B24:B25"/>
    <mergeCell ref="C24:C25"/>
    <mergeCell ref="D24:D25"/>
    <mergeCell ref="G24:G25"/>
    <mergeCell ref="F53:F54"/>
    <mergeCell ref="G53:G54"/>
    <mergeCell ref="H53:H54"/>
    <mergeCell ref="I53:I54"/>
    <mergeCell ref="J53:J54"/>
    <mergeCell ref="H18:H19"/>
    <mergeCell ref="I18:I19"/>
    <mergeCell ref="J18:J19"/>
    <mergeCell ref="E53:E54"/>
    <mergeCell ref="I30:I31"/>
    <mergeCell ref="J30:J31"/>
    <mergeCell ref="E50:E52"/>
    <mergeCell ref="G50:K50"/>
    <mergeCell ref="E30:E31"/>
    <mergeCell ref="E28:E29"/>
    <mergeCell ref="F28:F29"/>
    <mergeCell ref="J28:J29"/>
    <mergeCell ref="K28:K29"/>
    <mergeCell ref="G28:G29"/>
    <mergeCell ref="H28:H29"/>
    <mergeCell ref="B34:AS34"/>
    <mergeCell ref="B37:AS37"/>
    <mergeCell ref="B38:AS38"/>
    <mergeCell ref="M30:M31"/>
    <mergeCell ref="K53:K54"/>
    <mergeCell ref="L53:L54"/>
    <mergeCell ref="E61:E62"/>
    <mergeCell ref="F61:F62"/>
    <mergeCell ref="G61:G62"/>
    <mergeCell ref="H61:H62"/>
    <mergeCell ref="I61:I62"/>
    <mergeCell ref="J61:J62"/>
    <mergeCell ref="K61:K62"/>
    <mergeCell ref="L61:L62"/>
    <mergeCell ref="H57:H58"/>
    <mergeCell ref="I57:I58"/>
    <mergeCell ref="J57:J58"/>
    <mergeCell ref="K57:K58"/>
    <mergeCell ref="L57:L58"/>
    <mergeCell ref="E55:E56"/>
    <mergeCell ref="F55:F56"/>
    <mergeCell ref="G55:G56"/>
    <mergeCell ref="H55:H56"/>
    <mergeCell ref="I55:I56"/>
    <mergeCell ref="K59:K60"/>
    <mergeCell ref="L59:L60"/>
    <mergeCell ref="J55:J56"/>
    <mergeCell ref="K55:K56"/>
    <mergeCell ref="L55:L56"/>
    <mergeCell ref="E57:E58"/>
    <mergeCell ref="F57:F58"/>
    <mergeCell ref="G57:G58"/>
    <mergeCell ref="E59:E60"/>
    <mergeCell ref="F59:F60"/>
    <mergeCell ref="G59:G60"/>
    <mergeCell ref="H59:H60"/>
    <mergeCell ref="I59:I60"/>
    <mergeCell ref="J59:J60"/>
    <mergeCell ref="K65:K66"/>
    <mergeCell ref="L65:L66"/>
    <mergeCell ref="E63:E64"/>
    <mergeCell ref="F63:F64"/>
    <mergeCell ref="G63:G64"/>
    <mergeCell ref="H63:H64"/>
    <mergeCell ref="I63:I64"/>
    <mergeCell ref="J63:J64"/>
    <mergeCell ref="K63:K64"/>
    <mergeCell ref="L63:L64"/>
    <mergeCell ref="E65:E66"/>
    <mergeCell ref="F65:F66"/>
    <mergeCell ref="G65:G66"/>
    <mergeCell ref="H65:H66"/>
    <mergeCell ref="I65:I66"/>
    <mergeCell ref="J65:J66"/>
    <mergeCell ref="K69:K70"/>
    <mergeCell ref="L69:L70"/>
    <mergeCell ref="E67:E68"/>
    <mergeCell ref="F67:F68"/>
    <mergeCell ref="G67:G68"/>
    <mergeCell ref="H67:H68"/>
    <mergeCell ref="I67:I68"/>
    <mergeCell ref="J67:J68"/>
    <mergeCell ref="K67:K68"/>
    <mergeCell ref="L67:L68"/>
    <mergeCell ref="E69:E70"/>
    <mergeCell ref="F69:F70"/>
    <mergeCell ref="G69:G70"/>
    <mergeCell ref="H69:H70"/>
    <mergeCell ref="I69:I70"/>
    <mergeCell ref="J69:J70"/>
    <mergeCell ref="K73:K74"/>
    <mergeCell ref="L73:L74"/>
    <mergeCell ref="E71:E72"/>
    <mergeCell ref="F71:F72"/>
    <mergeCell ref="G71:G72"/>
    <mergeCell ref="H71:H72"/>
    <mergeCell ref="I71:I72"/>
    <mergeCell ref="J71:J72"/>
    <mergeCell ref="K71:K72"/>
    <mergeCell ref="L71:L72"/>
    <mergeCell ref="E73:E74"/>
    <mergeCell ref="F73:F74"/>
    <mergeCell ref="G73:G74"/>
    <mergeCell ref="H73:H74"/>
    <mergeCell ref="I73:I74"/>
    <mergeCell ref="J73:J74"/>
    <mergeCell ref="M24:M25"/>
    <mergeCell ref="Q42:S43"/>
    <mergeCell ref="T42:Y42"/>
    <mergeCell ref="T43:Y43"/>
    <mergeCell ref="B35:AS35"/>
    <mergeCell ref="B36:AS36"/>
    <mergeCell ref="Q39:Y39"/>
    <mergeCell ref="M28:M29"/>
    <mergeCell ref="B28:B29"/>
    <mergeCell ref="C28:C29"/>
    <mergeCell ref="D28:D29"/>
    <mergeCell ref="K30:K31"/>
    <mergeCell ref="L30:L31"/>
    <mergeCell ref="Q40:S41"/>
    <mergeCell ref="T40:Y40"/>
    <mergeCell ref="T41:Y41"/>
    <mergeCell ref="F30:F31"/>
    <mergeCell ref="G30:G31"/>
    <mergeCell ref="H30:H31"/>
    <mergeCell ref="B30:B31"/>
    <mergeCell ref="C30:C31"/>
    <mergeCell ref="D30:D31"/>
  </mergeCells>
  <phoneticPr fontId="4"/>
  <dataValidations count="3">
    <dataValidation type="list" allowBlank="1" showInputMessage="1" showErrorMessage="1" sqref="E10:E29 E53:E72" xr:uid="{A041FD04-352E-49D3-88D7-CD87B4428408}">
      <formula1>#REF!</formula1>
    </dataValidation>
    <dataValidation type="list" allowBlank="1" showInputMessage="1" showErrorMessage="1" sqref="G53:K72" xr:uid="{2B997EF3-912E-4465-ACAC-FF039B942E12}">
      <formula1>$A$1:$A$2</formula1>
    </dataValidation>
    <dataValidation type="list" allowBlank="1" showInputMessage="1" showErrorMessage="1" sqref="G10:K29" xr:uid="{9E887AC4-9153-495C-9FB1-732E79BCB1C0}">
      <formula1>$A$2:$A$2</formula1>
    </dataValidation>
  </dataValidations>
  <pageMargins left="0.7" right="0.7" top="0.75" bottom="0.75" header="0.3" footer="0.3"/>
  <pageSetup paperSize="9" scale="3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1BC35-C8D3-4DD3-8D42-FD758856809F}">
  <sheetPr>
    <tabColor rgb="FFFF9999"/>
  </sheetPr>
  <dimension ref="A1:BF57"/>
  <sheetViews>
    <sheetView view="pageBreakPreview" zoomScale="104" zoomScaleNormal="100" zoomScaleSheetLayoutView="80" workbookViewId="0">
      <selection activeCell="H37" sqref="H37"/>
    </sheetView>
  </sheetViews>
  <sheetFormatPr defaultColWidth="1.875" defaultRowHeight="13.5" x14ac:dyDescent="0.15"/>
  <cols>
    <col min="1" max="1" width="2.25" style="1" bestFit="1" customWidth="1"/>
    <col min="2" max="36" width="1.875" style="1"/>
    <col min="37" max="39" width="2.625" style="1" customWidth="1"/>
    <col min="40" max="42" width="1.875" style="1"/>
    <col min="43" max="46" width="2.125" style="1" customWidth="1"/>
    <col min="47" max="54" width="1.875" style="1"/>
    <col min="55" max="55" width="3" style="1" customWidth="1"/>
    <col min="56" max="16384" width="1.875" style="1"/>
  </cols>
  <sheetData>
    <row r="1" spans="1:58" s="250" customFormat="1" ht="18" customHeight="1" x14ac:dyDescent="0.15">
      <c r="A1" s="252" t="s">
        <v>224</v>
      </c>
      <c r="B1" s="251"/>
      <c r="C1" s="251"/>
      <c r="D1" s="251"/>
      <c r="E1" s="251"/>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c r="AI1" s="251"/>
      <c r="AJ1" s="251"/>
      <c r="AK1" s="251"/>
      <c r="AL1" s="251"/>
      <c r="AM1" s="251"/>
      <c r="AN1" s="251"/>
      <c r="AO1" s="251"/>
      <c r="AP1" s="251"/>
      <c r="AQ1" s="251"/>
      <c r="AR1" s="251"/>
      <c r="AS1" s="251"/>
      <c r="AT1" s="251"/>
      <c r="AU1" s="251"/>
      <c r="AV1" s="251"/>
      <c r="AW1" s="251"/>
      <c r="AX1" s="251"/>
      <c r="AY1" s="251"/>
      <c r="AZ1" s="251"/>
      <c r="BA1" s="251"/>
      <c r="BB1" s="251"/>
      <c r="BC1" s="251"/>
      <c r="BD1" s="251"/>
      <c r="BE1" s="251"/>
      <c r="BF1" s="251"/>
    </row>
    <row r="2" spans="1:58" s="248" customFormat="1" ht="24.6" customHeight="1" x14ac:dyDescent="0.15">
      <c r="A2" s="249"/>
      <c r="B2" s="249" t="s">
        <v>225</v>
      </c>
      <c r="C2" s="249"/>
      <c r="D2" s="249"/>
      <c r="E2" s="249"/>
      <c r="F2" s="249"/>
      <c r="G2" s="249"/>
      <c r="H2" s="249"/>
      <c r="I2" s="249"/>
      <c r="J2" s="249"/>
      <c r="K2" s="249"/>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c r="AN2" s="249"/>
      <c r="AO2" s="249"/>
      <c r="AP2" s="249"/>
      <c r="AQ2" s="249"/>
      <c r="AR2" s="249"/>
      <c r="AS2" s="249"/>
      <c r="AT2" s="249"/>
      <c r="AU2" s="249"/>
      <c r="AV2" s="249"/>
      <c r="AW2" s="249"/>
      <c r="AX2" s="249"/>
      <c r="AY2" s="249"/>
      <c r="AZ2" s="249"/>
      <c r="BA2" s="249"/>
      <c r="BB2" s="249"/>
      <c r="BC2" s="249"/>
      <c r="BD2" s="249"/>
      <c r="BE2" s="249"/>
      <c r="BF2" s="249"/>
    </row>
    <row r="3" spans="1:58" ht="24.6" customHeight="1" x14ac:dyDescent="0.15">
      <c r="A3" s="3"/>
      <c r="B3" s="3" t="s">
        <v>226</v>
      </c>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ht="53.45" customHeight="1" x14ac:dyDescent="0.15">
      <c r="A4" s="3"/>
      <c r="B4" s="3"/>
      <c r="C4" s="10"/>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11"/>
      <c r="BE4" s="3"/>
      <c r="BF4" s="3"/>
    </row>
    <row r="5" spans="1:58" ht="13.3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ht="24" customHeight="1" x14ac:dyDescent="0.15">
      <c r="A6" s="3"/>
      <c r="B6" s="3" t="s">
        <v>560</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row>
    <row r="7" spans="1:58" ht="57.6" customHeight="1" x14ac:dyDescent="0.15">
      <c r="A7" s="3"/>
      <c r="B7" s="3"/>
      <c r="C7" s="989"/>
      <c r="D7" s="990"/>
      <c r="E7" s="990"/>
      <c r="F7" s="990"/>
      <c r="G7" s="990"/>
      <c r="H7" s="990"/>
      <c r="I7" s="990"/>
      <c r="J7" s="990"/>
      <c r="K7" s="990"/>
      <c r="L7" s="990"/>
      <c r="M7" s="990"/>
      <c r="N7" s="990"/>
      <c r="O7" s="990"/>
      <c r="P7" s="990"/>
      <c r="Q7" s="990"/>
      <c r="R7" s="990"/>
      <c r="S7" s="990"/>
      <c r="T7" s="990"/>
      <c r="U7" s="990"/>
      <c r="V7" s="990"/>
      <c r="W7" s="990"/>
      <c r="X7" s="990"/>
      <c r="Y7" s="990"/>
      <c r="Z7" s="990"/>
      <c r="AA7" s="990"/>
      <c r="AB7" s="990"/>
      <c r="AC7" s="990"/>
      <c r="AD7" s="990"/>
      <c r="AE7" s="990"/>
      <c r="AF7" s="990"/>
      <c r="AG7" s="990"/>
      <c r="AH7" s="990"/>
      <c r="AI7" s="990"/>
      <c r="AJ7" s="990"/>
      <c r="AK7" s="990"/>
      <c r="AL7" s="990"/>
      <c r="AM7" s="990"/>
      <c r="AN7" s="990"/>
      <c r="AO7" s="990"/>
      <c r="AP7" s="990"/>
      <c r="AQ7" s="990"/>
      <c r="AR7" s="990"/>
      <c r="AS7" s="990"/>
      <c r="AT7" s="990"/>
      <c r="AU7" s="990"/>
      <c r="AV7" s="990"/>
      <c r="AW7" s="990"/>
      <c r="AX7" s="990"/>
      <c r="AY7" s="990"/>
      <c r="AZ7" s="990"/>
      <c r="BA7" s="990"/>
      <c r="BB7" s="990"/>
      <c r="BC7" s="990"/>
      <c r="BD7" s="991"/>
      <c r="BE7" s="3"/>
      <c r="BF7" s="3"/>
    </row>
    <row r="8" spans="1:58" ht="15" customHeight="1" x14ac:dyDescent="0.15">
      <c r="A8" s="3"/>
      <c r="B8" s="3"/>
      <c r="C8" s="253"/>
      <c r="D8" s="253"/>
      <c r="E8" s="253"/>
      <c r="F8" s="253"/>
      <c r="G8" s="253"/>
      <c r="H8" s="253"/>
      <c r="I8" s="253"/>
      <c r="J8" s="253"/>
      <c r="K8" s="253"/>
      <c r="L8" s="253"/>
      <c r="M8" s="253"/>
      <c r="N8" s="253"/>
      <c r="O8" s="253"/>
      <c r="P8" s="253"/>
      <c r="Q8" s="253"/>
      <c r="R8" s="253"/>
      <c r="S8" s="253"/>
      <c r="T8" s="253"/>
      <c r="U8" s="253"/>
      <c r="V8" s="253"/>
      <c r="W8" s="253"/>
      <c r="X8" s="253"/>
      <c r="Y8" s="253"/>
      <c r="Z8" s="253"/>
      <c r="AA8" s="253"/>
      <c r="AB8" s="253"/>
      <c r="AC8" s="253"/>
      <c r="AD8" s="253"/>
      <c r="AE8" s="253"/>
      <c r="AF8" s="253"/>
      <c r="AG8" s="253"/>
      <c r="AH8" s="253"/>
      <c r="AI8" s="253"/>
      <c r="AJ8" s="253"/>
      <c r="AK8" s="253"/>
      <c r="AL8" s="253"/>
      <c r="AM8" s="253"/>
      <c r="AN8" s="253"/>
      <c r="AO8" s="253"/>
      <c r="AP8" s="253"/>
      <c r="AQ8" s="253"/>
      <c r="AR8" s="253"/>
      <c r="AS8" s="253"/>
      <c r="AT8" s="253"/>
      <c r="AU8" s="253"/>
      <c r="AV8" s="253"/>
      <c r="AW8" s="253"/>
      <c r="AX8" s="253"/>
      <c r="AY8" s="253"/>
      <c r="AZ8" s="253"/>
      <c r="BA8" s="253"/>
      <c r="BB8" s="253"/>
      <c r="BC8" s="253"/>
      <c r="BD8" s="253"/>
      <c r="BE8" s="3"/>
      <c r="BF8" s="3"/>
    </row>
    <row r="9" spans="1:58" ht="24" customHeight="1" x14ac:dyDescent="0.15">
      <c r="A9" s="3"/>
      <c r="B9" s="3" t="s">
        <v>561</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row>
    <row r="10" spans="1:58" ht="57.6" customHeight="1" x14ac:dyDescent="0.15">
      <c r="A10" s="3"/>
      <c r="B10" s="3"/>
      <c r="C10" s="989"/>
      <c r="D10" s="990"/>
      <c r="E10" s="990"/>
      <c r="F10" s="990"/>
      <c r="G10" s="990"/>
      <c r="H10" s="990"/>
      <c r="I10" s="990"/>
      <c r="J10" s="990"/>
      <c r="K10" s="990"/>
      <c r="L10" s="990"/>
      <c r="M10" s="990"/>
      <c r="N10" s="990"/>
      <c r="O10" s="990"/>
      <c r="P10" s="990"/>
      <c r="Q10" s="990"/>
      <c r="R10" s="990"/>
      <c r="S10" s="990"/>
      <c r="T10" s="990"/>
      <c r="U10" s="990"/>
      <c r="V10" s="990"/>
      <c r="W10" s="990"/>
      <c r="X10" s="990"/>
      <c r="Y10" s="990"/>
      <c r="Z10" s="990"/>
      <c r="AA10" s="990"/>
      <c r="AB10" s="990"/>
      <c r="AC10" s="990"/>
      <c r="AD10" s="990"/>
      <c r="AE10" s="990"/>
      <c r="AF10" s="990"/>
      <c r="AG10" s="990"/>
      <c r="AH10" s="990"/>
      <c r="AI10" s="990"/>
      <c r="AJ10" s="990"/>
      <c r="AK10" s="990"/>
      <c r="AL10" s="990"/>
      <c r="AM10" s="990"/>
      <c r="AN10" s="990"/>
      <c r="AO10" s="990"/>
      <c r="AP10" s="990"/>
      <c r="AQ10" s="990"/>
      <c r="AR10" s="990"/>
      <c r="AS10" s="990"/>
      <c r="AT10" s="990"/>
      <c r="AU10" s="990"/>
      <c r="AV10" s="990"/>
      <c r="AW10" s="990"/>
      <c r="AX10" s="990"/>
      <c r="AY10" s="990"/>
      <c r="AZ10" s="990"/>
      <c r="BA10" s="990"/>
      <c r="BB10" s="990"/>
      <c r="BC10" s="990"/>
      <c r="BD10" s="991"/>
      <c r="BE10" s="3"/>
      <c r="BF10" s="3"/>
    </row>
    <row r="11" spans="1:58" ht="15" customHeight="1" x14ac:dyDescent="0.15">
      <c r="A11" s="3"/>
      <c r="B11" s="3"/>
      <c r="C11" s="253"/>
      <c r="D11" s="253"/>
      <c r="E11" s="253"/>
      <c r="F11" s="253"/>
      <c r="G11" s="253"/>
      <c r="H11" s="253"/>
      <c r="I11" s="253"/>
      <c r="J11" s="253"/>
      <c r="K11" s="253"/>
      <c r="L11" s="253"/>
      <c r="M11" s="253"/>
      <c r="N11" s="253"/>
      <c r="O11" s="253"/>
      <c r="P11" s="253"/>
      <c r="Q11" s="253"/>
      <c r="R11" s="253"/>
      <c r="S11" s="253"/>
      <c r="T11" s="253"/>
      <c r="U11" s="253"/>
      <c r="V11" s="253"/>
      <c r="W11" s="253"/>
      <c r="X11" s="253"/>
      <c r="Y11" s="253"/>
      <c r="Z11" s="253"/>
      <c r="AA11" s="253"/>
      <c r="AB11" s="253"/>
      <c r="AC11" s="253"/>
      <c r="AD11" s="253"/>
      <c r="AE11" s="253"/>
      <c r="AF11" s="253"/>
      <c r="AG11" s="253"/>
      <c r="AH11" s="253"/>
      <c r="AI11" s="253"/>
      <c r="AJ11" s="253"/>
      <c r="AK11" s="253"/>
      <c r="AL11" s="253"/>
      <c r="AM11" s="253"/>
      <c r="AN11" s="253"/>
      <c r="AO11" s="253"/>
      <c r="AP11" s="253"/>
      <c r="AQ11" s="253"/>
      <c r="AR11" s="253"/>
      <c r="AS11" s="253"/>
      <c r="AT11" s="253"/>
      <c r="AU11" s="253"/>
      <c r="AV11" s="253"/>
      <c r="AW11" s="253"/>
      <c r="AX11" s="253"/>
      <c r="AY11" s="253"/>
      <c r="AZ11" s="253"/>
      <c r="BA11" s="253"/>
      <c r="BB11" s="253"/>
      <c r="BC11" s="253"/>
      <c r="BD11" s="253"/>
      <c r="BE11" s="3"/>
      <c r="BF11" s="3"/>
    </row>
    <row r="12" spans="1:58" ht="24" customHeight="1" x14ac:dyDescent="0.15">
      <c r="A12" s="3"/>
      <c r="B12" s="3" t="s">
        <v>562</v>
      </c>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row>
    <row r="13" spans="1:58" ht="18" customHeight="1" x14ac:dyDescent="0.15">
      <c r="A13" s="3"/>
      <c r="B13" s="3" t="s">
        <v>563</v>
      </c>
      <c r="C13" s="1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row>
    <row r="14" spans="1:58" ht="18" customHeight="1" x14ac:dyDescent="0.15">
      <c r="A14" s="3"/>
      <c r="B14" s="282"/>
      <c r="C14" s="8" t="s">
        <v>492</v>
      </c>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c r="AY14" s="282"/>
      <c r="AZ14" s="282"/>
      <c r="BA14" s="282"/>
      <c r="BB14" s="282"/>
      <c r="BC14" s="282"/>
      <c r="BD14" s="282"/>
      <c r="BE14" s="282"/>
      <c r="BF14" s="3"/>
    </row>
    <row r="15" spans="1:58" ht="18" customHeight="1" x14ac:dyDescent="0.15">
      <c r="A15" s="3"/>
      <c r="B15" s="3"/>
      <c r="C15" s="992" t="s">
        <v>55</v>
      </c>
      <c r="D15" s="992"/>
      <c r="E15" s="992"/>
      <c r="F15" s="992"/>
      <c r="G15" s="992"/>
      <c r="H15" s="992"/>
      <c r="I15" s="992"/>
      <c r="J15" s="992"/>
      <c r="K15" s="989" t="s">
        <v>73</v>
      </c>
      <c r="L15" s="990"/>
      <c r="M15" s="990"/>
      <c r="N15" s="990"/>
      <c r="O15" s="990"/>
      <c r="P15" s="991"/>
      <c r="Q15" s="989" t="s">
        <v>119</v>
      </c>
      <c r="R15" s="990"/>
      <c r="S15" s="990"/>
      <c r="T15" s="990"/>
      <c r="U15" s="990"/>
      <c r="V15" s="990"/>
      <c r="W15" s="990"/>
      <c r="X15" s="990"/>
      <c r="Y15" s="991"/>
      <c r="Z15" s="992" t="s">
        <v>67</v>
      </c>
      <c r="AA15" s="992"/>
      <c r="AB15" s="992"/>
      <c r="AC15" s="992"/>
      <c r="AD15" s="992"/>
      <c r="AE15" s="992"/>
      <c r="AF15" s="992"/>
      <c r="AG15" s="992"/>
      <c r="AH15" s="992"/>
      <c r="AI15" s="992"/>
      <c r="AJ15" s="992"/>
      <c r="AK15" s="992"/>
      <c r="AL15" s="992"/>
      <c r="AM15" s="992"/>
      <c r="AN15" s="992"/>
      <c r="AO15" s="992"/>
      <c r="AP15" s="992"/>
      <c r="AQ15" s="992"/>
      <c r="AR15" s="992"/>
      <c r="AS15" s="992" t="s">
        <v>68</v>
      </c>
      <c r="AT15" s="992"/>
      <c r="AU15" s="992"/>
      <c r="AV15" s="992"/>
      <c r="AW15" s="992"/>
      <c r="AX15" s="992"/>
      <c r="AY15" s="992"/>
      <c r="AZ15" s="992"/>
      <c r="BA15" s="992"/>
      <c r="BB15" s="992"/>
      <c r="BC15" s="992"/>
      <c r="BD15" s="992"/>
      <c r="BE15" s="3"/>
      <c r="BF15" s="3"/>
    </row>
    <row r="16" spans="1:58" ht="51" customHeight="1" x14ac:dyDescent="0.15">
      <c r="A16" s="3"/>
      <c r="B16" s="3"/>
      <c r="C16" s="992"/>
      <c r="D16" s="992"/>
      <c r="E16" s="992"/>
      <c r="F16" s="992"/>
      <c r="G16" s="992"/>
      <c r="H16" s="992"/>
      <c r="I16" s="992"/>
      <c r="J16" s="992"/>
      <c r="K16" s="10"/>
      <c r="L16" s="9"/>
      <c r="M16" s="9"/>
      <c r="N16" s="9"/>
      <c r="O16" s="9"/>
      <c r="P16" s="9"/>
      <c r="Q16" s="989"/>
      <c r="R16" s="990"/>
      <c r="S16" s="990"/>
      <c r="T16" s="990"/>
      <c r="U16" s="990"/>
      <c r="V16" s="990"/>
      <c r="W16" s="990"/>
      <c r="X16" s="990"/>
      <c r="Y16" s="991"/>
      <c r="Z16" s="992"/>
      <c r="AA16" s="992"/>
      <c r="AB16" s="992"/>
      <c r="AC16" s="992"/>
      <c r="AD16" s="992"/>
      <c r="AE16" s="992"/>
      <c r="AF16" s="992"/>
      <c r="AG16" s="992"/>
      <c r="AH16" s="992"/>
      <c r="AI16" s="992"/>
      <c r="AJ16" s="992"/>
      <c r="AK16" s="992"/>
      <c r="AL16" s="992"/>
      <c r="AM16" s="992"/>
      <c r="AN16" s="992"/>
      <c r="AO16" s="992"/>
      <c r="AP16" s="992"/>
      <c r="AQ16" s="992"/>
      <c r="AR16" s="992"/>
      <c r="AS16" s="992"/>
      <c r="AT16" s="992"/>
      <c r="AU16" s="992"/>
      <c r="AV16" s="992"/>
      <c r="AW16" s="992"/>
      <c r="AX16" s="992"/>
      <c r="AY16" s="992"/>
      <c r="AZ16" s="992"/>
      <c r="BA16" s="992"/>
      <c r="BB16" s="992"/>
      <c r="BC16" s="992"/>
      <c r="BD16" s="992"/>
      <c r="BE16" s="3"/>
      <c r="BF16" s="3"/>
    </row>
    <row r="17" spans="1:58" ht="17.25" customHeight="1" x14ac:dyDescent="0.15">
      <c r="A17" s="3"/>
      <c r="B17" s="547"/>
      <c r="C17" s="253"/>
      <c r="D17" s="253"/>
      <c r="E17" s="253"/>
      <c r="F17" s="253"/>
      <c r="G17" s="253"/>
      <c r="H17" s="253"/>
      <c r="I17" s="253"/>
      <c r="J17" s="253"/>
      <c r="K17" s="253"/>
      <c r="L17" s="253"/>
      <c r="M17" s="253"/>
      <c r="N17" s="253"/>
      <c r="O17" s="253"/>
      <c r="P17" s="253"/>
      <c r="Q17" s="253"/>
      <c r="R17" s="253"/>
      <c r="S17" s="253"/>
      <c r="T17" s="253"/>
      <c r="U17" s="253"/>
      <c r="V17" s="253"/>
      <c r="W17" s="253"/>
      <c r="X17" s="253"/>
      <c r="Y17" s="253"/>
      <c r="Z17" s="253"/>
      <c r="AA17" s="253"/>
      <c r="AB17" s="253"/>
      <c r="AC17" s="253"/>
      <c r="AD17" s="253"/>
      <c r="AE17" s="253"/>
      <c r="AF17" s="253"/>
      <c r="AG17" s="253"/>
      <c r="AH17" s="253"/>
      <c r="AI17" s="253"/>
      <c r="AJ17" s="253"/>
      <c r="AK17" s="253"/>
      <c r="AL17" s="253"/>
      <c r="AM17" s="253"/>
      <c r="AN17" s="253"/>
      <c r="AO17" s="253"/>
      <c r="AP17" s="253"/>
      <c r="AQ17" s="253"/>
      <c r="AR17" s="253"/>
      <c r="AS17" s="253"/>
      <c r="AT17" s="253"/>
      <c r="AU17" s="253"/>
      <c r="AV17" s="253"/>
      <c r="AW17" s="253"/>
      <c r="AX17" s="253"/>
      <c r="AY17" s="253"/>
      <c r="AZ17" s="253"/>
      <c r="BA17" s="253"/>
      <c r="BB17" s="253"/>
      <c r="BC17" s="253"/>
      <c r="BD17" s="3"/>
      <c r="BE17" s="3"/>
      <c r="BF17" s="3"/>
    </row>
    <row r="18" spans="1:58" ht="24.75" customHeight="1" x14ac:dyDescent="0.15">
      <c r="A18" s="3"/>
      <c r="B18" s="988" t="s">
        <v>564</v>
      </c>
      <c r="C18" s="988"/>
      <c r="D18" s="988"/>
      <c r="E18" s="988"/>
      <c r="F18" s="988"/>
      <c r="G18" s="988"/>
      <c r="H18" s="988"/>
      <c r="I18" s="988"/>
      <c r="J18" s="988"/>
      <c r="K18" s="988"/>
      <c r="L18" s="988"/>
      <c r="M18" s="988"/>
      <c r="N18" s="988"/>
      <c r="O18" s="988"/>
      <c r="P18" s="988"/>
      <c r="Q18" s="988"/>
      <c r="R18" s="988"/>
      <c r="S18" s="988"/>
      <c r="T18" s="988"/>
      <c r="U18" s="988"/>
      <c r="V18" s="988"/>
      <c r="W18" s="988"/>
      <c r="X18" s="988"/>
      <c r="Y18" s="988"/>
      <c r="Z18" s="988"/>
      <c r="AA18" s="988"/>
      <c r="AB18" s="988"/>
      <c r="AC18" s="988"/>
      <c r="AD18" s="988"/>
      <c r="AE18" s="988"/>
      <c r="AF18" s="988"/>
      <c r="AG18" s="988"/>
      <c r="AH18" s="988"/>
      <c r="AI18" s="988"/>
      <c r="AJ18" s="988"/>
      <c r="AK18" s="988"/>
      <c r="AL18" s="988"/>
      <c r="AM18" s="988"/>
      <c r="AN18" s="988"/>
      <c r="AO18" s="988"/>
      <c r="AP18" s="988"/>
      <c r="AQ18" s="988"/>
      <c r="AR18" s="988"/>
      <c r="AS18" s="988"/>
      <c r="AT18" s="988"/>
      <c r="AU18" s="988"/>
      <c r="AV18" s="988"/>
      <c r="AW18" s="988"/>
      <c r="AX18" s="988"/>
      <c r="AY18" s="988"/>
      <c r="AZ18" s="988"/>
      <c r="BA18" s="988"/>
      <c r="BB18" s="988"/>
      <c r="BC18" s="988"/>
      <c r="BD18" s="988"/>
      <c r="BE18" s="988"/>
      <c r="BF18" s="3"/>
    </row>
    <row r="19" spans="1:58" ht="34.9" customHeight="1" x14ac:dyDescent="0.15">
      <c r="A19" s="3"/>
      <c r="B19" s="3"/>
      <c r="C19" s="992" t="s">
        <v>55</v>
      </c>
      <c r="D19" s="992"/>
      <c r="E19" s="992"/>
      <c r="F19" s="992"/>
      <c r="G19" s="992"/>
      <c r="H19" s="992"/>
      <c r="I19" s="992"/>
      <c r="J19" s="992"/>
      <c r="K19" s="993" t="s">
        <v>493</v>
      </c>
      <c r="L19" s="994"/>
      <c r="M19" s="994"/>
      <c r="N19" s="994"/>
      <c r="O19" s="994"/>
      <c r="P19" s="995"/>
      <c r="Q19" s="989" t="s">
        <v>227</v>
      </c>
      <c r="R19" s="990"/>
      <c r="S19" s="990"/>
      <c r="T19" s="990"/>
      <c r="U19" s="990"/>
      <c r="V19" s="990"/>
      <c r="W19" s="990"/>
      <c r="X19" s="990"/>
      <c r="Y19" s="991"/>
      <c r="Z19" s="992" t="s">
        <v>67</v>
      </c>
      <c r="AA19" s="992"/>
      <c r="AB19" s="992"/>
      <c r="AC19" s="992"/>
      <c r="AD19" s="992"/>
      <c r="AE19" s="992"/>
      <c r="AF19" s="992"/>
      <c r="AG19" s="992"/>
      <c r="AH19" s="992"/>
      <c r="AI19" s="992"/>
      <c r="AJ19" s="992"/>
      <c r="AK19" s="992"/>
      <c r="AL19" s="992"/>
      <c r="AM19" s="992"/>
      <c r="AN19" s="992"/>
      <c r="AO19" s="992"/>
      <c r="AP19" s="992"/>
      <c r="AQ19" s="992"/>
      <c r="AR19" s="992"/>
      <c r="AS19" s="992" t="s">
        <v>68</v>
      </c>
      <c r="AT19" s="992"/>
      <c r="AU19" s="992"/>
      <c r="AV19" s="992"/>
      <c r="AW19" s="992"/>
      <c r="AX19" s="992"/>
      <c r="AY19" s="992"/>
      <c r="AZ19" s="992"/>
      <c r="BA19" s="992"/>
      <c r="BB19" s="992"/>
      <c r="BC19" s="992"/>
      <c r="BD19" s="992"/>
      <c r="BE19" s="3"/>
      <c r="BF19" s="3"/>
    </row>
    <row r="20" spans="1:58" ht="51" customHeight="1" x14ac:dyDescent="0.15">
      <c r="A20" s="3"/>
      <c r="B20" s="3"/>
      <c r="C20" s="992"/>
      <c r="D20" s="992"/>
      <c r="E20" s="992"/>
      <c r="F20" s="992"/>
      <c r="G20" s="992"/>
      <c r="H20" s="992"/>
      <c r="I20" s="992"/>
      <c r="J20" s="992"/>
      <c r="K20" s="10"/>
      <c r="L20" s="9"/>
      <c r="M20" s="9"/>
      <c r="N20" s="9"/>
      <c r="O20" s="9"/>
      <c r="P20" s="9"/>
      <c r="Q20" s="989"/>
      <c r="R20" s="990"/>
      <c r="S20" s="990"/>
      <c r="T20" s="990"/>
      <c r="U20" s="990"/>
      <c r="V20" s="990"/>
      <c r="W20" s="990"/>
      <c r="X20" s="990"/>
      <c r="Y20" s="991"/>
      <c r="Z20" s="992"/>
      <c r="AA20" s="992"/>
      <c r="AB20" s="992"/>
      <c r="AC20" s="992"/>
      <c r="AD20" s="992"/>
      <c r="AE20" s="992"/>
      <c r="AF20" s="992"/>
      <c r="AG20" s="992"/>
      <c r="AH20" s="992"/>
      <c r="AI20" s="992"/>
      <c r="AJ20" s="992"/>
      <c r="AK20" s="992"/>
      <c r="AL20" s="992"/>
      <c r="AM20" s="992"/>
      <c r="AN20" s="992"/>
      <c r="AO20" s="992"/>
      <c r="AP20" s="992"/>
      <c r="AQ20" s="992"/>
      <c r="AR20" s="992"/>
      <c r="AS20" s="992"/>
      <c r="AT20" s="992"/>
      <c r="AU20" s="992"/>
      <c r="AV20" s="992"/>
      <c r="AW20" s="992"/>
      <c r="AX20" s="992"/>
      <c r="AY20" s="992"/>
      <c r="AZ20" s="992"/>
      <c r="BA20" s="992"/>
      <c r="BB20" s="992"/>
      <c r="BC20" s="992"/>
      <c r="BD20" s="992"/>
      <c r="BE20" s="3"/>
      <c r="BF20" s="3"/>
    </row>
    <row r="21" spans="1:58" ht="15" customHeight="1" x14ac:dyDescent="0.15">
      <c r="A21" s="3"/>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2"/>
      <c r="AS21" s="282"/>
      <c r="AT21" s="282"/>
      <c r="AU21" s="282"/>
      <c r="AV21" s="282"/>
      <c r="AW21" s="282"/>
      <c r="AX21" s="282"/>
      <c r="AY21" s="282"/>
      <c r="AZ21" s="282"/>
      <c r="BA21" s="282"/>
      <c r="BB21" s="282"/>
      <c r="BC21" s="282"/>
      <c r="BD21" s="282"/>
      <c r="BE21" s="282"/>
      <c r="BF21" s="3"/>
    </row>
    <row r="22" spans="1:58" ht="18" customHeight="1" x14ac:dyDescent="0.15">
      <c r="A22" s="3"/>
      <c r="B22" s="988" t="s">
        <v>565</v>
      </c>
      <c r="C22" s="988"/>
      <c r="D22" s="988"/>
      <c r="E22" s="988"/>
      <c r="F22" s="988"/>
      <c r="G22" s="988"/>
      <c r="H22" s="988"/>
      <c r="I22" s="988"/>
      <c r="J22" s="988"/>
      <c r="K22" s="988"/>
      <c r="L22" s="988"/>
      <c r="M22" s="988"/>
      <c r="N22" s="988"/>
      <c r="O22" s="988"/>
      <c r="P22" s="988"/>
      <c r="Q22" s="988"/>
      <c r="R22" s="988"/>
      <c r="S22" s="988"/>
      <c r="T22" s="988"/>
      <c r="U22" s="988"/>
      <c r="V22" s="988"/>
      <c r="W22" s="988"/>
      <c r="X22" s="988"/>
      <c r="Y22" s="988"/>
      <c r="Z22" s="988"/>
      <c r="AA22" s="988"/>
      <c r="AB22" s="988"/>
      <c r="AC22" s="988"/>
      <c r="AD22" s="988"/>
      <c r="AE22" s="988"/>
      <c r="AF22" s="988"/>
      <c r="AG22" s="988"/>
      <c r="AH22" s="988"/>
      <c r="AI22" s="988"/>
      <c r="AJ22" s="988"/>
      <c r="AK22" s="988"/>
      <c r="AL22" s="988"/>
      <c r="AM22" s="988"/>
      <c r="AN22" s="988"/>
      <c r="AO22" s="988"/>
      <c r="AP22" s="988"/>
      <c r="AQ22" s="988"/>
      <c r="AR22" s="988"/>
      <c r="AS22" s="988"/>
      <c r="AT22" s="988"/>
      <c r="AU22" s="988"/>
      <c r="AV22" s="988"/>
      <c r="AW22" s="988"/>
      <c r="AX22" s="988"/>
      <c r="AY22" s="988"/>
      <c r="AZ22" s="988"/>
      <c r="BA22" s="988"/>
      <c r="BB22" s="988"/>
      <c r="BC22" s="988"/>
      <c r="BD22" s="988"/>
      <c r="BE22" s="988"/>
      <c r="BF22" s="3"/>
    </row>
    <row r="23" spans="1:58" ht="27.6" customHeight="1" x14ac:dyDescent="0.15">
      <c r="A23" s="3"/>
      <c r="B23" s="3"/>
      <c r="C23" s="992" t="s">
        <v>55</v>
      </c>
      <c r="D23" s="992"/>
      <c r="E23" s="992"/>
      <c r="F23" s="992"/>
      <c r="G23" s="992"/>
      <c r="H23" s="992"/>
      <c r="I23" s="992"/>
      <c r="J23" s="992"/>
      <c r="K23" s="993" t="s">
        <v>509</v>
      </c>
      <c r="L23" s="990"/>
      <c r="M23" s="990"/>
      <c r="N23" s="990"/>
      <c r="O23" s="990"/>
      <c r="P23" s="991"/>
      <c r="Q23" s="989" t="s">
        <v>508</v>
      </c>
      <c r="R23" s="990"/>
      <c r="S23" s="990"/>
      <c r="T23" s="990"/>
      <c r="U23" s="990"/>
      <c r="V23" s="990"/>
      <c r="W23" s="990"/>
      <c r="X23" s="990"/>
      <c r="Y23" s="991"/>
      <c r="Z23" s="992" t="s">
        <v>67</v>
      </c>
      <c r="AA23" s="992"/>
      <c r="AB23" s="992"/>
      <c r="AC23" s="992"/>
      <c r="AD23" s="992"/>
      <c r="AE23" s="992"/>
      <c r="AF23" s="992"/>
      <c r="AG23" s="992"/>
      <c r="AH23" s="992"/>
      <c r="AI23" s="992"/>
      <c r="AJ23" s="992"/>
      <c r="AK23" s="992"/>
      <c r="AL23" s="992"/>
      <c r="AM23" s="992"/>
      <c r="AN23" s="992"/>
      <c r="AO23" s="992"/>
      <c r="AP23" s="992"/>
      <c r="AQ23" s="992"/>
      <c r="AR23" s="992"/>
      <c r="AS23" s="992" t="s">
        <v>68</v>
      </c>
      <c r="AT23" s="992"/>
      <c r="AU23" s="992"/>
      <c r="AV23" s="992"/>
      <c r="AW23" s="992"/>
      <c r="AX23" s="992"/>
      <c r="AY23" s="992"/>
      <c r="AZ23" s="992"/>
      <c r="BA23" s="992"/>
      <c r="BB23" s="992"/>
      <c r="BC23" s="992"/>
      <c r="BD23" s="992"/>
      <c r="BE23" s="3"/>
      <c r="BF23" s="3"/>
    </row>
    <row r="24" spans="1:58" ht="41.45" customHeight="1" x14ac:dyDescent="0.15">
      <c r="A24" s="3"/>
      <c r="B24" s="3"/>
      <c r="C24" s="992"/>
      <c r="D24" s="992"/>
      <c r="E24" s="992"/>
      <c r="F24" s="992"/>
      <c r="G24" s="992"/>
      <c r="H24" s="992"/>
      <c r="I24" s="992"/>
      <c r="J24" s="992"/>
      <c r="K24" s="10"/>
      <c r="L24" s="9"/>
      <c r="M24" s="9"/>
      <c r="N24" s="9"/>
      <c r="O24" s="9"/>
      <c r="P24" s="9"/>
      <c r="Q24" s="989"/>
      <c r="R24" s="990"/>
      <c r="S24" s="990"/>
      <c r="T24" s="990"/>
      <c r="U24" s="990"/>
      <c r="V24" s="990"/>
      <c r="W24" s="990"/>
      <c r="X24" s="990"/>
      <c r="Y24" s="991"/>
      <c r="Z24" s="992"/>
      <c r="AA24" s="992"/>
      <c r="AB24" s="992"/>
      <c r="AC24" s="992"/>
      <c r="AD24" s="992"/>
      <c r="AE24" s="992"/>
      <c r="AF24" s="992"/>
      <c r="AG24" s="992"/>
      <c r="AH24" s="992"/>
      <c r="AI24" s="992"/>
      <c r="AJ24" s="992"/>
      <c r="AK24" s="992"/>
      <c r="AL24" s="992"/>
      <c r="AM24" s="992"/>
      <c r="AN24" s="992"/>
      <c r="AO24" s="992"/>
      <c r="AP24" s="992"/>
      <c r="AQ24" s="992"/>
      <c r="AR24" s="992"/>
      <c r="AS24" s="992"/>
      <c r="AT24" s="992"/>
      <c r="AU24" s="992"/>
      <c r="AV24" s="992"/>
      <c r="AW24" s="992"/>
      <c r="AX24" s="992"/>
      <c r="AY24" s="992"/>
      <c r="AZ24" s="992"/>
      <c r="BA24" s="992"/>
      <c r="BB24" s="992"/>
      <c r="BC24" s="992"/>
      <c r="BD24" s="992"/>
      <c r="BE24" s="3"/>
      <c r="BF24" s="3"/>
    </row>
    <row r="25" spans="1:58" ht="12" customHeight="1" x14ac:dyDescent="0.15">
      <c r="A25" s="3"/>
      <c r="B25" s="3"/>
      <c r="C25" s="253"/>
      <c r="D25" s="253"/>
      <c r="E25" s="253"/>
      <c r="F25" s="253"/>
      <c r="G25" s="253"/>
      <c r="H25" s="253"/>
      <c r="I25" s="253"/>
      <c r="J25" s="253"/>
      <c r="K25" s="3"/>
      <c r="L25" s="3"/>
      <c r="M25" s="3"/>
      <c r="N25" s="3"/>
      <c r="O25" s="3"/>
      <c r="P25" s="3"/>
      <c r="Q25" s="253"/>
      <c r="R25" s="253"/>
      <c r="S25" s="253"/>
      <c r="T25" s="253"/>
      <c r="U25" s="253"/>
      <c r="V25" s="253"/>
      <c r="W25" s="253"/>
      <c r="X25" s="253"/>
      <c r="Y25" s="253"/>
      <c r="Z25" s="253"/>
      <c r="AA25" s="253"/>
      <c r="AB25" s="253"/>
      <c r="AC25" s="253"/>
      <c r="AD25" s="253"/>
      <c r="AE25" s="253"/>
      <c r="AF25" s="253"/>
      <c r="AG25" s="253"/>
      <c r="AH25" s="253"/>
      <c r="AI25" s="253"/>
      <c r="AJ25" s="253"/>
      <c r="AK25" s="253"/>
      <c r="AL25" s="253"/>
      <c r="AM25" s="253"/>
      <c r="AN25" s="253"/>
      <c r="AO25" s="253"/>
      <c r="AP25" s="253"/>
      <c r="AQ25" s="253"/>
      <c r="AR25" s="253"/>
      <c r="AS25" s="253"/>
      <c r="AT25" s="253"/>
      <c r="AU25" s="253"/>
      <c r="AV25" s="253"/>
      <c r="AW25" s="253"/>
      <c r="AX25" s="253"/>
      <c r="AY25" s="253"/>
      <c r="AZ25" s="253"/>
      <c r="BA25" s="253"/>
      <c r="BB25" s="253"/>
      <c r="BC25" s="253"/>
      <c r="BD25" s="253"/>
      <c r="BE25" s="3"/>
      <c r="BF25" s="3"/>
    </row>
    <row r="26" spans="1:58" ht="18" customHeight="1" x14ac:dyDescent="0.15">
      <c r="A26" s="3"/>
      <c r="B26" s="988" t="s">
        <v>566</v>
      </c>
      <c r="C26" s="988"/>
      <c r="D26" s="988"/>
      <c r="E26" s="988"/>
      <c r="F26" s="988"/>
      <c r="G26" s="988"/>
      <c r="H26" s="988"/>
      <c r="I26" s="988"/>
      <c r="J26" s="988"/>
      <c r="K26" s="988"/>
      <c r="L26" s="988"/>
      <c r="M26" s="988"/>
      <c r="N26" s="988"/>
      <c r="O26" s="988"/>
      <c r="P26" s="988"/>
      <c r="Q26" s="988"/>
      <c r="R26" s="988"/>
      <c r="S26" s="988"/>
      <c r="T26" s="988"/>
      <c r="U26" s="988"/>
      <c r="V26" s="988"/>
      <c r="W26" s="988"/>
      <c r="X26" s="988"/>
      <c r="Y26" s="988"/>
      <c r="Z26" s="988"/>
      <c r="AA26" s="988"/>
      <c r="AB26" s="988"/>
      <c r="AC26" s="988"/>
      <c r="AD26" s="988"/>
      <c r="AE26" s="988"/>
      <c r="AF26" s="988"/>
      <c r="AG26" s="988"/>
      <c r="AH26" s="988"/>
      <c r="AI26" s="988"/>
      <c r="AJ26" s="988"/>
      <c r="AK26" s="988"/>
      <c r="AL26" s="988"/>
      <c r="AM26" s="988"/>
      <c r="AN26" s="988"/>
      <c r="AO26" s="988"/>
      <c r="AP26" s="988"/>
      <c r="AQ26" s="988"/>
      <c r="AR26" s="988"/>
      <c r="AS26" s="988"/>
      <c r="AT26" s="988"/>
      <c r="AU26" s="988"/>
      <c r="AV26" s="988"/>
      <c r="AW26" s="988"/>
      <c r="AX26" s="988"/>
      <c r="AY26" s="988"/>
      <c r="AZ26" s="988"/>
      <c r="BA26" s="988"/>
      <c r="BB26" s="988"/>
      <c r="BC26" s="988"/>
      <c r="BD26" s="988"/>
      <c r="BE26" s="988"/>
      <c r="BF26" s="3"/>
    </row>
    <row r="27" spans="1:58" ht="18" customHeight="1" x14ac:dyDescent="0.15">
      <c r="A27" s="3"/>
      <c r="B27" s="282"/>
      <c r="C27" s="8" t="s">
        <v>567</v>
      </c>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c r="AM27" s="282"/>
      <c r="AN27" s="282"/>
      <c r="AO27" s="282"/>
      <c r="AP27" s="282"/>
      <c r="AQ27" s="282"/>
      <c r="AR27" s="282"/>
      <c r="AS27" s="282"/>
      <c r="AT27" s="282"/>
      <c r="AU27" s="282"/>
      <c r="AV27" s="282"/>
      <c r="AW27" s="282"/>
      <c r="AX27" s="282"/>
      <c r="AY27" s="282"/>
      <c r="AZ27" s="282"/>
      <c r="BA27" s="282"/>
      <c r="BB27" s="282"/>
      <c r="BC27" s="282"/>
      <c r="BD27" s="282"/>
      <c r="BE27" s="282"/>
      <c r="BF27" s="3"/>
    </row>
    <row r="28" spans="1:58" ht="18" customHeight="1" x14ac:dyDescent="0.15">
      <c r="A28" s="3"/>
      <c r="B28" s="3"/>
      <c r="C28" s="992" t="s">
        <v>55</v>
      </c>
      <c r="D28" s="992"/>
      <c r="E28" s="992"/>
      <c r="F28" s="992"/>
      <c r="G28" s="992"/>
      <c r="H28" s="992"/>
      <c r="I28" s="992"/>
      <c r="J28" s="992"/>
      <c r="K28" s="989" t="s">
        <v>73</v>
      </c>
      <c r="L28" s="990"/>
      <c r="M28" s="990"/>
      <c r="N28" s="990"/>
      <c r="O28" s="990"/>
      <c r="P28" s="991"/>
      <c r="Q28" s="989" t="s">
        <v>507</v>
      </c>
      <c r="R28" s="990"/>
      <c r="S28" s="990"/>
      <c r="T28" s="990"/>
      <c r="U28" s="990"/>
      <c r="V28" s="990"/>
      <c r="W28" s="990"/>
      <c r="X28" s="990"/>
      <c r="Y28" s="991"/>
      <c r="Z28" s="992" t="s">
        <v>67</v>
      </c>
      <c r="AA28" s="992"/>
      <c r="AB28" s="992"/>
      <c r="AC28" s="992"/>
      <c r="AD28" s="992"/>
      <c r="AE28" s="992"/>
      <c r="AF28" s="992"/>
      <c r="AG28" s="992"/>
      <c r="AH28" s="992"/>
      <c r="AI28" s="992"/>
      <c r="AJ28" s="992"/>
      <c r="AK28" s="992"/>
      <c r="AL28" s="992"/>
      <c r="AM28" s="992"/>
      <c r="AN28" s="992"/>
      <c r="AO28" s="992"/>
      <c r="AP28" s="992"/>
      <c r="AQ28" s="992"/>
      <c r="AR28" s="992"/>
      <c r="AS28" s="992" t="s">
        <v>68</v>
      </c>
      <c r="AT28" s="992"/>
      <c r="AU28" s="992"/>
      <c r="AV28" s="992"/>
      <c r="AW28" s="992"/>
      <c r="AX28" s="992"/>
      <c r="AY28" s="992"/>
      <c r="AZ28" s="992"/>
      <c r="BA28" s="992"/>
      <c r="BB28" s="992"/>
      <c r="BC28" s="992"/>
      <c r="BD28" s="992"/>
      <c r="BE28" s="3"/>
      <c r="BF28" s="3"/>
    </row>
    <row r="29" spans="1:58" ht="51" customHeight="1" x14ac:dyDescent="0.15">
      <c r="A29" s="3"/>
      <c r="B29" s="3"/>
      <c r="C29" s="992"/>
      <c r="D29" s="992"/>
      <c r="E29" s="992"/>
      <c r="F29" s="992"/>
      <c r="G29" s="992"/>
      <c r="H29" s="992"/>
      <c r="I29" s="992"/>
      <c r="J29" s="992"/>
      <c r="K29" s="10"/>
      <c r="L29" s="9"/>
      <c r="M29" s="9"/>
      <c r="N29" s="9"/>
      <c r="O29" s="9"/>
      <c r="P29" s="9"/>
      <c r="Q29" s="989"/>
      <c r="R29" s="990"/>
      <c r="S29" s="990"/>
      <c r="T29" s="990"/>
      <c r="U29" s="990"/>
      <c r="V29" s="990"/>
      <c r="W29" s="990"/>
      <c r="X29" s="990"/>
      <c r="Y29" s="991"/>
      <c r="Z29" s="992"/>
      <c r="AA29" s="992"/>
      <c r="AB29" s="992"/>
      <c r="AC29" s="992"/>
      <c r="AD29" s="992"/>
      <c r="AE29" s="992"/>
      <c r="AF29" s="992"/>
      <c r="AG29" s="992"/>
      <c r="AH29" s="992"/>
      <c r="AI29" s="992"/>
      <c r="AJ29" s="992"/>
      <c r="AK29" s="992"/>
      <c r="AL29" s="992"/>
      <c r="AM29" s="992"/>
      <c r="AN29" s="992"/>
      <c r="AO29" s="992"/>
      <c r="AP29" s="992"/>
      <c r="AQ29" s="992"/>
      <c r="AR29" s="992"/>
      <c r="AS29" s="992"/>
      <c r="AT29" s="992"/>
      <c r="AU29" s="992"/>
      <c r="AV29" s="992"/>
      <c r="AW29" s="992"/>
      <c r="AX29" s="992"/>
      <c r="AY29" s="992"/>
      <c r="AZ29" s="992"/>
      <c r="BA29" s="992"/>
      <c r="BB29" s="992"/>
      <c r="BC29" s="992"/>
      <c r="BD29" s="992"/>
      <c r="BE29" s="3"/>
      <c r="BF29" s="3"/>
    </row>
    <row r="30" spans="1:58" ht="30" customHeight="1" x14ac:dyDescent="0.15">
      <c r="A30" s="3"/>
      <c r="C30" s="8" t="s">
        <v>568</v>
      </c>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1"/>
      <c r="AL30" s="281"/>
      <c r="AM30" s="281"/>
      <c r="AN30" s="281"/>
      <c r="AO30" s="281"/>
      <c r="AP30" s="281"/>
      <c r="AQ30" s="281"/>
      <c r="AR30" s="281"/>
      <c r="AS30" s="281"/>
      <c r="AT30" s="281"/>
      <c r="AU30" s="281"/>
      <c r="AV30" s="281"/>
      <c r="AW30" s="281"/>
      <c r="AX30" s="281"/>
      <c r="AY30" s="281"/>
      <c r="AZ30" s="281"/>
      <c r="BA30" s="281"/>
      <c r="BB30" s="281"/>
      <c r="BC30" s="281"/>
      <c r="BD30" s="282"/>
      <c r="BE30" s="282"/>
      <c r="BF30" s="3"/>
    </row>
    <row r="31" spans="1:58" ht="42" customHeight="1" x14ac:dyDescent="0.15">
      <c r="A31" s="3"/>
      <c r="B31" s="3"/>
      <c r="C31" s="992" t="s">
        <v>55</v>
      </c>
      <c r="D31" s="992"/>
      <c r="E31" s="992"/>
      <c r="F31" s="992"/>
      <c r="G31" s="992"/>
      <c r="H31" s="992"/>
      <c r="I31" s="992"/>
      <c r="J31" s="992"/>
      <c r="K31" s="993" t="s">
        <v>506</v>
      </c>
      <c r="L31" s="990"/>
      <c r="M31" s="990"/>
      <c r="N31" s="990"/>
      <c r="O31" s="990"/>
      <c r="P31" s="990"/>
      <c r="Q31" s="990"/>
      <c r="R31" s="990"/>
      <c r="S31" s="990"/>
      <c r="T31" s="990"/>
      <c r="U31" s="990"/>
      <c r="V31" s="990"/>
      <c r="W31" s="990"/>
      <c r="X31" s="990"/>
      <c r="Y31" s="991"/>
      <c r="Z31" s="992" t="s">
        <v>67</v>
      </c>
      <c r="AA31" s="992"/>
      <c r="AB31" s="992"/>
      <c r="AC31" s="992"/>
      <c r="AD31" s="992"/>
      <c r="AE31" s="992"/>
      <c r="AF31" s="992"/>
      <c r="AG31" s="992"/>
      <c r="AH31" s="992"/>
      <c r="AI31" s="992"/>
      <c r="AJ31" s="992"/>
      <c r="AK31" s="992"/>
      <c r="AL31" s="992"/>
      <c r="AM31" s="992"/>
      <c r="AN31" s="992"/>
      <c r="AO31" s="992"/>
      <c r="AP31" s="992"/>
      <c r="AQ31" s="992"/>
      <c r="AR31" s="992"/>
      <c r="AS31" s="992" t="s">
        <v>68</v>
      </c>
      <c r="AT31" s="992"/>
      <c r="AU31" s="992"/>
      <c r="AV31" s="992"/>
      <c r="AW31" s="992"/>
      <c r="AX31" s="992"/>
      <c r="AY31" s="992"/>
      <c r="AZ31" s="992"/>
      <c r="BA31" s="992"/>
      <c r="BB31" s="992"/>
      <c r="BC31" s="992"/>
      <c r="BD31" s="992"/>
      <c r="BE31" s="3"/>
      <c r="BF31" s="3"/>
    </row>
    <row r="32" spans="1:58" ht="51" customHeight="1" x14ac:dyDescent="0.15">
      <c r="A32" s="3"/>
      <c r="B32" s="3"/>
      <c r="C32" s="992"/>
      <c r="D32" s="992"/>
      <c r="E32" s="992"/>
      <c r="F32" s="992"/>
      <c r="G32" s="992"/>
      <c r="H32" s="992"/>
      <c r="I32" s="992"/>
      <c r="J32" s="992"/>
      <c r="K32" s="996"/>
      <c r="L32" s="997"/>
      <c r="M32" s="997"/>
      <c r="N32" s="997"/>
      <c r="O32" s="997"/>
      <c r="P32" s="997"/>
      <c r="Q32" s="997"/>
      <c r="R32" s="997"/>
      <c r="S32" s="997"/>
      <c r="T32" s="997"/>
      <c r="U32" s="997"/>
      <c r="V32" s="997"/>
      <c r="W32" s="997"/>
      <c r="X32" s="997"/>
      <c r="Y32" s="998"/>
      <c r="Z32" s="992"/>
      <c r="AA32" s="992"/>
      <c r="AB32" s="992"/>
      <c r="AC32" s="992"/>
      <c r="AD32" s="992"/>
      <c r="AE32" s="992"/>
      <c r="AF32" s="992"/>
      <c r="AG32" s="992"/>
      <c r="AH32" s="992"/>
      <c r="AI32" s="992"/>
      <c r="AJ32" s="992"/>
      <c r="AK32" s="992"/>
      <c r="AL32" s="992"/>
      <c r="AM32" s="992"/>
      <c r="AN32" s="992"/>
      <c r="AO32" s="992"/>
      <c r="AP32" s="992"/>
      <c r="AQ32" s="992"/>
      <c r="AR32" s="992"/>
      <c r="AS32" s="992"/>
      <c r="AT32" s="992"/>
      <c r="AU32" s="992"/>
      <c r="AV32" s="992"/>
      <c r="AW32" s="992"/>
      <c r="AX32" s="992"/>
      <c r="AY32" s="992"/>
      <c r="AZ32" s="992"/>
      <c r="BA32" s="992"/>
      <c r="BB32" s="992"/>
      <c r="BC32" s="992"/>
      <c r="BD32" s="992"/>
      <c r="BE32" s="3"/>
      <c r="BF32" s="3"/>
    </row>
    <row r="33" spans="1:58" ht="11.45" customHeight="1" x14ac:dyDescent="0.15">
      <c r="A33" s="3"/>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c r="AM33" s="282"/>
      <c r="AN33" s="282"/>
      <c r="AO33" s="282"/>
      <c r="AP33" s="282"/>
      <c r="AQ33" s="282"/>
      <c r="AR33" s="282"/>
      <c r="AS33" s="282"/>
      <c r="AT33" s="282"/>
      <c r="AU33" s="282"/>
      <c r="AV33" s="282"/>
      <c r="AW33" s="282"/>
      <c r="AX33" s="282"/>
      <c r="AY33" s="282"/>
      <c r="AZ33" s="282"/>
      <c r="BA33" s="282"/>
      <c r="BB33" s="282"/>
      <c r="BC33" s="282"/>
      <c r="BD33" s="282"/>
      <c r="BE33" s="282"/>
      <c r="BF33" s="3"/>
    </row>
    <row r="34" spans="1:58" ht="18" customHeight="1" x14ac:dyDescent="0.15">
      <c r="A34" s="3"/>
      <c r="B34" s="3"/>
      <c r="C34" s="3" t="s">
        <v>228</v>
      </c>
      <c r="D34" s="3"/>
      <c r="E34" s="3"/>
      <c r="F34" s="3"/>
      <c r="G34" s="3"/>
      <c r="H34" s="3" t="s">
        <v>602</v>
      </c>
      <c r="I34" s="3"/>
      <c r="J34" s="3"/>
      <c r="K34" s="3"/>
      <c r="L34" s="3"/>
      <c r="M34" s="3"/>
      <c r="N34" s="3"/>
      <c r="O34" s="3"/>
      <c r="P34" s="3"/>
      <c r="Q34" s="3"/>
      <c r="R34" s="3"/>
      <c r="S34" s="3"/>
      <c r="T34" s="3"/>
      <c r="U34" s="3"/>
      <c r="V34" s="3"/>
      <c r="W34" s="3"/>
      <c r="X34" s="3"/>
      <c r="Y34" s="3"/>
      <c r="Z34" s="3"/>
      <c r="AA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row>
    <row r="35" spans="1:58" ht="18" customHeight="1" x14ac:dyDescent="0.15">
      <c r="A35" s="3"/>
      <c r="B35" s="3"/>
      <c r="C35" s="3"/>
      <c r="D35" s="3"/>
      <c r="E35" s="3"/>
      <c r="F35" s="3"/>
      <c r="H35" s="3" t="s">
        <v>604</v>
      </c>
      <c r="J35" s="3"/>
      <c r="K35" s="356"/>
      <c r="L35" s="356"/>
      <c r="M35" s="356"/>
      <c r="N35" s="356"/>
      <c r="O35" s="356"/>
      <c r="P35" s="356"/>
      <c r="Q35" s="356"/>
      <c r="R35" s="356"/>
      <c r="S35" s="356"/>
      <c r="T35" s="8"/>
      <c r="U35" s="8"/>
      <c r="V35" s="8"/>
      <c r="W35" s="8"/>
      <c r="X35" s="8"/>
      <c r="Y35" s="8"/>
      <c r="Z35" s="3"/>
      <c r="AA35" s="3"/>
      <c r="AC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row>
    <row r="36" spans="1:58" ht="18" customHeight="1" x14ac:dyDescent="0.15">
      <c r="A36" s="3"/>
      <c r="B36" s="3"/>
      <c r="C36" s="3"/>
      <c r="D36" s="3"/>
      <c r="E36" s="3"/>
      <c r="F36" s="3"/>
      <c r="H36" s="3" t="s">
        <v>605</v>
      </c>
      <c r="J36" s="3"/>
      <c r="K36" s="356"/>
      <c r="L36" s="356"/>
      <c r="M36" s="356"/>
      <c r="N36" s="356"/>
      <c r="O36" s="356"/>
      <c r="P36" s="356"/>
      <c r="Q36" s="356"/>
      <c r="R36" s="356"/>
      <c r="S36" s="356"/>
      <c r="T36" s="8"/>
      <c r="U36" s="8"/>
      <c r="V36" s="8"/>
      <c r="W36" s="8"/>
      <c r="X36" s="8"/>
      <c r="Y36" s="8"/>
      <c r="Z36" s="3"/>
      <c r="AA36" s="3"/>
      <c r="AC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row>
    <row r="37" spans="1:58" ht="13.5" customHeight="1" x14ac:dyDescent="0.1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row>
    <row r="38" spans="1:58" ht="13.5" customHeight="1" x14ac:dyDescent="0.15">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row>
    <row r="39" spans="1:58" ht="13.5" customHeight="1" x14ac:dyDescent="0.1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row>
    <row r="40" spans="1:58" x14ac:dyDescent="0.1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row>
    <row r="41" spans="1:58" x14ac:dyDescent="0.1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row>
    <row r="42" spans="1:58" x14ac:dyDescent="0.1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row>
    <row r="43" spans="1:58"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row>
    <row r="44" spans="1:58"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row>
    <row r="45" spans="1:58" x14ac:dyDescent="0.15">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row>
    <row r="46" spans="1:58" ht="13.5" customHeight="1" x14ac:dyDescent="0.15">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row>
    <row r="47" spans="1:58" x14ac:dyDescent="0.1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row>
    <row r="48" spans="1:58" x14ac:dyDescent="0.15">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row>
    <row r="49" spans="2:56" x14ac:dyDescent="0.15">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row>
    <row r="50" spans="2:56" ht="135" customHeight="1" x14ac:dyDescent="0.15">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row>
    <row r="51" spans="2:56" x14ac:dyDescent="0.15">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row>
    <row r="52" spans="2:56" x14ac:dyDescent="0.15">
      <c r="H52" s="2"/>
      <c r="I52" s="2"/>
      <c r="J52" s="2"/>
      <c r="K52" s="2"/>
      <c r="L52" s="2"/>
      <c r="M52" s="2"/>
      <c r="N52" s="2"/>
      <c r="O52" s="2"/>
      <c r="P52" s="2"/>
      <c r="AS52" s="2"/>
      <c r="AT52" s="2"/>
      <c r="AU52" s="2"/>
      <c r="AV52" s="2"/>
      <c r="AW52" s="2"/>
      <c r="AX52" s="2"/>
      <c r="AY52" s="2"/>
      <c r="AZ52" s="2"/>
      <c r="BA52" s="2"/>
      <c r="BB52" s="2"/>
      <c r="BC52" s="2"/>
      <c r="BD52" s="2"/>
    </row>
    <row r="53" spans="2:56" x14ac:dyDescent="0.15">
      <c r="H53" s="2"/>
      <c r="I53" s="2"/>
      <c r="J53" s="2"/>
      <c r="K53" s="2"/>
      <c r="L53" s="2"/>
      <c r="M53" s="2"/>
      <c r="N53" s="2"/>
      <c r="O53" s="2"/>
      <c r="P53" s="2"/>
      <c r="AS53" s="2"/>
      <c r="AT53" s="2"/>
      <c r="AU53" s="2"/>
      <c r="AV53" s="2"/>
      <c r="AW53" s="2"/>
      <c r="AX53" s="2"/>
      <c r="AY53" s="2"/>
      <c r="AZ53" s="2"/>
      <c r="BA53" s="2"/>
      <c r="BB53" s="2"/>
      <c r="BC53" s="2"/>
      <c r="BD53" s="2"/>
    </row>
    <row r="54" spans="2:56" ht="94.5" customHeight="1" x14ac:dyDescent="0.15">
      <c r="H54" s="2"/>
      <c r="I54" s="2"/>
      <c r="J54" s="2"/>
      <c r="K54" s="2"/>
      <c r="L54" s="2"/>
      <c r="M54" s="2"/>
      <c r="N54" s="2"/>
      <c r="O54" s="2"/>
      <c r="P54" s="2"/>
      <c r="AS54" s="2"/>
      <c r="AT54" s="2"/>
      <c r="AU54" s="2"/>
      <c r="AV54" s="2"/>
      <c r="AW54" s="2"/>
      <c r="AX54" s="2"/>
      <c r="AY54" s="2"/>
      <c r="AZ54" s="2"/>
      <c r="BA54" s="2"/>
      <c r="BB54" s="2"/>
      <c r="BC54" s="2"/>
      <c r="BD54" s="2"/>
    </row>
    <row r="55" spans="2:56" x14ac:dyDescent="0.15">
      <c r="H55" s="2"/>
      <c r="I55" s="2"/>
      <c r="J55" s="2"/>
      <c r="K55" s="2"/>
      <c r="L55" s="2"/>
      <c r="M55" s="2"/>
      <c r="N55" s="2"/>
      <c r="O55" s="2"/>
      <c r="P55" s="2"/>
      <c r="AS55" s="2"/>
      <c r="AT55" s="2"/>
      <c r="AU55" s="2"/>
      <c r="AV55" s="2"/>
      <c r="AW55" s="2"/>
      <c r="AX55" s="2"/>
      <c r="AY55" s="2"/>
      <c r="AZ55" s="2"/>
      <c r="BA55" s="2"/>
      <c r="BB55" s="2"/>
      <c r="BC55" s="2"/>
      <c r="BD55" s="2"/>
    </row>
    <row r="56" spans="2:56" x14ac:dyDescent="0.15">
      <c r="H56" s="2"/>
      <c r="I56" s="2"/>
      <c r="J56" s="2"/>
      <c r="K56" s="2"/>
      <c r="L56" s="2"/>
      <c r="M56" s="2"/>
      <c r="N56" s="2"/>
      <c r="O56" s="2"/>
      <c r="P56" s="2"/>
      <c r="AS56" s="2"/>
      <c r="AT56" s="2"/>
      <c r="AU56" s="2"/>
      <c r="AV56" s="2"/>
      <c r="AW56" s="2"/>
      <c r="AX56" s="2"/>
      <c r="AY56" s="2"/>
      <c r="AZ56" s="2"/>
      <c r="BA56" s="2"/>
      <c r="BB56" s="2"/>
      <c r="BC56" s="2"/>
      <c r="BD56" s="2"/>
    </row>
    <row r="57" spans="2:56" x14ac:dyDescent="0.15">
      <c r="H57" s="2"/>
      <c r="I57" s="2"/>
      <c r="J57" s="2"/>
      <c r="K57" s="2"/>
      <c r="L57" s="2"/>
      <c r="M57" s="2"/>
      <c r="N57" s="2"/>
      <c r="O57" s="2"/>
      <c r="P57" s="2"/>
      <c r="AS57" s="2"/>
      <c r="AT57" s="2"/>
      <c r="AU57" s="2"/>
      <c r="AV57" s="2"/>
      <c r="AW57" s="2"/>
      <c r="AX57" s="2"/>
      <c r="AY57" s="2"/>
      <c r="AZ57" s="2"/>
      <c r="BA57" s="2"/>
      <c r="BB57" s="2"/>
      <c r="BC57" s="2"/>
      <c r="BD57" s="2"/>
    </row>
  </sheetData>
  <mergeCells count="49">
    <mergeCell ref="C28:J28"/>
    <mergeCell ref="K28:P28"/>
    <mergeCell ref="Q28:Y28"/>
    <mergeCell ref="Z28:AR28"/>
    <mergeCell ref="AS28:BD28"/>
    <mergeCell ref="C29:J29"/>
    <mergeCell ref="Q29:Y29"/>
    <mergeCell ref="Z29:AR29"/>
    <mergeCell ref="AS29:BD29"/>
    <mergeCell ref="K31:Y31"/>
    <mergeCell ref="C32:J32"/>
    <mergeCell ref="Z32:AR32"/>
    <mergeCell ref="AS32:BD32"/>
    <mergeCell ref="C31:J31"/>
    <mergeCell ref="Z31:AR31"/>
    <mergeCell ref="AS31:BD31"/>
    <mergeCell ref="K32:Y32"/>
    <mergeCell ref="C20:J20"/>
    <mergeCell ref="Q20:Y20"/>
    <mergeCell ref="Z20:AR20"/>
    <mergeCell ref="AS20:BD20"/>
    <mergeCell ref="B22:BE22"/>
    <mergeCell ref="C23:J23"/>
    <mergeCell ref="K23:P23"/>
    <mergeCell ref="Q23:Y23"/>
    <mergeCell ref="Z23:AR23"/>
    <mergeCell ref="AS23:BD23"/>
    <mergeCell ref="C19:J19"/>
    <mergeCell ref="K19:P19"/>
    <mergeCell ref="Q19:Y19"/>
    <mergeCell ref="Z19:AR19"/>
    <mergeCell ref="AS19:BD19"/>
    <mergeCell ref="C24:J24"/>
    <mergeCell ref="Q24:Y24"/>
    <mergeCell ref="Z24:AR24"/>
    <mergeCell ref="AS24:BD24"/>
    <mergeCell ref="B26:BE26"/>
    <mergeCell ref="B18:BE18"/>
    <mergeCell ref="C7:BD7"/>
    <mergeCell ref="C10:BD10"/>
    <mergeCell ref="C15:J15"/>
    <mergeCell ref="K15:P15"/>
    <mergeCell ref="Q15:Y15"/>
    <mergeCell ref="Z15:AR15"/>
    <mergeCell ref="AS15:BD15"/>
    <mergeCell ref="C16:J16"/>
    <mergeCell ref="Q16:Y16"/>
    <mergeCell ref="Z16:AR16"/>
    <mergeCell ref="AS16:BD16"/>
  </mergeCells>
  <phoneticPr fontId="4"/>
  <pageMargins left="0.78740157480314965" right="0.78740157480314965" top="0.98425196850393704" bottom="0.98425196850393704" header="0.51181102362204722" footer="0.51181102362204722"/>
  <pageSetup paperSize="9" scale="67" orientation="portrait" r:id="rId1"/>
  <headerFooter alignWithMargins="0"/>
  <rowBreaks count="1" manualBreakCount="1">
    <brk id="36" max="5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7B973-BE9B-43E3-9BDC-916D3FC1D924}">
  <sheetPr>
    <tabColor theme="4" tint="0.39997558519241921"/>
  </sheetPr>
  <dimension ref="A1:AI34"/>
  <sheetViews>
    <sheetView view="pageBreakPreview" zoomScaleNormal="90" zoomScaleSheetLayoutView="100" workbookViewId="0"/>
  </sheetViews>
  <sheetFormatPr defaultColWidth="9" defaultRowHeight="18" customHeight="1" x14ac:dyDescent="0.15"/>
  <cols>
    <col min="1" max="35" width="2.625" style="549" customWidth="1"/>
    <col min="36" max="57" width="2.625" style="4" customWidth="1"/>
    <col min="58" max="16384" width="9" style="4"/>
  </cols>
  <sheetData>
    <row r="1" spans="1:33" ht="18" customHeight="1" x14ac:dyDescent="0.15">
      <c r="A1" s="548" t="s">
        <v>501</v>
      </c>
      <c r="AG1" s="550" t="s">
        <v>571</v>
      </c>
    </row>
    <row r="2" spans="1:33" ht="18" customHeight="1" x14ac:dyDescent="0.15">
      <c r="A2" s="552" t="s">
        <v>0</v>
      </c>
    </row>
    <row r="4" spans="1:33" ht="18" customHeight="1" x14ac:dyDescent="0.15">
      <c r="AB4" s="549" t="s">
        <v>1</v>
      </c>
    </row>
    <row r="5" spans="1:33" ht="18" customHeight="1" x14ac:dyDescent="0.15">
      <c r="AB5" s="549" t="s">
        <v>2</v>
      </c>
    </row>
    <row r="8" spans="1:33" ht="18" customHeight="1" x14ac:dyDescent="0.15">
      <c r="B8" s="549" t="s">
        <v>572</v>
      </c>
    </row>
    <row r="10" spans="1:33" ht="18" customHeight="1" x14ac:dyDescent="0.15">
      <c r="W10" s="549" t="s">
        <v>3</v>
      </c>
    </row>
    <row r="11" spans="1:33" ht="18" customHeight="1" x14ac:dyDescent="0.15">
      <c r="W11" s="549" t="s">
        <v>4</v>
      </c>
    </row>
    <row r="12" spans="1:33" ht="18" customHeight="1" x14ac:dyDescent="0.15">
      <c r="W12" s="549" t="s">
        <v>5</v>
      </c>
    </row>
    <row r="16" spans="1:33" ht="37.5" customHeight="1" x14ac:dyDescent="0.15">
      <c r="C16" s="1000" t="s">
        <v>569</v>
      </c>
      <c r="D16" s="1001"/>
      <c r="E16" s="1001"/>
      <c r="F16" s="1001"/>
      <c r="G16" s="1001"/>
      <c r="H16" s="1001"/>
      <c r="I16" s="1001"/>
      <c r="J16" s="1001"/>
      <c r="K16" s="1001"/>
      <c r="L16" s="1001"/>
      <c r="M16" s="1001"/>
      <c r="N16" s="1001"/>
      <c r="O16" s="1001"/>
      <c r="P16" s="1001"/>
      <c r="Q16" s="1001"/>
      <c r="R16" s="1001"/>
      <c r="S16" s="1001"/>
      <c r="T16" s="1001"/>
      <c r="U16" s="1001"/>
      <c r="V16" s="1001"/>
      <c r="W16" s="1001"/>
      <c r="X16" s="1001"/>
      <c r="Y16" s="1001"/>
      <c r="Z16" s="1001"/>
      <c r="AA16" s="1001"/>
      <c r="AB16" s="1001"/>
      <c r="AC16" s="1001"/>
      <c r="AD16" s="1001"/>
      <c r="AE16" s="1001"/>
      <c r="AF16" s="1001"/>
      <c r="AG16" s="1001"/>
    </row>
    <row r="18" spans="1:35" ht="36.75" customHeight="1" x14ac:dyDescent="0.15">
      <c r="B18" s="1002" t="s">
        <v>570</v>
      </c>
      <c r="C18" s="1002"/>
      <c r="D18" s="1002"/>
      <c r="E18" s="1002"/>
      <c r="F18" s="1002"/>
      <c r="G18" s="1002"/>
      <c r="H18" s="1002"/>
      <c r="I18" s="1002"/>
      <c r="J18" s="1002"/>
      <c r="K18" s="1002"/>
      <c r="L18" s="1002"/>
      <c r="M18" s="1002"/>
      <c r="N18" s="1002"/>
      <c r="O18" s="1002"/>
      <c r="P18" s="1002"/>
      <c r="Q18" s="1002"/>
      <c r="R18" s="1002"/>
      <c r="S18" s="1002"/>
      <c r="T18" s="1002"/>
      <c r="U18" s="1002"/>
      <c r="V18" s="1002"/>
      <c r="W18" s="1002"/>
      <c r="X18" s="1002"/>
      <c r="Y18" s="1002"/>
      <c r="Z18" s="1002"/>
      <c r="AA18" s="1002"/>
      <c r="AB18" s="1002"/>
      <c r="AC18" s="1002"/>
      <c r="AD18" s="1002"/>
      <c r="AE18" s="1002"/>
      <c r="AF18" s="1002"/>
      <c r="AG18" s="1002"/>
    </row>
    <row r="19" spans="1:35" ht="29.25" customHeight="1" x14ac:dyDescent="0.15">
      <c r="B19" s="1002"/>
      <c r="C19" s="1002"/>
      <c r="D19" s="1002"/>
      <c r="E19" s="1002"/>
      <c r="F19" s="1002"/>
      <c r="G19" s="1002"/>
      <c r="H19" s="1002"/>
      <c r="I19" s="1002"/>
      <c r="J19" s="1002"/>
      <c r="K19" s="1002"/>
      <c r="L19" s="1002"/>
      <c r="M19" s="1002"/>
      <c r="N19" s="1002"/>
      <c r="O19" s="1002"/>
      <c r="P19" s="1002"/>
      <c r="Q19" s="1002"/>
      <c r="R19" s="1002"/>
      <c r="S19" s="1002"/>
      <c r="T19" s="1002"/>
      <c r="U19" s="1002"/>
      <c r="V19" s="1002"/>
      <c r="W19" s="1002"/>
      <c r="X19" s="1002"/>
      <c r="Y19" s="1002"/>
      <c r="Z19" s="1002"/>
      <c r="AA19" s="1002"/>
      <c r="AB19" s="1002"/>
      <c r="AC19" s="1002"/>
      <c r="AD19" s="1002"/>
      <c r="AE19" s="1002"/>
      <c r="AF19" s="1002"/>
      <c r="AG19" s="1002"/>
    </row>
    <row r="21" spans="1:35" ht="18" customHeight="1" x14ac:dyDescent="0.15">
      <c r="B21" s="1003" t="s">
        <v>229</v>
      </c>
      <c r="C21" s="1003"/>
      <c r="D21" s="1003"/>
      <c r="E21" s="1003"/>
      <c r="F21" s="1003"/>
      <c r="G21" s="1003"/>
      <c r="H21" s="1003"/>
      <c r="I21" s="1003"/>
      <c r="J21" s="1003"/>
      <c r="K21" s="1003"/>
      <c r="L21" s="1003"/>
      <c r="M21" s="1003"/>
      <c r="N21" s="1003"/>
      <c r="O21" s="1003"/>
      <c r="P21" s="1003"/>
      <c r="Q21" s="1003"/>
      <c r="R21" s="1003"/>
      <c r="S21" s="1003"/>
      <c r="T21" s="1003"/>
      <c r="U21" s="1003"/>
      <c r="V21" s="1003"/>
      <c r="W21" s="1003"/>
      <c r="X21" s="1003"/>
      <c r="Y21" s="1003"/>
      <c r="Z21" s="1003"/>
      <c r="AA21" s="1003"/>
      <c r="AB21" s="1003"/>
      <c r="AC21" s="1003"/>
      <c r="AD21" s="1003"/>
      <c r="AE21" s="1003"/>
      <c r="AF21" s="1003"/>
      <c r="AG21" s="1003"/>
    </row>
    <row r="22" spans="1:35" s="254" customFormat="1" ht="18" customHeight="1" x14ac:dyDescent="0.15">
      <c r="A22" s="551"/>
      <c r="B22" s="551"/>
      <c r="C22" s="551"/>
      <c r="D22" s="551"/>
      <c r="E22" s="551"/>
      <c r="F22" s="551"/>
      <c r="G22" s="551"/>
      <c r="H22" s="551"/>
      <c r="I22" s="551"/>
      <c r="J22" s="551"/>
      <c r="K22" s="551"/>
      <c r="L22" s="551"/>
      <c r="M22" s="551"/>
      <c r="N22" s="551"/>
      <c r="O22" s="551"/>
      <c r="P22" s="551"/>
      <c r="Q22" s="551"/>
      <c r="R22" s="551"/>
      <c r="S22" s="551"/>
      <c r="T22" s="551"/>
      <c r="U22" s="551"/>
      <c r="V22" s="551"/>
      <c r="W22" s="551"/>
      <c r="X22" s="551"/>
      <c r="Y22" s="551"/>
      <c r="Z22" s="551"/>
      <c r="AA22" s="551"/>
      <c r="AB22" s="551"/>
      <c r="AC22" s="551"/>
      <c r="AD22" s="551"/>
      <c r="AE22" s="551"/>
      <c r="AF22" s="551"/>
      <c r="AG22" s="551"/>
      <c r="AH22" s="551"/>
      <c r="AI22" s="551"/>
    </row>
    <row r="23" spans="1:35" s="254" customFormat="1" ht="18" customHeight="1" x14ac:dyDescent="0.15">
      <c r="A23" s="551"/>
      <c r="B23" s="1002" t="s">
        <v>230</v>
      </c>
      <c r="C23" s="1004"/>
      <c r="D23" s="1004"/>
      <c r="E23" s="1004"/>
      <c r="F23" s="1004"/>
      <c r="G23" s="1004"/>
      <c r="H23" s="1004"/>
      <c r="I23" s="1004"/>
      <c r="J23" s="1004"/>
      <c r="K23" s="1004"/>
      <c r="L23" s="1004"/>
      <c r="M23" s="1004"/>
      <c r="N23" s="1004"/>
      <c r="O23" s="1004"/>
      <c r="P23" s="1004"/>
      <c r="Q23" s="1004"/>
      <c r="R23" s="1004"/>
      <c r="S23" s="1004"/>
      <c r="T23" s="1004"/>
      <c r="U23" s="1004"/>
      <c r="V23" s="1004"/>
      <c r="W23" s="1004"/>
      <c r="X23" s="1004"/>
      <c r="Y23" s="1004"/>
      <c r="Z23" s="1004"/>
      <c r="AA23" s="1004"/>
      <c r="AB23" s="1004"/>
      <c r="AC23" s="1004"/>
      <c r="AD23" s="1004"/>
      <c r="AE23" s="1004"/>
      <c r="AF23" s="1004"/>
      <c r="AG23" s="1004"/>
      <c r="AH23" s="549"/>
      <c r="AI23" s="551"/>
    </row>
    <row r="24" spans="1:35" s="254" customFormat="1" ht="69.75" customHeight="1" x14ac:dyDescent="0.15">
      <c r="A24" s="551"/>
      <c r="B24" s="1004"/>
      <c r="C24" s="1004"/>
      <c r="D24" s="1004"/>
      <c r="E24" s="1004"/>
      <c r="F24" s="1004"/>
      <c r="G24" s="1004"/>
      <c r="H24" s="1004"/>
      <c r="I24" s="1004"/>
      <c r="J24" s="1004"/>
      <c r="K24" s="1004"/>
      <c r="L24" s="1004"/>
      <c r="M24" s="1004"/>
      <c r="N24" s="1004"/>
      <c r="O24" s="1004"/>
      <c r="P24" s="1004"/>
      <c r="Q24" s="1004"/>
      <c r="R24" s="1004"/>
      <c r="S24" s="1004"/>
      <c r="T24" s="1004"/>
      <c r="U24" s="1004"/>
      <c r="V24" s="1004"/>
      <c r="W24" s="1004"/>
      <c r="X24" s="1004"/>
      <c r="Y24" s="1004"/>
      <c r="Z24" s="1004"/>
      <c r="AA24" s="1004"/>
      <c r="AB24" s="1004"/>
      <c r="AC24" s="1004"/>
      <c r="AD24" s="1004"/>
      <c r="AE24" s="1004"/>
      <c r="AF24" s="1004"/>
      <c r="AG24" s="1004"/>
      <c r="AH24" s="551"/>
      <c r="AI24" s="551"/>
    </row>
    <row r="25" spans="1:35" s="254" customFormat="1" ht="18" customHeight="1" x14ac:dyDescent="0.15">
      <c r="A25" s="551"/>
      <c r="B25" s="551"/>
      <c r="C25" s="551"/>
      <c r="D25" s="551"/>
      <c r="E25" s="551"/>
      <c r="F25" s="551"/>
      <c r="G25" s="551"/>
      <c r="H25" s="551"/>
      <c r="I25" s="551"/>
      <c r="J25" s="551"/>
      <c r="K25" s="551"/>
      <c r="L25" s="551"/>
      <c r="M25" s="551"/>
      <c r="N25" s="551"/>
      <c r="O25" s="551"/>
      <c r="P25" s="551"/>
      <c r="Q25" s="551"/>
      <c r="R25" s="551"/>
      <c r="S25" s="551"/>
      <c r="T25" s="551"/>
      <c r="U25" s="551"/>
      <c r="V25" s="551"/>
      <c r="W25" s="551"/>
      <c r="X25" s="551"/>
      <c r="Y25" s="551"/>
      <c r="Z25" s="551"/>
      <c r="AA25" s="551"/>
      <c r="AB25" s="551"/>
      <c r="AC25" s="551"/>
      <c r="AD25" s="551"/>
      <c r="AE25" s="551"/>
      <c r="AF25" s="551"/>
      <c r="AG25" s="551"/>
      <c r="AH25" s="551"/>
      <c r="AI25" s="551"/>
    </row>
    <row r="26" spans="1:35" s="254" customFormat="1" ht="18" customHeight="1" x14ac:dyDescent="0.15">
      <c r="A26" s="551"/>
      <c r="B26" s="551"/>
      <c r="C26" s="1005" t="s">
        <v>77</v>
      </c>
      <c r="D26" s="1005"/>
      <c r="E26" s="1005"/>
      <c r="F26" s="1005"/>
      <c r="G26" s="1005"/>
      <c r="H26" s="1005"/>
      <c r="I26" s="1005" t="s">
        <v>231</v>
      </c>
      <c r="J26" s="1005"/>
      <c r="K26" s="1005"/>
      <c r="L26" s="1005"/>
      <c r="M26" s="1005"/>
      <c r="N26" s="1005"/>
      <c r="O26" s="1005" t="s">
        <v>232</v>
      </c>
      <c r="P26" s="1005"/>
      <c r="Q26" s="1005"/>
      <c r="R26" s="1005"/>
      <c r="S26" s="1005"/>
      <c r="T26" s="1005"/>
      <c r="U26" s="1005" t="s">
        <v>233</v>
      </c>
      <c r="V26" s="1005"/>
      <c r="W26" s="1005"/>
      <c r="X26" s="1005"/>
      <c r="Y26" s="1005"/>
      <c r="Z26" s="1005"/>
      <c r="AA26" s="1005" t="s">
        <v>234</v>
      </c>
      <c r="AB26" s="1005"/>
      <c r="AC26" s="1005"/>
      <c r="AD26" s="1005"/>
      <c r="AE26" s="1005"/>
      <c r="AF26" s="1005"/>
      <c r="AG26" s="551"/>
      <c r="AH26" s="551"/>
      <c r="AI26" s="551"/>
    </row>
    <row r="27" spans="1:35" s="254" customFormat="1" ht="18" customHeight="1" x14ac:dyDescent="0.15">
      <c r="A27" s="551"/>
      <c r="B27" s="551"/>
      <c r="C27" s="1005"/>
      <c r="D27" s="1005"/>
      <c r="E27" s="1005"/>
      <c r="F27" s="1005"/>
      <c r="G27" s="1005"/>
      <c r="H27" s="1005"/>
      <c r="I27" s="1005"/>
      <c r="J27" s="1005"/>
      <c r="K27" s="1005"/>
      <c r="L27" s="1005"/>
      <c r="M27" s="1005"/>
      <c r="N27" s="1005"/>
      <c r="O27" s="1005"/>
      <c r="P27" s="1005"/>
      <c r="Q27" s="1005"/>
      <c r="R27" s="1005"/>
      <c r="S27" s="1005"/>
      <c r="T27" s="1005"/>
      <c r="U27" s="1005"/>
      <c r="V27" s="1005"/>
      <c r="W27" s="1005"/>
      <c r="X27" s="1005"/>
      <c r="Y27" s="1005"/>
      <c r="Z27" s="1005"/>
      <c r="AA27" s="1005"/>
      <c r="AB27" s="1005"/>
      <c r="AC27" s="1005"/>
      <c r="AD27" s="1005"/>
      <c r="AE27" s="1005"/>
      <c r="AF27" s="1005"/>
      <c r="AG27" s="551"/>
      <c r="AH27" s="551"/>
      <c r="AI27" s="551"/>
    </row>
    <row r="28" spans="1:35" s="254" customFormat="1" ht="18" customHeight="1" x14ac:dyDescent="0.15">
      <c r="A28" s="551"/>
      <c r="B28" s="551"/>
      <c r="C28" s="1005"/>
      <c r="D28" s="1005"/>
      <c r="E28" s="1005"/>
      <c r="F28" s="1005"/>
      <c r="G28" s="1005"/>
      <c r="H28" s="1005"/>
      <c r="I28" s="1005"/>
      <c r="J28" s="1005"/>
      <c r="K28" s="1005"/>
      <c r="L28" s="1005"/>
      <c r="M28" s="1005"/>
      <c r="N28" s="1005"/>
      <c r="O28" s="1005"/>
      <c r="P28" s="1005"/>
      <c r="Q28" s="1005"/>
      <c r="R28" s="1005"/>
      <c r="S28" s="1005"/>
      <c r="T28" s="1005"/>
      <c r="U28" s="1005"/>
      <c r="V28" s="1005"/>
      <c r="W28" s="1005"/>
      <c r="X28" s="1005"/>
      <c r="Y28" s="1005"/>
      <c r="Z28" s="1005"/>
      <c r="AA28" s="1005"/>
      <c r="AB28" s="1005"/>
      <c r="AC28" s="1005"/>
      <c r="AD28" s="1005"/>
      <c r="AE28" s="1005"/>
      <c r="AF28" s="1005"/>
      <c r="AG28" s="551"/>
      <c r="AH28" s="551"/>
      <c r="AI28" s="551"/>
    </row>
    <row r="29" spans="1:35" s="254" customFormat="1" ht="18" customHeight="1" x14ac:dyDescent="0.15">
      <c r="A29" s="551"/>
      <c r="B29" s="551"/>
      <c r="C29" s="1005"/>
      <c r="D29" s="1005"/>
      <c r="E29" s="1005"/>
      <c r="F29" s="1005"/>
      <c r="G29" s="1005"/>
      <c r="H29" s="1005"/>
      <c r="I29" s="1005"/>
      <c r="J29" s="1005"/>
      <c r="K29" s="1005"/>
      <c r="L29" s="1005"/>
      <c r="M29" s="1005"/>
      <c r="N29" s="1005"/>
      <c r="O29" s="1005"/>
      <c r="P29" s="1005"/>
      <c r="Q29" s="1005"/>
      <c r="R29" s="1005"/>
      <c r="S29" s="1005"/>
      <c r="T29" s="1005"/>
      <c r="U29" s="1005"/>
      <c r="V29" s="1005"/>
      <c r="W29" s="1005"/>
      <c r="X29" s="1005"/>
      <c r="Y29" s="1005"/>
      <c r="Z29" s="1005"/>
      <c r="AA29" s="1005"/>
      <c r="AB29" s="1005"/>
      <c r="AC29" s="1005"/>
      <c r="AD29" s="1005"/>
      <c r="AE29" s="1005"/>
      <c r="AF29" s="1005"/>
      <c r="AG29" s="551"/>
      <c r="AH29" s="551"/>
      <c r="AI29" s="551"/>
    </row>
    <row r="30" spans="1:35" s="254" customFormat="1" ht="18" customHeight="1" x14ac:dyDescent="0.15">
      <c r="A30" s="551"/>
      <c r="B30" s="551"/>
      <c r="C30" s="1005"/>
      <c r="D30" s="1005"/>
      <c r="E30" s="1005"/>
      <c r="F30" s="1005"/>
      <c r="G30" s="1005"/>
      <c r="H30" s="1005"/>
      <c r="I30" s="1005"/>
      <c r="J30" s="1005"/>
      <c r="K30" s="1005"/>
      <c r="L30" s="1005"/>
      <c r="M30" s="1005"/>
      <c r="N30" s="1005"/>
      <c r="O30" s="1005"/>
      <c r="P30" s="1005"/>
      <c r="Q30" s="1005"/>
      <c r="R30" s="1005"/>
      <c r="S30" s="1005"/>
      <c r="T30" s="1005"/>
      <c r="U30" s="1005"/>
      <c r="V30" s="1005"/>
      <c r="W30" s="1005"/>
      <c r="X30" s="1005"/>
      <c r="Y30" s="1005"/>
      <c r="Z30" s="1005"/>
      <c r="AA30" s="1005"/>
      <c r="AB30" s="1005"/>
      <c r="AC30" s="1005"/>
      <c r="AD30" s="1005"/>
      <c r="AE30" s="1005"/>
      <c r="AF30" s="1005"/>
      <c r="AG30" s="551"/>
      <c r="AH30" s="551"/>
      <c r="AI30" s="551"/>
    </row>
    <row r="31" spans="1:35" ht="18" customHeight="1" x14ac:dyDescent="0.15">
      <c r="C31" s="1005"/>
      <c r="D31" s="1005"/>
      <c r="E31" s="1005"/>
      <c r="F31" s="1005"/>
      <c r="G31" s="1005"/>
      <c r="H31" s="1005"/>
      <c r="I31" s="1005"/>
      <c r="J31" s="1005"/>
      <c r="K31" s="1005"/>
      <c r="L31" s="1005"/>
      <c r="M31" s="1005"/>
      <c r="N31" s="1005"/>
      <c r="O31" s="1005"/>
      <c r="P31" s="1005"/>
      <c r="Q31" s="1005"/>
      <c r="R31" s="1005"/>
      <c r="S31" s="1005"/>
      <c r="T31" s="1005"/>
      <c r="U31" s="1005"/>
      <c r="V31" s="1005"/>
      <c r="W31" s="1005"/>
      <c r="X31" s="1005"/>
      <c r="Y31" s="1005"/>
      <c r="Z31" s="1005"/>
      <c r="AA31" s="1005"/>
      <c r="AB31" s="1005"/>
      <c r="AC31" s="1005"/>
      <c r="AD31" s="1005"/>
      <c r="AE31" s="1005"/>
      <c r="AF31" s="1005"/>
    </row>
    <row r="33" spans="2:33" ht="18" customHeight="1" x14ac:dyDescent="0.15">
      <c r="B33" s="999" t="s">
        <v>235</v>
      </c>
      <c r="C33" s="999"/>
      <c r="D33" s="999"/>
      <c r="E33" s="999"/>
      <c r="F33" s="999"/>
      <c r="G33" s="999"/>
      <c r="H33" s="999"/>
      <c r="I33" s="999"/>
      <c r="J33" s="999"/>
      <c r="K33" s="999"/>
      <c r="L33" s="999"/>
      <c r="M33" s="999"/>
      <c r="N33" s="999"/>
      <c r="O33" s="999"/>
      <c r="P33" s="999"/>
      <c r="Q33" s="999"/>
      <c r="R33" s="999"/>
      <c r="S33" s="999"/>
      <c r="T33" s="999"/>
      <c r="U33" s="999"/>
      <c r="V33" s="999"/>
      <c r="W33" s="999"/>
      <c r="X33" s="999"/>
      <c r="Y33" s="999"/>
      <c r="Z33" s="999"/>
      <c r="AA33" s="999"/>
      <c r="AB33" s="999"/>
      <c r="AC33" s="999"/>
      <c r="AD33" s="999"/>
      <c r="AE33" s="999"/>
      <c r="AF33" s="999"/>
      <c r="AG33" s="999"/>
    </row>
    <row r="34" spans="2:33" ht="18" customHeight="1" x14ac:dyDescent="0.15">
      <c r="B34" s="999"/>
      <c r="C34" s="999"/>
      <c r="D34" s="999"/>
      <c r="E34" s="999"/>
      <c r="F34" s="999"/>
      <c r="G34" s="999"/>
      <c r="H34" s="999"/>
      <c r="I34" s="999"/>
      <c r="J34" s="999"/>
      <c r="K34" s="999"/>
      <c r="L34" s="999"/>
      <c r="M34" s="999"/>
      <c r="N34" s="999"/>
      <c r="O34" s="999"/>
      <c r="P34" s="999"/>
      <c r="Q34" s="999"/>
      <c r="R34" s="999"/>
      <c r="S34" s="999"/>
      <c r="T34" s="999"/>
      <c r="U34" s="999"/>
      <c r="V34" s="999"/>
      <c r="W34" s="999"/>
      <c r="X34" s="999"/>
      <c r="Y34" s="999"/>
      <c r="Z34" s="999"/>
      <c r="AA34" s="999"/>
      <c r="AB34" s="999"/>
      <c r="AC34" s="999"/>
      <c r="AD34" s="999"/>
      <c r="AE34" s="999"/>
      <c r="AF34" s="999"/>
      <c r="AG34" s="999"/>
    </row>
  </sheetData>
  <mergeCells count="15">
    <mergeCell ref="B33:AG34"/>
    <mergeCell ref="C16:AG16"/>
    <mergeCell ref="B18:AG19"/>
    <mergeCell ref="B21:AG21"/>
    <mergeCell ref="B23:AG24"/>
    <mergeCell ref="C26:H26"/>
    <mergeCell ref="I26:N26"/>
    <mergeCell ref="O26:T26"/>
    <mergeCell ref="U26:Z26"/>
    <mergeCell ref="AA26:AF26"/>
    <mergeCell ref="C27:H31"/>
    <mergeCell ref="I27:N31"/>
    <mergeCell ref="O27:T31"/>
    <mergeCell ref="U27:Z31"/>
    <mergeCell ref="AA27:AF31"/>
  </mergeCells>
  <phoneticPr fontId="4"/>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D429F-694B-4603-A942-D893FD643F4A}">
  <sheetPr>
    <tabColor theme="4" tint="0.39997558519241921"/>
  </sheetPr>
  <dimension ref="A1:AH31"/>
  <sheetViews>
    <sheetView view="pageBreakPreview" zoomScaleNormal="90" zoomScaleSheetLayoutView="100" workbookViewId="0"/>
  </sheetViews>
  <sheetFormatPr defaultColWidth="9" defaultRowHeight="18" customHeight="1" x14ac:dyDescent="0.15"/>
  <cols>
    <col min="1" max="34" width="2.625" style="296" customWidth="1"/>
    <col min="35" max="57" width="2.625" style="4" customWidth="1"/>
    <col min="58" max="16384" width="9" style="4"/>
  </cols>
  <sheetData>
    <row r="1" spans="1:33" ht="18" customHeight="1" x14ac:dyDescent="0.15">
      <c r="A1" s="255" t="s">
        <v>573</v>
      </c>
      <c r="AG1" s="247" t="s">
        <v>571</v>
      </c>
    </row>
    <row r="2" spans="1:33" ht="18" customHeight="1" x14ac:dyDescent="0.15">
      <c r="A2" s="6" t="s">
        <v>236</v>
      </c>
    </row>
    <row r="4" spans="1:33" ht="18" customHeight="1" x14ac:dyDescent="0.15">
      <c r="AB4" s="296" t="s">
        <v>1</v>
      </c>
    </row>
    <row r="5" spans="1:33" ht="18" customHeight="1" x14ac:dyDescent="0.15">
      <c r="AB5" s="296" t="s">
        <v>2</v>
      </c>
    </row>
    <row r="8" spans="1:33" ht="18" customHeight="1" x14ac:dyDescent="0.15">
      <c r="B8" s="296" t="s">
        <v>572</v>
      </c>
    </row>
    <row r="10" spans="1:33" ht="18" customHeight="1" x14ac:dyDescent="0.15">
      <c r="W10" s="296" t="s">
        <v>3</v>
      </c>
    </row>
    <row r="11" spans="1:33" ht="18" customHeight="1" x14ac:dyDescent="0.15">
      <c r="W11" s="296" t="s">
        <v>4</v>
      </c>
    </row>
    <row r="12" spans="1:33" ht="18" customHeight="1" x14ac:dyDescent="0.15">
      <c r="W12" s="296" t="s">
        <v>5</v>
      </c>
    </row>
    <row r="16" spans="1:33" ht="37.5" customHeight="1" x14ac:dyDescent="0.15">
      <c r="C16" s="598" t="s">
        <v>574</v>
      </c>
      <c r="D16" s="1006"/>
      <c r="E16" s="1006"/>
      <c r="F16" s="1006"/>
      <c r="G16" s="1006"/>
      <c r="H16" s="1006"/>
      <c r="I16" s="1006"/>
      <c r="J16" s="1006"/>
      <c r="K16" s="1006"/>
      <c r="L16" s="1006"/>
      <c r="M16" s="1006"/>
      <c r="N16" s="1006"/>
      <c r="O16" s="1006"/>
      <c r="P16" s="1006"/>
      <c r="Q16" s="1006"/>
      <c r="R16" s="1006"/>
      <c r="S16" s="1006"/>
      <c r="T16" s="1006"/>
      <c r="U16" s="1006"/>
      <c r="V16" s="1006"/>
      <c r="W16" s="1006"/>
      <c r="X16" s="1006"/>
      <c r="Y16" s="1006"/>
      <c r="Z16" s="1006"/>
      <c r="AA16" s="1006"/>
      <c r="AB16" s="1006"/>
      <c r="AC16" s="1006"/>
      <c r="AD16" s="1006"/>
      <c r="AE16" s="1006"/>
      <c r="AF16" s="1006"/>
      <c r="AG16" s="1006"/>
    </row>
    <row r="18" spans="1:34" ht="36.75" customHeight="1" x14ac:dyDescent="0.15">
      <c r="B18" s="600" t="s">
        <v>575</v>
      </c>
      <c r="C18" s="600"/>
      <c r="D18" s="600"/>
      <c r="E18" s="600"/>
      <c r="F18" s="600"/>
      <c r="G18" s="600"/>
      <c r="H18" s="600"/>
      <c r="I18" s="600"/>
      <c r="J18" s="600"/>
      <c r="K18" s="600"/>
      <c r="L18" s="600"/>
      <c r="M18" s="600"/>
      <c r="N18" s="600"/>
      <c r="O18" s="600"/>
      <c r="P18" s="600"/>
      <c r="Q18" s="600"/>
      <c r="R18" s="600"/>
      <c r="S18" s="600"/>
      <c r="T18" s="600"/>
      <c r="U18" s="600"/>
      <c r="V18" s="600"/>
      <c r="W18" s="600"/>
      <c r="X18" s="600"/>
      <c r="Y18" s="600"/>
      <c r="Z18" s="600"/>
      <c r="AA18" s="600"/>
      <c r="AB18" s="600"/>
      <c r="AC18" s="600"/>
      <c r="AD18" s="600"/>
      <c r="AE18" s="600"/>
      <c r="AF18" s="600"/>
      <c r="AG18" s="600"/>
    </row>
    <row r="19" spans="1:34" ht="29.25" customHeight="1" x14ac:dyDescent="0.15">
      <c r="B19" s="600"/>
      <c r="C19" s="600"/>
      <c r="D19" s="600"/>
      <c r="E19" s="600"/>
      <c r="F19" s="600"/>
      <c r="G19" s="600"/>
      <c r="H19" s="600"/>
      <c r="I19" s="600"/>
      <c r="J19" s="600"/>
      <c r="K19" s="600"/>
      <c r="L19" s="600"/>
      <c r="M19" s="600"/>
      <c r="N19" s="600"/>
      <c r="O19" s="600"/>
      <c r="P19" s="600"/>
      <c r="Q19" s="600"/>
      <c r="R19" s="600"/>
      <c r="S19" s="600"/>
      <c r="T19" s="600"/>
      <c r="U19" s="600"/>
      <c r="V19" s="600"/>
      <c r="W19" s="600"/>
      <c r="X19" s="600"/>
      <c r="Y19" s="600"/>
      <c r="Z19" s="600"/>
      <c r="AA19" s="600"/>
      <c r="AB19" s="600"/>
      <c r="AC19" s="600"/>
      <c r="AD19" s="600"/>
      <c r="AE19" s="600"/>
      <c r="AF19" s="600"/>
      <c r="AG19" s="600"/>
    </row>
    <row r="21" spans="1:34" ht="18" customHeight="1" x14ac:dyDescent="0.15">
      <c r="B21" s="601"/>
      <c r="C21" s="601"/>
      <c r="D21" s="601"/>
      <c r="E21" s="601"/>
      <c r="F21" s="601"/>
      <c r="G21" s="601"/>
      <c r="H21" s="601"/>
      <c r="I21" s="601"/>
      <c r="J21" s="601"/>
      <c r="K21" s="601"/>
      <c r="L21" s="601"/>
      <c r="M21" s="601"/>
      <c r="N21" s="601"/>
      <c r="O21" s="601"/>
      <c r="P21" s="601"/>
      <c r="Q21" s="601"/>
      <c r="R21" s="601"/>
      <c r="S21" s="601"/>
      <c r="T21" s="601"/>
      <c r="U21" s="601"/>
      <c r="V21" s="601"/>
      <c r="W21" s="601"/>
      <c r="X21" s="601"/>
      <c r="Y21" s="601"/>
      <c r="Z21" s="601"/>
      <c r="AA21" s="601"/>
      <c r="AB21" s="601"/>
      <c r="AC21" s="601"/>
      <c r="AD21" s="601"/>
      <c r="AE21" s="601"/>
      <c r="AF21" s="601"/>
      <c r="AG21" s="601"/>
    </row>
    <row r="22" spans="1:34" s="254" customFormat="1" ht="18" customHeight="1" x14ac:dyDescent="0.15">
      <c r="A22" s="279"/>
      <c r="B22" s="297"/>
      <c r="C22" s="297"/>
      <c r="D22" s="297"/>
      <c r="E22" s="297"/>
      <c r="F22" s="297"/>
      <c r="G22" s="297"/>
      <c r="H22" s="297"/>
      <c r="I22" s="297"/>
      <c r="J22" s="297"/>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79"/>
    </row>
    <row r="23" spans="1:34" s="254" customFormat="1" ht="18" customHeight="1" x14ac:dyDescent="0.15">
      <c r="A23" s="297"/>
      <c r="B23" s="297"/>
      <c r="C23" s="297"/>
      <c r="D23" s="297"/>
      <c r="E23" s="297"/>
      <c r="F23" s="297"/>
      <c r="G23" s="297"/>
      <c r="H23" s="297"/>
      <c r="I23" s="297"/>
      <c r="J23" s="297"/>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row>
    <row r="24" spans="1:34" s="254" customFormat="1" ht="69.75" customHeight="1" x14ac:dyDescent="0.15">
      <c r="A24" s="297"/>
      <c r="B24" s="297"/>
      <c r="C24" s="297"/>
      <c r="D24" s="297"/>
      <c r="E24" s="297"/>
      <c r="F24" s="297"/>
      <c r="G24" s="297"/>
      <c r="H24" s="297"/>
      <c r="I24" s="297"/>
      <c r="J24" s="297"/>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row>
    <row r="25" spans="1:34" s="254" customFormat="1" ht="18" customHeight="1" x14ac:dyDescent="0.15">
      <c r="A25" s="297"/>
      <c r="B25" s="1007" t="s">
        <v>235</v>
      </c>
      <c r="C25" s="1007"/>
      <c r="D25" s="1007"/>
      <c r="E25" s="1007"/>
      <c r="F25" s="1007"/>
      <c r="G25" s="1007"/>
      <c r="H25" s="1007"/>
      <c r="I25" s="1007"/>
      <c r="J25" s="1007"/>
      <c r="K25" s="1007"/>
      <c r="L25" s="1007"/>
      <c r="M25" s="1007"/>
      <c r="N25" s="1007"/>
      <c r="O25" s="1007"/>
      <c r="P25" s="1007"/>
      <c r="Q25" s="1007"/>
      <c r="R25" s="1007"/>
      <c r="S25" s="1007"/>
      <c r="T25" s="1007"/>
      <c r="U25" s="1007"/>
      <c r="V25" s="1007"/>
      <c r="W25" s="1007"/>
      <c r="X25" s="1007"/>
      <c r="Y25" s="1007"/>
      <c r="Z25" s="1007"/>
      <c r="AA25" s="1007"/>
      <c r="AB25" s="1007"/>
      <c r="AC25" s="1007"/>
      <c r="AD25" s="1007"/>
      <c r="AE25" s="1007"/>
      <c r="AF25" s="1007"/>
      <c r="AG25" s="1007"/>
      <c r="AH25" s="297"/>
    </row>
    <row r="26" spans="1:34" s="254" customFormat="1" ht="18" customHeight="1" x14ac:dyDescent="0.15">
      <c r="A26" s="297"/>
      <c r="B26" s="1007"/>
      <c r="C26" s="1007"/>
      <c r="D26" s="1007"/>
      <c r="E26" s="1007"/>
      <c r="F26" s="1007"/>
      <c r="G26" s="1007"/>
      <c r="H26" s="1007"/>
      <c r="I26" s="1007"/>
      <c r="J26" s="1007"/>
      <c r="K26" s="1007"/>
      <c r="L26" s="1007"/>
      <c r="M26" s="1007"/>
      <c r="N26" s="1007"/>
      <c r="O26" s="1007"/>
      <c r="P26" s="1007"/>
      <c r="Q26" s="1007"/>
      <c r="R26" s="1007"/>
      <c r="S26" s="1007"/>
      <c r="T26" s="1007"/>
      <c r="U26" s="1007"/>
      <c r="V26" s="1007"/>
      <c r="W26" s="1007"/>
      <c r="X26" s="1007"/>
      <c r="Y26" s="1007"/>
      <c r="Z26" s="1007"/>
      <c r="AA26" s="1007"/>
      <c r="AB26" s="1007"/>
      <c r="AC26" s="1007"/>
      <c r="AD26" s="1007"/>
      <c r="AE26" s="1007"/>
      <c r="AF26" s="1007"/>
      <c r="AG26" s="1007"/>
      <c r="AH26" s="297"/>
    </row>
    <row r="27" spans="1:34" s="254" customFormat="1" ht="18" customHeight="1" x14ac:dyDescent="0.15">
      <c r="A27" s="279"/>
      <c r="B27" s="297"/>
      <c r="C27" s="297"/>
      <c r="D27" s="297"/>
      <c r="E27" s="297"/>
      <c r="F27" s="297"/>
      <c r="G27" s="297"/>
      <c r="H27" s="297"/>
      <c r="I27" s="297"/>
      <c r="J27" s="297"/>
      <c r="K27" s="297"/>
      <c r="L27" s="297"/>
      <c r="M27" s="297"/>
      <c r="N27" s="297"/>
      <c r="O27" s="297"/>
      <c r="P27" s="297"/>
      <c r="Q27" s="297"/>
      <c r="R27" s="297"/>
      <c r="S27" s="297"/>
      <c r="T27" s="297"/>
      <c r="U27" s="297"/>
      <c r="V27" s="297"/>
      <c r="W27" s="297"/>
      <c r="X27" s="297"/>
      <c r="Y27" s="297"/>
      <c r="Z27" s="297"/>
      <c r="AA27" s="297"/>
      <c r="AB27" s="297"/>
      <c r="AC27" s="297"/>
      <c r="AD27" s="297"/>
      <c r="AE27" s="297"/>
      <c r="AF27" s="297"/>
      <c r="AG27" s="297"/>
      <c r="AH27" s="279"/>
    </row>
    <row r="28" spans="1:34" s="254" customFormat="1" ht="18" customHeight="1" x14ac:dyDescent="0.15">
      <c r="A28" s="279"/>
      <c r="B28" s="279"/>
      <c r="C28" s="297"/>
      <c r="D28" s="297"/>
      <c r="E28" s="297"/>
      <c r="F28" s="297"/>
      <c r="G28" s="297"/>
      <c r="H28" s="297"/>
      <c r="I28" s="297"/>
      <c r="J28" s="297"/>
      <c r="K28" s="297"/>
      <c r="L28" s="297"/>
      <c r="M28" s="297"/>
      <c r="N28" s="297"/>
      <c r="O28" s="297"/>
      <c r="P28" s="297"/>
      <c r="Q28" s="297"/>
      <c r="R28" s="297"/>
      <c r="S28" s="297"/>
      <c r="T28" s="297"/>
      <c r="U28" s="297"/>
      <c r="V28" s="297"/>
      <c r="W28" s="297"/>
      <c r="X28" s="297"/>
      <c r="Y28" s="297"/>
      <c r="Z28" s="297"/>
      <c r="AA28" s="297"/>
      <c r="AB28" s="297"/>
      <c r="AC28" s="297"/>
      <c r="AD28" s="297"/>
      <c r="AE28" s="297"/>
      <c r="AF28" s="297"/>
      <c r="AG28" s="279"/>
      <c r="AH28" s="279"/>
    </row>
    <row r="29" spans="1:34" s="254" customFormat="1" ht="18" customHeight="1" x14ac:dyDescent="0.15">
      <c r="A29" s="279"/>
      <c r="B29" s="279"/>
      <c r="C29" s="297"/>
      <c r="D29" s="297"/>
      <c r="E29" s="297"/>
      <c r="F29" s="297"/>
      <c r="G29" s="297"/>
      <c r="H29" s="297"/>
      <c r="I29" s="297"/>
      <c r="J29" s="297"/>
      <c r="K29" s="297"/>
      <c r="L29" s="297"/>
      <c r="M29" s="297"/>
      <c r="N29" s="297"/>
      <c r="O29" s="297"/>
      <c r="P29" s="297"/>
      <c r="Q29" s="297"/>
      <c r="R29" s="297"/>
      <c r="S29" s="297"/>
      <c r="T29" s="297"/>
      <c r="U29" s="297"/>
      <c r="V29" s="297"/>
      <c r="W29" s="297"/>
      <c r="X29" s="297"/>
      <c r="Y29" s="297"/>
      <c r="Z29" s="297"/>
      <c r="AA29" s="297"/>
      <c r="AB29" s="297"/>
      <c r="AC29" s="297"/>
      <c r="AD29" s="297"/>
      <c r="AE29" s="297"/>
      <c r="AF29" s="297"/>
      <c r="AG29" s="279"/>
      <c r="AH29" s="279"/>
    </row>
    <row r="30" spans="1:34" s="254" customFormat="1" ht="18" customHeight="1" x14ac:dyDescent="0.15">
      <c r="A30" s="279"/>
      <c r="B30" s="279"/>
      <c r="C30" s="297"/>
      <c r="D30" s="297"/>
      <c r="E30" s="297"/>
      <c r="F30" s="297"/>
      <c r="G30" s="297"/>
      <c r="H30" s="297"/>
      <c r="I30" s="297"/>
      <c r="J30" s="297"/>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79"/>
      <c r="AH30" s="279"/>
    </row>
    <row r="31" spans="1:34" ht="18" customHeight="1" x14ac:dyDescent="0.15">
      <c r="C31" s="297"/>
      <c r="D31" s="297"/>
      <c r="E31" s="297"/>
      <c r="F31" s="297"/>
      <c r="G31" s="297"/>
      <c r="H31" s="297"/>
      <c r="I31" s="297"/>
      <c r="J31" s="297"/>
      <c r="K31" s="297"/>
      <c r="L31" s="297"/>
      <c r="M31" s="297"/>
      <c r="N31" s="297"/>
      <c r="O31" s="297"/>
      <c r="P31" s="297"/>
      <c r="Q31" s="297"/>
      <c r="R31" s="297"/>
      <c r="S31" s="297"/>
      <c r="T31" s="297"/>
      <c r="U31" s="297"/>
      <c r="V31" s="297"/>
      <c r="W31" s="297"/>
      <c r="X31" s="297"/>
      <c r="Y31" s="297"/>
      <c r="Z31" s="297"/>
      <c r="AA31" s="297"/>
      <c r="AB31" s="297"/>
      <c r="AC31" s="297"/>
      <c r="AD31" s="297"/>
      <c r="AE31" s="297"/>
      <c r="AF31" s="297"/>
    </row>
  </sheetData>
  <mergeCells count="4">
    <mergeCell ref="C16:AG16"/>
    <mergeCell ref="B18:AG19"/>
    <mergeCell ref="B21:AG21"/>
    <mergeCell ref="B25:AG26"/>
  </mergeCells>
  <phoneticPr fontId="4"/>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2DC3B-51E8-4938-A6A4-DC11DDF4FCDF}">
  <sheetPr>
    <tabColor theme="4" tint="0.39997558519241921"/>
  </sheetPr>
  <dimension ref="A1:AI36"/>
  <sheetViews>
    <sheetView view="pageBreakPreview" zoomScaleNormal="90" zoomScaleSheetLayoutView="100" workbookViewId="0">
      <selection activeCell="AN31" sqref="AN31"/>
    </sheetView>
  </sheetViews>
  <sheetFormatPr defaultColWidth="9" defaultRowHeight="18" customHeight="1" x14ac:dyDescent="0.15"/>
  <cols>
    <col min="1" max="34" width="2.625" style="549" customWidth="1"/>
    <col min="35" max="57" width="2.625" style="4" customWidth="1"/>
    <col min="58" max="16384" width="9" style="4"/>
  </cols>
  <sheetData>
    <row r="1" spans="1:33" ht="18" customHeight="1" x14ac:dyDescent="0.15">
      <c r="A1" s="548" t="s">
        <v>576</v>
      </c>
      <c r="AG1" s="550" t="s">
        <v>571</v>
      </c>
    </row>
    <row r="2" spans="1:33" ht="18" customHeight="1" x14ac:dyDescent="0.15">
      <c r="A2" s="552" t="s">
        <v>0</v>
      </c>
    </row>
    <row r="4" spans="1:33" ht="18" customHeight="1" x14ac:dyDescent="0.15">
      <c r="AB4" s="549" t="s">
        <v>1</v>
      </c>
    </row>
    <row r="5" spans="1:33" ht="18" customHeight="1" x14ac:dyDescent="0.15">
      <c r="AB5" s="549" t="s">
        <v>2</v>
      </c>
    </row>
    <row r="8" spans="1:33" ht="18" customHeight="1" x14ac:dyDescent="0.15">
      <c r="B8" s="549" t="s">
        <v>572</v>
      </c>
    </row>
    <row r="10" spans="1:33" ht="18" customHeight="1" x14ac:dyDescent="0.15">
      <c r="W10" s="549" t="s">
        <v>3</v>
      </c>
    </row>
    <row r="11" spans="1:33" ht="18" customHeight="1" x14ac:dyDescent="0.15">
      <c r="W11" s="549" t="s">
        <v>4</v>
      </c>
    </row>
    <row r="12" spans="1:33" ht="18" customHeight="1" x14ac:dyDescent="0.15">
      <c r="W12" s="549" t="s">
        <v>5</v>
      </c>
    </row>
    <row r="16" spans="1:33" ht="37.5" customHeight="1" x14ac:dyDescent="0.15">
      <c r="C16" s="1000" t="s">
        <v>577</v>
      </c>
      <c r="D16" s="1001"/>
      <c r="E16" s="1001"/>
      <c r="F16" s="1001"/>
      <c r="G16" s="1001"/>
      <c r="H16" s="1001"/>
      <c r="I16" s="1001"/>
      <c r="J16" s="1001"/>
      <c r="K16" s="1001"/>
      <c r="L16" s="1001"/>
      <c r="M16" s="1001"/>
      <c r="N16" s="1001"/>
      <c r="O16" s="1001"/>
      <c r="P16" s="1001"/>
      <c r="Q16" s="1001"/>
      <c r="R16" s="1001"/>
      <c r="S16" s="1001"/>
      <c r="T16" s="1001"/>
      <c r="U16" s="1001"/>
      <c r="V16" s="1001"/>
      <c r="W16" s="1001"/>
      <c r="X16" s="1001"/>
      <c r="Y16" s="1001"/>
      <c r="Z16" s="1001"/>
      <c r="AA16" s="1001"/>
      <c r="AB16" s="1001"/>
      <c r="AC16" s="1001"/>
      <c r="AD16" s="1001"/>
      <c r="AE16" s="1001"/>
      <c r="AF16" s="1001"/>
      <c r="AG16" s="1001"/>
    </row>
    <row r="18" spans="1:34" ht="36.75" customHeight="1" x14ac:dyDescent="0.15">
      <c r="B18" s="1002" t="s">
        <v>578</v>
      </c>
      <c r="C18" s="1002"/>
      <c r="D18" s="1002"/>
      <c r="E18" s="1002"/>
      <c r="F18" s="1002"/>
      <c r="G18" s="1002"/>
      <c r="H18" s="1002"/>
      <c r="I18" s="1002"/>
      <c r="J18" s="1002"/>
      <c r="K18" s="1002"/>
      <c r="L18" s="1002"/>
      <c r="M18" s="1002"/>
      <c r="N18" s="1002"/>
      <c r="O18" s="1002"/>
      <c r="P18" s="1002"/>
      <c r="Q18" s="1002"/>
      <c r="R18" s="1002"/>
      <c r="S18" s="1002"/>
      <c r="T18" s="1002"/>
      <c r="U18" s="1002"/>
      <c r="V18" s="1002"/>
      <c r="W18" s="1002"/>
      <c r="X18" s="1002"/>
      <c r="Y18" s="1002"/>
      <c r="Z18" s="1002"/>
      <c r="AA18" s="1002"/>
      <c r="AB18" s="1002"/>
      <c r="AC18" s="1002"/>
      <c r="AD18" s="1002"/>
      <c r="AE18" s="1002"/>
      <c r="AF18" s="1002"/>
      <c r="AG18" s="1002"/>
    </row>
    <row r="19" spans="1:34" ht="29.25" customHeight="1" x14ac:dyDescent="0.15">
      <c r="B19" s="1002"/>
      <c r="C19" s="1002"/>
      <c r="D19" s="1002"/>
      <c r="E19" s="1002"/>
      <c r="F19" s="1002"/>
      <c r="G19" s="1002"/>
      <c r="H19" s="1002"/>
      <c r="I19" s="1002"/>
      <c r="J19" s="1002"/>
      <c r="K19" s="1002"/>
      <c r="L19" s="1002"/>
      <c r="M19" s="1002"/>
      <c r="N19" s="1002"/>
      <c r="O19" s="1002"/>
      <c r="P19" s="1002"/>
      <c r="Q19" s="1002"/>
      <c r="R19" s="1002"/>
      <c r="S19" s="1002"/>
      <c r="T19" s="1002"/>
      <c r="U19" s="1002"/>
      <c r="V19" s="1002"/>
      <c r="W19" s="1002"/>
      <c r="X19" s="1002"/>
      <c r="Y19" s="1002"/>
      <c r="Z19" s="1002"/>
      <c r="AA19" s="1002"/>
      <c r="AB19" s="1002"/>
      <c r="AC19" s="1002"/>
      <c r="AD19" s="1002"/>
      <c r="AE19" s="1002"/>
      <c r="AF19" s="1002"/>
      <c r="AG19" s="1002"/>
    </row>
    <row r="21" spans="1:34" ht="18" customHeight="1" x14ac:dyDescent="0.15">
      <c r="B21" s="1008" t="s">
        <v>579</v>
      </c>
      <c r="C21" s="1008"/>
      <c r="D21" s="1008"/>
      <c r="E21" s="1008"/>
      <c r="F21" s="1008"/>
      <c r="G21" s="1008"/>
      <c r="H21" s="1008"/>
      <c r="I21" s="1008"/>
      <c r="J21" s="1008"/>
      <c r="K21" s="1008"/>
      <c r="L21" s="1008"/>
      <c r="M21" s="1008"/>
      <c r="N21" s="1008"/>
      <c r="O21" s="1008"/>
      <c r="P21" s="1008"/>
      <c r="Q21" s="1008"/>
      <c r="R21" s="1008"/>
      <c r="S21" s="1008"/>
      <c r="T21" s="1008"/>
      <c r="U21" s="1008"/>
      <c r="V21" s="1008"/>
      <c r="W21" s="1008"/>
      <c r="X21" s="1008"/>
      <c r="Y21" s="1008"/>
      <c r="Z21" s="1008"/>
      <c r="AA21" s="1008"/>
      <c r="AB21" s="1008"/>
      <c r="AC21" s="1008"/>
      <c r="AD21" s="1008"/>
      <c r="AE21" s="1008"/>
      <c r="AF21" s="1008"/>
      <c r="AG21" s="1008"/>
    </row>
    <row r="22" spans="1:34" s="254" customFormat="1" ht="18" customHeight="1" x14ac:dyDescent="0.15">
      <c r="A22" s="551"/>
      <c r="B22" s="551"/>
      <c r="C22" s="551"/>
      <c r="D22" s="551"/>
      <c r="E22" s="551"/>
      <c r="F22" s="551"/>
      <c r="G22" s="551"/>
      <c r="H22" s="551"/>
      <c r="I22" s="551"/>
      <c r="J22" s="551"/>
      <c r="K22" s="551"/>
      <c r="L22" s="551"/>
      <c r="M22" s="551"/>
      <c r="N22" s="551"/>
      <c r="O22" s="551"/>
      <c r="P22" s="551"/>
      <c r="Q22" s="551"/>
      <c r="R22" s="551"/>
      <c r="S22" s="551"/>
      <c r="T22" s="551"/>
      <c r="U22" s="551"/>
      <c r="V22" s="551"/>
      <c r="W22" s="551"/>
      <c r="X22" s="551"/>
      <c r="Y22" s="551"/>
      <c r="Z22" s="551"/>
      <c r="AA22" s="551"/>
      <c r="AB22" s="551"/>
      <c r="AC22" s="551"/>
      <c r="AD22" s="551"/>
      <c r="AE22" s="551"/>
      <c r="AF22" s="551"/>
      <c r="AG22" s="551"/>
      <c r="AH22" s="551"/>
    </row>
    <row r="23" spans="1:34" s="254" customFormat="1" ht="18" customHeight="1" x14ac:dyDescent="0.15">
      <c r="A23" s="551"/>
      <c r="B23" s="553"/>
      <c r="C23" s="553"/>
      <c r="D23" s="553"/>
      <c r="E23" s="553"/>
      <c r="F23" s="553"/>
      <c r="G23" s="553"/>
      <c r="H23" s="553"/>
      <c r="I23" s="553"/>
      <c r="J23" s="553"/>
      <c r="K23" s="553"/>
      <c r="L23" s="553"/>
      <c r="M23" s="553"/>
      <c r="N23" s="553"/>
      <c r="O23" s="553"/>
      <c r="P23" s="553"/>
      <c r="Q23" s="553"/>
      <c r="R23" s="553"/>
      <c r="S23" s="553"/>
      <c r="T23" s="553"/>
      <c r="U23" s="553"/>
      <c r="V23" s="553"/>
      <c r="W23" s="553"/>
      <c r="X23" s="553"/>
      <c r="Y23" s="553"/>
      <c r="Z23" s="553"/>
      <c r="AA23" s="553"/>
      <c r="AB23" s="553"/>
      <c r="AC23" s="553"/>
      <c r="AD23" s="553"/>
      <c r="AE23" s="553"/>
      <c r="AF23" s="553"/>
      <c r="AG23" s="553"/>
      <c r="AH23" s="549"/>
    </row>
    <row r="24" spans="1:34" s="254" customFormat="1" ht="69.75" customHeight="1" x14ac:dyDescent="0.15">
      <c r="A24" s="551"/>
      <c r="B24" s="553"/>
      <c r="C24" s="553"/>
      <c r="D24" s="553"/>
      <c r="E24" s="553"/>
      <c r="F24" s="553"/>
      <c r="G24" s="553"/>
      <c r="H24" s="553"/>
      <c r="I24" s="553"/>
      <c r="J24" s="553"/>
      <c r="K24" s="553"/>
      <c r="L24" s="553"/>
      <c r="M24" s="553"/>
      <c r="N24" s="553"/>
      <c r="O24" s="553"/>
      <c r="P24" s="553"/>
      <c r="Q24" s="553"/>
      <c r="R24" s="553"/>
      <c r="S24" s="553"/>
      <c r="T24" s="553"/>
      <c r="U24" s="553"/>
      <c r="V24" s="553"/>
      <c r="W24" s="553"/>
      <c r="X24" s="553"/>
      <c r="Y24" s="553"/>
      <c r="Z24" s="553"/>
      <c r="AA24" s="553"/>
      <c r="AB24" s="553"/>
      <c r="AC24" s="553"/>
      <c r="AD24" s="553"/>
      <c r="AE24" s="553"/>
      <c r="AF24" s="553"/>
      <c r="AG24" s="553"/>
      <c r="AH24" s="551"/>
    </row>
    <row r="25" spans="1:34" s="254" customFormat="1" ht="18" customHeight="1" x14ac:dyDescent="0.15">
      <c r="A25" s="551"/>
      <c r="B25" s="999" t="s">
        <v>235</v>
      </c>
      <c r="C25" s="999"/>
      <c r="D25" s="999"/>
      <c r="E25" s="999"/>
      <c r="F25" s="999"/>
      <c r="G25" s="999"/>
      <c r="H25" s="999"/>
      <c r="I25" s="999"/>
      <c r="J25" s="999"/>
      <c r="K25" s="999"/>
      <c r="L25" s="999"/>
      <c r="M25" s="999"/>
      <c r="N25" s="999"/>
      <c r="O25" s="999"/>
      <c r="P25" s="999"/>
      <c r="Q25" s="999"/>
      <c r="R25" s="999"/>
      <c r="S25" s="999"/>
      <c r="T25" s="999"/>
      <c r="U25" s="999"/>
      <c r="V25" s="999"/>
      <c r="W25" s="999"/>
      <c r="X25" s="999"/>
      <c r="Y25" s="999"/>
      <c r="Z25" s="999"/>
      <c r="AA25" s="999"/>
      <c r="AB25" s="999"/>
      <c r="AC25" s="999"/>
      <c r="AD25" s="999"/>
      <c r="AE25" s="999"/>
      <c r="AF25" s="999"/>
      <c r="AG25" s="999"/>
      <c r="AH25" s="551"/>
    </row>
    <row r="26" spans="1:34" s="254" customFormat="1" ht="18" customHeight="1" x14ac:dyDescent="0.15">
      <c r="A26" s="551"/>
      <c r="B26" s="999"/>
      <c r="C26" s="999"/>
      <c r="D26" s="999"/>
      <c r="E26" s="999"/>
      <c r="F26" s="999"/>
      <c r="G26" s="999"/>
      <c r="H26" s="999"/>
      <c r="I26" s="999"/>
      <c r="J26" s="999"/>
      <c r="K26" s="999"/>
      <c r="L26" s="999"/>
      <c r="M26" s="999"/>
      <c r="N26" s="999"/>
      <c r="O26" s="999"/>
      <c r="P26" s="999"/>
      <c r="Q26" s="999"/>
      <c r="R26" s="999"/>
      <c r="S26" s="999"/>
      <c r="T26" s="999"/>
      <c r="U26" s="999"/>
      <c r="V26" s="999"/>
      <c r="W26" s="999"/>
      <c r="X26" s="999"/>
      <c r="Y26" s="999"/>
      <c r="Z26" s="999"/>
      <c r="AA26" s="999"/>
      <c r="AB26" s="999"/>
      <c r="AC26" s="999"/>
      <c r="AD26" s="999"/>
      <c r="AE26" s="999"/>
      <c r="AF26" s="999"/>
      <c r="AG26" s="999"/>
      <c r="AH26" s="551"/>
    </row>
    <row r="27" spans="1:34" s="254" customFormat="1" ht="18" customHeight="1" x14ac:dyDescent="0.15">
      <c r="A27" s="551"/>
      <c r="B27" s="553"/>
      <c r="C27" s="553"/>
      <c r="D27" s="553"/>
      <c r="E27" s="553"/>
      <c r="F27" s="553"/>
      <c r="G27" s="553"/>
      <c r="H27" s="553"/>
      <c r="I27" s="553"/>
      <c r="J27" s="553"/>
      <c r="K27" s="553"/>
      <c r="L27" s="553"/>
      <c r="M27" s="553"/>
      <c r="N27" s="553"/>
      <c r="O27" s="553"/>
      <c r="P27" s="553"/>
      <c r="Q27" s="553"/>
      <c r="R27" s="553"/>
      <c r="S27" s="553"/>
      <c r="T27" s="553"/>
      <c r="U27" s="553"/>
      <c r="V27" s="553"/>
      <c r="W27" s="553"/>
      <c r="X27" s="553"/>
      <c r="Y27" s="553"/>
      <c r="Z27" s="553"/>
      <c r="AA27" s="553"/>
      <c r="AB27" s="553"/>
      <c r="AC27" s="553"/>
      <c r="AD27" s="553"/>
      <c r="AE27" s="553"/>
      <c r="AF27" s="553"/>
      <c r="AG27" s="553"/>
      <c r="AH27" s="551"/>
    </row>
    <row r="28" spans="1:34" s="254" customFormat="1" ht="18" customHeight="1" x14ac:dyDescent="0.15">
      <c r="A28" s="551"/>
      <c r="B28" s="553"/>
      <c r="C28" s="553"/>
      <c r="D28" s="553"/>
      <c r="E28" s="553"/>
      <c r="F28" s="553"/>
      <c r="G28" s="553"/>
      <c r="H28" s="553"/>
      <c r="I28" s="553"/>
      <c r="J28" s="553"/>
      <c r="K28" s="553"/>
      <c r="L28" s="553"/>
      <c r="M28" s="553"/>
      <c r="N28" s="553"/>
      <c r="O28" s="553"/>
      <c r="P28" s="553"/>
      <c r="Q28" s="553"/>
      <c r="R28" s="553"/>
      <c r="S28" s="553"/>
      <c r="T28" s="553"/>
      <c r="U28" s="553"/>
      <c r="V28" s="553"/>
      <c r="W28" s="553"/>
      <c r="X28" s="553"/>
      <c r="Y28" s="553"/>
      <c r="Z28" s="553"/>
      <c r="AA28" s="553"/>
      <c r="AB28" s="553"/>
      <c r="AC28" s="553"/>
      <c r="AD28" s="553"/>
      <c r="AE28" s="553"/>
      <c r="AF28" s="553"/>
      <c r="AG28" s="553"/>
      <c r="AH28" s="551"/>
    </row>
    <row r="29" spans="1:34" s="254" customFormat="1" ht="18" customHeight="1" x14ac:dyDescent="0.15">
      <c r="A29" s="551"/>
      <c r="B29" s="553"/>
      <c r="C29" s="553"/>
      <c r="D29" s="553"/>
      <c r="E29" s="553"/>
      <c r="F29" s="553"/>
      <c r="G29" s="553"/>
      <c r="H29" s="553"/>
      <c r="I29" s="553"/>
      <c r="J29" s="553"/>
      <c r="K29" s="553"/>
      <c r="L29" s="553"/>
      <c r="M29" s="553"/>
      <c r="N29" s="553"/>
      <c r="O29" s="553"/>
      <c r="P29" s="553"/>
      <c r="Q29" s="553"/>
      <c r="R29" s="553"/>
      <c r="S29" s="553"/>
      <c r="T29" s="553"/>
      <c r="U29" s="553"/>
      <c r="V29" s="553"/>
      <c r="W29" s="553"/>
      <c r="X29" s="553"/>
      <c r="Y29" s="553"/>
      <c r="Z29" s="553"/>
      <c r="AA29" s="553"/>
      <c r="AB29" s="553"/>
      <c r="AC29" s="553"/>
      <c r="AD29" s="553"/>
      <c r="AE29" s="553"/>
      <c r="AF29" s="553"/>
      <c r="AG29" s="553"/>
      <c r="AH29" s="551"/>
    </row>
    <row r="30" spans="1:34" s="254" customFormat="1" ht="18" customHeight="1" x14ac:dyDescent="0.15">
      <c r="A30" s="551"/>
      <c r="B30" s="553"/>
      <c r="C30" s="553"/>
      <c r="D30" s="553"/>
      <c r="E30" s="553"/>
      <c r="F30" s="553"/>
      <c r="G30" s="553"/>
      <c r="H30" s="553"/>
      <c r="I30" s="553"/>
      <c r="J30" s="553"/>
      <c r="K30" s="553"/>
      <c r="L30" s="553"/>
      <c r="M30" s="553"/>
      <c r="N30" s="553"/>
      <c r="O30" s="553"/>
      <c r="P30" s="553"/>
      <c r="Q30" s="553"/>
      <c r="R30" s="553"/>
      <c r="S30" s="553"/>
      <c r="T30" s="553"/>
      <c r="U30" s="553"/>
      <c r="V30" s="553"/>
      <c r="W30" s="553"/>
      <c r="X30" s="553"/>
      <c r="Y30" s="553"/>
      <c r="Z30" s="553"/>
      <c r="AA30" s="553"/>
      <c r="AB30" s="553"/>
      <c r="AC30" s="553"/>
      <c r="AD30" s="553"/>
      <c r="AE30" s="553"/>
      <c r="AF30" s="553"/>
      <c r="AG30" s="553"/>
      <c r="AH30" s="551"/>
    </row>
    <row r="31" spans="1:34" ht="18" customHeight="1" x14ac:dyDescent="0.15">
      <c r="B31" s="553"/>
      <c r="C31" s="553"/>
      <c r="D31" s="553"/>
      <c r="E31" s="553"/>
      <c r="F31" s="553"/>
      <c r="G31" s="553"/>
      <c r="H31" s="553"/>
      <c r="I31" s="553"/>
      <c r="J31" s="553"/>
      <c r="K31" s="553"/>
      <c r="L31" s="553"/>
      <c r="M31" s="553"/>
      <c r="N31" s="553"/>
      <c r="O31" s="553"/>
      <c r="P31" s="553"/>
      <c r="Q31" s="553"/>
      <c r="R31" s="553"/>
      <c r="S31" s="553"/>
      <c r="T31" s="553"/>
      <c r="U31" s="553"/>
      <c r="V31" s="553"/>
      <c r="W31" s="553"/>
      <c r="X31" s="553"/>
      <c r="Y31" s="553"/>
      <c r="Z31" s="553"/>
      <c r="AA31" s="553"/>
      <c r="AB31" s="553"/>
      <c r="AC31" s="553"/>
      <c r="AD31" s="553"/>
      <c r="AE31" s="553"/>
      <c r="AF31" s="553"/>
      <c r="AG31" s="553"/>
    </row>
    <row r="33" spans="35:35" ht="18" customHeight="1" x14ac:dyDescent="0.15">
      <c r="AI33" s="549"/>
    </row>
    <row r="34" spans="35:35" ht="18" customHeight="1" x14ac:dyDescent="0.15">
      <c r="AI34" s="549"/>
    </row>
    <row r="35" spans="35:35" ht="18" customHeight="1" x14ac:dyDescent="0.15">
      <c r="AI35" s="549"/>
    </row>
    <row r="36" spans="35:35" ht="18" customHeight="1" x14ac:dyDescent="0.15">
      <c r="AI36" s="549"/>
    </row>
  </sheetData>
  <mergeCells count="4">
    <mergeCell ref="C16:AG16"/>
    <mergeCell ref="B18:AG19"/>
    <mergeCell ref="B21:AG21"/>
    <mergeCell ref="B25:AG26"/>
  </mergeCells>
  <phoneticPr fontId="4"/>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40331-7820-44C3-91BF-56AD42D1804F}">
  <sheetPr>
    <tabColor rgb="FF92D050"/>
  </sheetPr>
  <dimension ref="A1:AI47"/>
  <sheetViews>
    <sheetView view="pageBreakPreview" zoomScaleNormal="90" zoomScaleSheetLayoutView="100" workbookViewId="0"/>
  </sheetViews>
  <sheetFormatPr defaultColWidth="9" defaultRowHeight="18" customHeight="1" x14ac:dyDescent="0.15"/>
  <cols>
    <col min="1" max="34" width="2.625" style="573" customWidth="1"/>
    <col min="35" max="35" width="2.625" style="296" customWidth="1"/>
    <col min="36" max="57" width="2.625" style="4" customWidth="1"/>
    <col min="58" max="16384" width="9" style="4"/>
  </cols>
  <sheetData>
    <row r="1" spans="1:33" ht="18" customHeight="1" x14ac:dyDescent="0.15">
      <c r="A1" s="573" t="s">
        <v>580</v>
      </c>
      <c r="V1" s="573" t="s">
        <v>239</v>
      </c>
    </row>
    <row r="2" spans="1:33" ht="18" customHeight="1" x14ac:dyDescent="0.15">
      <c r="A2" s="6" t="s">
        <v>240</v>
      </c>
    </row>
    <row r="4" spans="1:33" ht="18" customHeight="1" x14ac:dyDescent="0.15">
      <c r="AB4" s="573" t="s">
        <v>1</v>
      </c>
    </row>
    <row r="5" spans="1:33" ht="18" customHeight="1" x14ac:dyDescent="0.15">
      <c r="AB5" s="573" t="s">
        <v>2</v>
      </c>
    </row>
    <row r="8" spans="1:33" ht="18" customHeight="1" x14ac:dyDescent="0.15">
      <c r="B8" s="573" t="s">
        <v>241</v>
      </c>
    </row>
    <row r="10" spans="1:33" ht="18" customHeight="1" x14ac:dyDescent="0.15">
      <c r="W10" s="573" t="s">
        <v>3</v>
      </c>
    </row>
    <row r="11" spans="1:33" ht="18" customHeight="1" x14ac:dyDescent="0.15">
      <c r="W11" s="573" t="s">
        <v>4</v>
      </c>
    </row>
    <row r="12" spans="1:33" ht="18" customHeight="1" x14ac:dyDescent="0.15">
      <c r="W12" s="573" t="s">
        <v>5</v>
      </c>
    </row>
    <row r="16" spans="1:33" ht="37.5" customHeight="1" x14ac:dyDescent="0.15">
      <c r="C16" s="598" t="s">
        <v>581</v>
      </c>
      <c r="D16" s="599"/>
      <c r="E16" s="599"/>
      <c r="F16" s="599"/>
      <c r="G16" s="599"/>
      <c r="H16" s="599"/>
      <c r="I16" s="599"/>
      <c r="J16" s="599"/>
      <c r="K16" s="599"/>
      <c r="L16" s="599"/>
      <c r="M16" s="599"/>
      <c r="N16" s="599"/>
      <c r="O16" s="599"/>
      <c r="P16" s="599"/>
      <c r="Q16" s="599"/>
      <c r="R16" s="599"/>
      <c r="S16" s="599"/>
      <c r="T16" s="599"/>
      <c r="U16" s="599"/>
      <c r="V16" s="599"/>
      <c r="W16" s="599"/>
      <c r="X16" s="599"/>
      <c r="Y16" s="599"/>
      <c r="Z16" s="599"/>
      <c r="AA16" s="599"/>
      <c r="AB16" s="599"/>
      <c r="AC16" s="599"/>
      <c r="AD16" s="599"/>
      <c r="AE16" s="599"/>
      <c r="AF16" s="599"/>
      <c r="AG16" s="599"/>
    </row>
    <row r="18" spans="1:35" ht="36.75" customHeight="1" x14ac:dyDescent="0.15">
      <c r="B18" s="600" t="s">
        <v>597</v>
      </c>
      <c r="C18" s="600"/>
      <c r="D18" s="600"/>
      <c r="E18" s="600"/>
      <c r="F18" s="600"/>
      <c r="G18" s="600"/>
      <c r="H18" s="600"/>
      <c r="I18" s="600"/>
      <c r="J18" s="600"/>
      <c r="K18" s="600"/>
      <c r="L18" s="600"/>
      <c r="M18" s="600"/>
      <c r="N18" s="600"/>
      <c r="O18" s="600"/>
      <c r="P18" s="600"/>
      <c r="Q18" s="600"/>
      <c r="R18" s="600"/>
      <c r="S18" s="600"/>
      <c r="T18" s="600"/>
      <c r="U18" s="600"/>
      <c r="V18" s="600"/>
      <c r="W18" s="600"/>
      <c r="X18" s="600"/>
      <c r="Y18" s="600"/>
      <c r="Z18" s="600"/>
      <c r="AA18" s="600"/>
      <c r="AB18" s="600"/>
      <c r="AC18" s="600"/>
      <c r="AD18" s="600"/>
      <c r="AE18" s="600"/>
      <c r="AF18" s="600"/>
      <c r="AG18" s="600"/>
    </row>
    <row r="19" spans="1:35" ht="29.25" customHeight="1" x14ac:dyDescent="0.15">
      <c r="B19" s="600"/>
      <c r="C19" s="600"/>
      <c r="D19" s="600"/>
      <c r="E19" s="600"/>
      <c r="F19" s="600"/>
      <c r="G19" s="600"/>
      <c r="H19" s="600"/>
      <c r="I19" s="600"/>
      <c r="J19" s="600"/>
      <c r="K19" s="600"/>
      <c r="L19" s="600"/>
      <c r="M19" s="600"/>
      <c r="N19" s="600"/>
      <c r="O19" s="600"/>
      <c r="P19" s="600"/>
      <c r="Q19" s="600"/>
      <c r="R19" s="600"/>
      <c r="S19" s="600"/>
      <c r="T19" s="600"/>
      <c r="U19" s="600"/>
      <c r="V19" s="600"/>
      <c r="W19" s="600"/>
      <c r="X19" s="600"/>
      <c r="Y19" s="600"/>
      <c r="Z19" s="600"/>
      <c r="AA19" s="600"/>
      <c r="AB19" s="600"/>
      <c r="AC19" s="600"/>
      <c r="AD19" s="600"/>
      <c r="AE19" s="600"/>
      <c r="AF19" s="600"/>
      <c r="AG19" s="600"/>
    </row>
    <row r="21" spans="1:35" ht="18" customHeight="1" x14ac:dyDescent="0.15">
      <c r="B21" s="1026" t="s">
        <v>229</v>
      </c>
      <c r="C21" s="1026"/>
      <c r="D21" s="1026"/>
      <c r="E21" s="1026"/>
      <c r="F21" s="1026"/>
      <c r="G21" s="1026"/>
      <c r="H21" s="1026"/>
      <c r="I21" s="1026"/>
      <c r="J21" s="1026"/>
      <c r="K21" s="1026"/>
      <c r="L21" s="1026"/>
      <c r="M21" s="1026"/>
      <c r="N21" s="1026"/>
      <c r="O21" s="1026"/>
      <c r="P21" s="1026"/>
      <c r="Q21" s="1026"/>
      <c r="R21" s="1026"/>
      <c r="S21" s="1026"/>
      <c r="T21" s="1026"/>
      <c r="U21" s="1026"/>
      <c r="V21" s="1026"/>
      <c r="W21" s="1026"/>
      <c r="X21" s="1026"/>
      <c r="Y21" s="1026"/>
      <c r="Z21" s="1026"/>
      <c r="AA21" s="1026"/>
      <c r="AB21" s="1026"/>
      <c r="AC21" s="1026"/>
      <c r="AD21" s="1026"/>
      <c r="AE21" s="1026"/>
      <c r="AF21" s="1026"/>
      <c r="AG21" s="1026"/>
    </row>
    <row r="22" spans="1:35" ht="18" customHeight="1" thickBot="1" x14ac:dyDescent="0.2"/>
    <row r="23" spans="1:35" ht="18" customHeight="1" x14ac:dyDescent="0.15">
      <c r="B23" s="574" t="s">
        <v>242</v>
      </c>
      <c r="C23" s="575"/>
      <c r="D23" s="575"/>
      <c r="E23" s="575"/>
      <c r="F23" s="575"/>
      <c r="G23" s="575"/>
      <c r="H23" s="575"/>
      <c r="I23" s="575"/>
      <c r="J23" s="575"/>
      <c r="K23" s="576"/>
      <c r="L23" s="575"/>
      <c r="M23" s="575"/>
      <c r="N23" s="575"/>
      <c r="O23" s="575"/>
      <c r="P23" s="575"/>
      <c r="Q23" s="575"/>
      <c r="R23" s="575"/>
      <c r="S23" s="575"/>
      <c r="T23" s="575"/>
      <c r="U23" s="575"/>
      <c r="V23" s="575"/>
      <c r="W23" s="575"/>
      <c r="X23" s="575"/>
      <c r="Y23" s="575"/>
      <c r="Z23" s="575"/>
      <c r="AA23" s="575"/>
      <c r="AB23" s="575"/>
      <c r="AC23" s="575"/>
      <c r="AD23" s="575"/>
      <c r="AE23" s="575"/>
      <c r="AF23" s="575"/>
      <c r="AG23" s="577"/>
    </row>
    <row r="24" spans="1:35" s="5" customFormat="1" ht="18" customHeight="1" x14ac:dyDescent="0.15">
      <c r="A24" s="561"/>
      <c r="B24" s="22" t="s">
        <v>243</v>
      </c>
      <c r="C24" s="23"/>
      <c r="D24" s="23"/>
      <c r="E24" s="23"/>
      <c r="F24" s="23"/>
      <c r="G24" s="23"/>
      <c r="H24" s="23"/>
      <c r="I24" s="23"/>
      <c r="J24" s="23"/>
      <c r="K24" s="26"/>
      <c r="L24" s="23"/>
      <c r="M24" s="23"/>
      <c r="N24" s="23"/>
      <c r="O24" s="23"/>
      <c r="P24" s="23"/>
      <c r="Q24" s="23"/>
      <c r="R24" s="23"/>
      <c r="S24" s="23"/>
      <c r="T24" s="23"/>
      <c r="U24" s="23"/>
      <c r="V24" s="23"/>
      <c r="W24" s="23"/>
      <c r="X24" s="23"/>
      <c r="Y24" s="23"/>
      <c r="Z24" s="23"/>
      <c r="AA24" s="23"/>
      <c r="AB24" s="23"/>
      <c r="AC24" s="23"/>
      <c r="AD24" s="23"/>
      <c r="AE24" s="23"/>
      <c r="AF24" s="23"/>
      <c r="AG24" s="29"/>
      <c r="AH24" s="561"/>
      <c r="AI24" s="279"/>
    </row>
    <row r="25" spans="1:35" s="5" customFormat="1" ht="18" customHeight="1" x14ac:dyDescent="0.15">
      <c r="A25" s="561"/>
      <c r="B25" s="578" t="s">
        <v>244</v>
      </c>
      <c r="C25" s="579"/>
      <c r="D25" s="579"/>
      <c r="E25" s="579"/>
      <c r="F25" s="579"/>
      <c r="G25" s="579"/>
      <c r="H25" s="579"/>
      <c r="I25" s="579"/>
      <c r="J25" s="579"/>
      <c r="K25" s="580"/>
      <c r="L25" s="579"/>
      <c r="M25" s="579"/>
      <c r="N25" s="579"/>
      <c r="O25" s="579"/>
      <c r="P25" s="579"/>
      <c r="Q25" s="579"/>
      <c r="R25" s="579"/>
      <c r="S25" s="579"/>
      <c r="T25" s="579"/>
      <c r="U25" s="579"/>
      <c r="V25" s="579"/>
      <c r="W25" s="579"/>
      <c r="X25" s="579"/>
      <c r="Y25" s="579"/>
      <c r="Z25" s="579"/>
      <c r="AA25" s="579"/>
      <c r="AB25" s="579"/>
      <c r="AC25" s="579"/>
      <c r="AD25" s="579"/>
      <c r="AE25" s="579"/>
      <c r="AF25" s="579"/>
      <c r="AG25" s="581"/>
      <c r="AH25" s="573"/>
      <c r="AI25" s="279"/>
    </row>
    <row r="26" spans="1:35" s="5" customFormat="1" ht="18" customHeight="1" x14ac:dyDescent="0.15">
      <c r="A26" s="561"/>
      <c r="B26" s="1009" t="s">
        <v>245</v>
      </c>
      <c r="C26" s="1018"/>
      <c r="D26" s="1018"/>
      <c r="E26" s="1018"/>
      <c r="F26" s="1018"/>
      <c r="G26" s="1018"/>
      <c r="H26" s="1018"/>
      <c r="I26" s="1018"/>
      <c r="J26" s="1019"/>
      <c r="K26" s="580"/>
      <c r="L26" s="579"/>
      <c r="M26" s="579"/>
      <c r="N26" s="579"/>
      <c r="O26" s="579"/>
      <c r="P26" s="579"/>
      <c r="Q26" s="579"/>
      <c r="R26" s="579"/>
      <c r="S26" s="579"/>
      <c r="T26" s="579"/>
      <c r="U26" s="579"/>
      <c r="V26" s="579"/>
      <c r="W26" s="579"/>
      <c r="X26" s="579"/>
      <c r="Y26" s="579"/>
      <c r="Z26" s="579"/>
      <c r="AA26" s="579"/>
      <c r="AB26" s="579"/>
      <c r="AC26" s="579"/>
      <c r="AD26" s="579"/>
      <c r="AE26" s="579"/>
      <c r="AF26" s="579"/>
      <c r="AG26" s="581"/>
      <c r="AH26" s="561"/>
      <c r="AI26" s="279"/>
    </row>
    <row r="27" spans="1:35" s="5" customFormat="1" ht="18" customHeight="1" x14ac:dyDescent="0.15">
      <c r="A27" s="561"/>
      <c r="B27" s="1020"/>
      <c r="C27" s="1021"/>
      <c r="D27" s="1021"/>
      <c r="E27" s="1021"/>
      <c r="F27" s="1021"/>
      <c r="G27" s="1021"/>
      <c r="H27" s="1021"/>
      <c r="I27" s="1021"/>
      <c r="J27" s="1022"/>
      <c r="K27" s="580"/>
      <c r="L27" s="579"/>
      <c r="M27" s="579"/>
      <c r="N27" s="579"/>
      <c r="O27" s="579"/>
      <c r="P27" s="579"/>
      <c r="Q27" s="579"/>
      <c r="R27" s="579"/>
      <c r="S27" s="579"/>
      <c r="T27" s="579"/>
      <c r="U27" s="579"/>
      <c r="V27" s="579"/>
      <c r="W27" s="579"/>
      <c r="X27" s="579"/>
      <c r="Y27" s="579"/>
      <c r="Z27" s="579"/>
      <c r="AA27" s="579"/>
      <c r="AB27" s="579"/>
      <c r="AC27" s="579"/>
      <c r="AD27" s="579"/>
      <c r="AE27" s="579"/>
      <c r="AF27" s="579"/>
      <c r="AG27" s="581"/>
      <c r="AH27" s="561"/>
      <c r="AI27" s="279"/>
    </row>
    <row r="28" spans="1:35" s="5" customFormat="1" ht="18" customHeight="1" x14ac:dyDescent="0.15">
      <c r="A28" s="561"/>
      <c r="B28" s="578" t="s">
        <v>246</v>
      </c>
      <c r="C28" s="579"/>
      <c r="D28" s="579"/>
      <c r="E28" s="579"/>
      <c r="F28" s="579"/>
      <c r="G28" s="579"/>
      <c r="H28" s="579"/>
      <c r="I28" s="579"/>
      <c r="J28" s="579"/>
      <c r="K28" s="580"/>
      <c r="L28" s="579"/>
      <c r="M28" s="579"/>
      <c r="N28" s="579"/>
      <c r="O28" s="579"/>
      <c r="P28" s="579"/>
      <c r="Q28" s="579"/>
      <c r="R28" s="579"/>
      <c r="S28" s="579"/>
      <c r="T28" s="579"/>
      <c r="U28" s="579"/>
      <c r="V28" s="579"/>
      <c r="W28" s="579"/>
      <c r="X28" s="579"/>
      <c r="Y28" s="579"/>
      <c r="Z28" s="579"/>
      <c r="AA28" s="579"/>
      <c r="AB28" s="579"/>
      <c r="AC28" s="579"/>
      <c r="AD28" s="579"/>
      <c r="AE28" s="579"/>
      <c r="AF28" s="579" t="s">
        <v>247</v>
      </c>
      <c r="AG28" s="581"/>
      <c r="AH28" s="561"/>
      <c r="AI28" s="279"/>
    </row>
    <row r="29" spans="1:35" s="5" customFormat="1" ht="18" customHeight="1" x14ac:dyDescent="0.15">
      <c r="A29" s="561"/>
      <c r="B29" s="1009" t="s">
        <v>248</v>
      </c>
      <c r="C29" s="1010"/>
      <c r="D29" s="1010"/>
      <c r="E29" s="1010"/>
      <c r="F29" s="1010"/>
      <c r="G29" s="1010"/>
      <c r="H29" s="1010"/>
      <c r="I29" s="1010"/>
      <c r="J29" s="1011"/>
      <c r="K29" s="580"/>
      <c r="L29" s="579"/>
      <c r="M29" s="579"/>
      <c r="N29" s="579"/>
      <c r="O29" s="579"/>
      <c r="P29" s="579"/>
      <c r="Q29" s="579"/>
      <c r="R29" s="579"/>
      <c r="S29" s="579"/>
      <c r="T29" s="579"/>
      <c r="U29" s="579"/>
      <c r="V29" s="579"/>
      <c r="W29" s="579"/>
      <c r="X29" s="579"/>
      <c r="Y29" s="579"/>
      <c r="Z29" s="579"/>
      <c r="AA29" s="579"/>
      <c r="AB29" s="579"/>
      <c r="AC29" s="579"/>
      <c r="AD29" s="579"/>
      <c r="AE29" s="579"/>
      <c r="AF29" s="579" t="s">
        <v>247</v>
      </c>
      <c r="AG29" s="581"/>
      <c r="AH29" s="561"/>
      <c r="AI29" s="279"/>
    </row>
    <row r="30" spans="1:35" s="5" customFormat="1" ht="18" customHeight="1" x14ac:dyDescent="0.15">
      <c r="A30" s="561"/>
      <c r="B30" s="1012"/>
      <c r="C30" s="1013"/>
      <c r="D30" s="1013"/>
      <c r="E30" s="1013"/>
      <c r="F30" s="1013"/>
      <c r="G30" s="1013"/>
      <c r="H30" s="1013"/>
      <c r="I30" s="1013"/>
      <c r="J30" s="1014"/>
      <c r="K30" s="580"/>
      <c r="L30" s="579"/>
      <c r="M30" s="579"/>
      <c r="N30" s="579"/>
      <c r="O30" s="579"/>
      <c r="P30" s="579"/>
      <c r="Q30" s="579"/>
      <c r="R30" s="579"/>
      <c r="S30" s="579"/>
      <c r="T30" s="579"/>
      <c r="U30" s="579"/>
      <c r="V30" s="579"/>
      <c r="W30" s="579"/>
      <c r="X30" s="579"/>
      <c r="Y30" s="579"/>
      <c r="Z30" s="579"/>
      <c r="AA30" s="579"/>
      <c r="AB30" s="579"/>
      <c r="AC30" s="579"/>
      <c r="AD30" s="579"/>
      <c r="AE30" s="579"/>
      <c r="AF30" s="579" t="s">
        <v>247</v>
      </c>
      <c r="AG30" s="581"/>
      <c r="AH30" s="561"/>
      <c r="AI30" s="279"/>
    </row>
    <row r="31" spans="1:35" s="5" customFormat="1" ht="18" customHeight="1" x14ac:dyDescent="0.15">
      <c r="A31" s="561"/>
      <c r="B31" s="1012"/>
      <c r="C31" s="1013"/>
      <c r="D31" s="1013"/>
      <c r="E31" s="1013"/>
      <c r="F31" s="1013"/>
      <c r="G31" s="1013"/>
      <c r="H31" s="1013"/>
      <c r="I31" s="1013"/>
      <c r="J31" s="1014"/>
      <c r="K31" s="580"/>
      <c r="L31" s="579"/>
      <c r="M31" s="579"/>
      <c r="N31" s="579"/>
      <c r="O31" s="579"/>
      <c r="P31" s="579"/>
      <c r="Q31" s="579"/>
      <c r="R31" s="579"/>
      <c r="S31" s="579"/>
      <c r="T31" s="579"/>
      <c r="U31" s="579"/>
      <c r="V31" s="579"/>
      <c r="W31" s="579"/>
      <c r="X31" s="579"/>
      <c r="Y31" s="579"/>
      <c r="Z31" s="579"/>
      <c r="AA31" s="579"/>
      <c r="AB31" s="579"/>
      <c r="AC31" s="579"/>
      <c r="AD31" s="579"/>
      <c r="AE31" s="579"/>
      <c r="AF31" s="579" t="s">
        <v>247</v>
      </c>
      <c r="AG31" s="581"/>
      <c r="AH31" s="561"/>
      <c r="AI31" s="279"/>
    </row>
    <row r="32" spans="1:35" s="5" customFormat="1" ht="18" customHeight="1" x14ac:dyDescent="0.15">
      <c r="A32" s="561"/>
      <c r="B32" s="1012"/>
      <c r="C32" s="1013"/>
      <c r="D32" s="1013"/>
      <c r="E32" s="1013"/>
      <c r="F32" s="1013"/>
      <c r="G32" s="1013"/>
      <c r="H32" s="1013"/>
      <c r="I32" s="1013"/>
      <c r="J32" s="1014"/>
      <c r="K32" s="580"/>
      <c r="L32" s="579"/>
      <c r="M32" s="579"/>
      <c r="N32" s="579"/>
      <c r="O32" s="579"/>
      <c r="P32" s="579"/>
      <c r="Q32" s="579"/>
      <c r="R32" s="579"/>
      <c r="S32" s="579"/>
      <c r="T32" s="579"/>
      <c r="U32" s="579"/>
      <c r="V32" s="579"/>
      <c r="W32" s="579"/>
      <c r="X32" s="579"/>
      <c r="Y32" s="579"/>
      <c r="Z32" s="579"/>
      <c r="AA32" s="579"/>
      <c r="AB32" s="579"/>
      <c r="AC32" s="579"/>
      <c r="AD32" s="579"/>
      <c r="AE32" s="579"/>
      <c r="AF32" s="579" t="s">
        <v>247</v>
      </c>
      <c r="AG32" s="581"/>
      <c r="AH32" s="561"/>
      <c r="AI32" s="279"/>
    </row>
    <row r="33" spans="1:35" s="5" customFormat="1" ht="18" customHeight="1" x14ac:dyDescent="0.15">
      <c r="A33" s="561"/>
      <c r="B33" s="1015"/>
      <c r="C33" s="1016"/>
      <c r="D33" s="1016"/>
      <c r="E33" s="1016"/>
      <c r="F33" s="1016"/>
      <c r="G33" s="1016"/>
      <c r="H33" s="1016"/>
      <c r="I33" s="1016"/>
      <c r="J33" s="1017"/>
      <c r="K33" s="580"/>
      <c r="L33" s="579"/>
      <c r="M33" s="579"/>
      <c r="N33" s="579"/>
      <c r="O33" s="579"/>
      <c r="P33" s="579"/>
      <c r="Q33" s="579"/>
      <c r="R33" s="579"/>
      <c r="S33" s="579"/>
      <c r="T33" s="579"/>
      <c r="U33" s="579"/>
      <c r="V33" s="579"/>
      <c r="W33" s="579"/>
      <c r="X33" s="579"/>
      <c r="Y33" s="579"/>
      <c r="Z33" s="579"/>
      <c r="AA33" s="579"/>
      <c r="AB33" s="579"/>
      <c r="AC33" s="579"/>
      <c r="AD33" s="579"/>
      <c r="AE33" s="579"/>
      <c r="AF33" s="579" t="s">
        <v>247</v>
      </c>
      <c r="AG33" s="581"/>
      <c r="AH33" s="561"/>
      <c r="AI33" s="279"/>
    </row>
    <row r="34" spans="1:35" s="5" customFormat="1" ht="18" customHeight="1" x14ac:dyDescent="0.15">
      <c r="A34" s="561"/>
      <c r="B34" s="24" t="s">
        <v>249</v>
      </c>
      <c r="C34" s="579"/>
      <c r="D34" s="579"/>
      <c r="E34" s="579"/>
      <c r="F34" s="579"/>
      <c r="G34" s="579"/>
      <c r="H34" s="579"/>
      <c r="I34" s="579"/>
      <c r="J34" s="579"/>
      <c r="K34" s="580"/>
      <c r="L34" s="579"/>
      <c r="M34" s="579"/>
      <c r="N34" s="579"/>
      <c r="O34" s="579"/>
      <c r="P34" s="579"/>
      <c r="Q34" s="579"/>
      <c r="R34" s="579"/>
      <c r="S34" s="579"/>
      <c r="T34" s="579"/>
      <c r="U34" s="579"/>
      <c r="V34" s="579"/>
      <c r="W34" s="579"/>
      <c r="X34" s="579"/>
      <c r="Y34" s="579"/>
      <c r="Z34" s="579"/>
      <c r="AA34" s="579"/>
      <c r="AB34" s="579"/>
      <c r="AC34" s="579"/>
      <c r="AD34" s="579"/>
      <c r="AE34" s="579"/>
      <c r="AF34" s="579"/>
      <c r="AG34" s="581"/>
      <c r="AH34" s="561"/>
      <c r="AI34" s="279"/>
    </row>
    <row r="35" spans="1:35" s="5" customFormat="1" ht="18" customHeight="1" x14ac:dyDescent="0.15">
      <c r="A35" s="561"/>
      <c r="B35" s="24" t="s">
        <v>250</v>
      </c>
      <c r="C35" s="579"/>
      <c r="D35" s="579"/>
      <c r="E35" s="579"/>
      <c r="F35" s="579"/>
      <c r="G35" s="579"/>
      <c r="H35" s="579"/>
      <c r="I35" s="579"/>
      <c r="J35" s="579"/>
      <c r="K35" s="580"/>
      <c r="L35" s="579"/>
      <c r="M35" s="579"/>
      <c r="N35" s="579"/>
      <c r="O35" s="579"/>
      <c r="P35" s="579"/>
      <c r="Q35" s="579"/>
      <c r="R35" s="579"/>
      <c r="S35" s="579"/>
      <c r="T35" s="579"/>
      <c r="U35" s="579"/>
      <c r="V35" s="579"/>
      <c r="W35" s="579"/>
      <c r="X35" s="579"/>
      <c r="Y35" s="579"/>
      <c r="Z35" s="579"/>
      <c r="AA35" s="579"/>
      <c r="AB35" s="579"/>
      <c r="AC35" s="579"/>
      <c r="AD35" s="579"/>
      <c r="AE35" s="579"/>
      <c r="AF35" s="579"/>
      <c r="AG35" s="581"/>
      <c r="AH35" s="561"/>
      <c r="AI35" s="279"/>
    </row>
    <row r="36" spans="1:35" ht="18" customHeight="1" x14ac:dyDescent="0.15">
      <c r="B36" s="24" t="s">
        <v>251</v>
      </c>
      <c r="C36" s="579"/>
      <c r="D36" s="579"/>
      <c r="E36" s="579"/>
      <c r="F36" s="579"/>
      <c r="G36" s="579"/>
      <c r="H36" s="579"/>
      <c r="I36" s="579"/>
      <c r="J36" s="579"/>
      <c r="K36" s="580"/>
      <c r="L36" s="579"/>
      <c r="M36" s="579"/>
      <c r="N36" s="579"/>
      <c r="O36" s="579"/>
      <c r="P36" s="579"/>
      <c r="Q36" s="579"/>
      <c r="R36" s="579"/>
      <c r="S36" s="579"/>
      <c r="T36" s="579"/>
      <c r="U36" s="579"/>
      <c r="V36" s="579"/>
      <c r="W36" s="579"/>
      <c r="X36" s="579"/>
      <c r="Y36" s="579"/>
      <c r="Z36" s="579"/>
      <c r="AA36" s="579"/>
      <c r="AB36" s="579"/>
      <c r="AC36" s="579"/>
      <c r="AD36" s="579"/>
      <c r="AE36" s="579"/>
      <c r="AF36" s="579"/>
      <c r="AG36" s="581"/>
    </row>
    <row r="37" spans="1:35" ht="18" customHeight="1" x14ac:dyDescent="0.15">
      <c r="B37" s="24" t="s">
        <v>252</v>
      </c>
      <c r="C37" s="25"/>
      <c r="D37" s="25"/>
      <c r="E37" s="25"/>
      <c r="F37" s="25"/>
      <c r="G37" s="25"/>
      <c r="H37" s="25"/>
      <c r="I37" s="25"/>
      <c r="J37" s="25"/>
      <c r="K37" s="27"/>
      <c r="L37" s="25"/>
      <c r="M37" s="25"/>
      <c r="N37" s="25"/>
      <c r="O37" s="25"/>
      <c r="P37" s="25"/>
      <c r="Q37" s="25"/>
      <c r="R37" s="25"/>
      <c r="S37" s="25"/>
      <c r="T37" s="25"/>
      <c r="U37" s="25"/>
      <c r="V37" s="25"/>
      <c r="W37" s="25"/>
      <c r="X37" s="25"/>
      <c r="Y37" s="25"/>
      <c r="Z37" s="25"/>
      <c r="AA37" s="25"/>
      <c r="AB37" s="25"/>
      <c r="AC37" s="25"/>
      <c r="AD37" s="25"/>
      <c r="AE37" s="25"/>
      <c r="AF37" s="25"/>
      <c r="AG37" s="30"/>
    </row>
    <row r="38" spans="1:35" ht="18" customHeight="1" x14ac:dyDescent="0.15">
      <c r="B38" s="24" t="s">
        <v>253</v>
      </c>
      <c r="C38" s="25"/>
      <c r="D38" s="25"/>
      <c r="E38" s="25"/>
      <c r="F38" s="25"/>
      <c r="G38" s="25"/>
      <c r="H38" s="25"/>
      <c r="I38" s="25"/>
      <c r="J38" s="25"/>
      <c r="K38" s="27"/>
      <c r="L38" s="25"/>
      <c r="M38" s="25"/>
      <c r="N38" s="25"/>
      <c r="O38" s="25"/>
      <c r="P38" s="25"/>
      <c r="Q38" s="25"/>
      <c r="R38" s="25"/>
      <c r="S38" s="25"/>
      <c r="T38" s="25"/>
      <c r="U38" s="25"/>
      <c r="V38" s="25"/>
      <c r="W38" s="25"/>
      <c r="X38" s="25"/>
      <c r="Y38" s="25"/>
      <c r="Z38" s="25"/>
      <c r="AA38" s="25"/>
      <c r="AB38" s="25"/>
      <c r="AC38" s="25"/>
      <c r="AD38" s="25"/>
      <c r="AE38" s="25"/>
      <c r="AF38" s="25"/>
      <c r="AG38" s="30"/>
    </row>
    <row r="39" spans="1:35" ht="18" customHeight="1" thickBot="1" x14ac:dyDescent="0.2">
      <c r="B39" s="1023" t="s">
        <v>254</v>
      </c>
      <c r="C39" s="1024"/>
      <c r="D39" s="1024"/>
      <c r="E39" s="1024"/>
      <c r="F39" s="1024"/>
      <c r="G39" s="1024"/>
      <c r="H39" s="1024"/>
      <c r="I39" s="1024"/>
      <c r="J39" s="1025"/>
      <c r="K39" s="28"/>
      <c r="L39" s="21"/>
      <c r="M39" s="21" t="s">
        <v>582</v>
      </c>
      <c r="N39" s="21"/>
      <c r="O39" s="21"/>
      <c r="P39" s="21"/>
      <c r="Q39" s="21"/>
      <c r="R39" s="21"/>
      <c r="S39" s="21"/>
      <c r="T39" s="21"/>
      <c r="U39" s="21"/>
      <c r="V39" s="21"/>
      <c r="W39" s="21"/>
      <c r="X39" s="21"/>
      <c r="Y39" s="21"/>
      <c r="Z39" s="21"/>
      <c r="AA39" s="21"/>
      <c r="AB39" s="21"/>
      <c r="AC39" s="21"/>
      <c r="AD39" s="21"/>
      <c r="AE39" s="21"/>
      <c r="AF39" s="21"/>
      <c r="AG39" s="31"/>
    </row>
    <row r="40" spans="1:35" ht="18" customHeight="1" x14ac:dyDescent="0.15">
      <c r="B40" s="6"/>
      <c r="C40" s="6"/>
      <c r="D40" s="6"/>
      <c r="E40" s="6"/>
      <c r="F40" s="6"/>
      <c r="G40" s="6"/>
      <c r="H40" s="6"/>
      <c r="I40" s="6"/>
      <c r="J40" s="6"/>
      <c r="K40" s="6"/>
    </row>
    <row r="41" spans="1:35" ht="18" customHeight="1" x14ac:dyDescent="0.15">
      <c r="B41" s="6" t="s">
        <v>616</v>
      </c>
      <c r="C41" s="6"/>
      <c r="D41" s="6"/>
      <c r="E41" s="6"/>
      <c r="F41" s="6"/>
      <c r="G41" s="6"/>
      <c r="H41" s="6"/>
      <c r="I41" s="6"/>
      <c r="J41" s="6"/>
      <c r="K41" s="6"/>
    </row>
    <row r="42" spans="1:35" ht="36" customHeight="1" x14ac:dyDescent="0.15">
      <c r="B42" s="1007" t="s">
        <v>617</v>
      </c>
      <c r="C42" s="1007"/>
      <c r="D42" s="1007"/>
      <c r="E42" s="1007"/>
      <c r="F42" s="1007"/>
      <c r="G42" s="1007"/>
      <c r="H42" s="1007"/>
      <c r="I42" s="1007"/>
      <c r="J42" s="1007"/>
      <c r="K42" s="1007"/>
      <c r="L42" s="1007"/>
      <c r="M42" s="1007"/>
      <c r="N42" s="1007"/>
      <c r="O42" s="1007"/>
      <c r="P42" s="1007"/>
      <c r="Q42" s="1007"/>
      <c r="R42" s="1007"/>
      <c r="S42" s="1007"/>
      <c r="T42" s="1007"/>
      <c r="U42" s="1007"/>
      <c r="V42" s="1007"/>
      <c r="W42" s="1007"/>
      <c r="X42" s="1007"/>
      <c r="Y42" s="1007"/>
      <c r="Z42" s="1007"/>
      <c r="AA42" s="1007"/>
      <c r="AB42" s="1007"/>
      <c r="AC42" s="1007"/>
      <c r="AD42" s="1007"/>
      <c r="AE42" s="1007"/>
      <c r="AF42" s="1007"/>
      <c r="AG42" s="1007"/>
    </row>
    <row r="43" spans="1:35" ht="36" customHeight="1" x14ac:dyDescent="0.15">
      <c r="B43" s="1007" t="s">
        <v>619</v>
      </c>
      <c r="C43" s="1007"/>
      <c r="D43" s="1007"/>
      <c r="E43" s="1007"/>
      <c r="F43" s="1007"/>
      <c r="G43" s="1007"/>
      <c r="H43" s="1007"/>
      <c r="I43" s="1007"/>
      <c r="J43" s="1007"/>
      <c r="K43" s="1007"/>
      <c r="L43" s="1007"/>
      <c r="M43" s="1007"/>
      <c r="N43" s="1007"/>
      <c r="O43" s="1007"/>
      <c r="P43" s="1007"/>
      <c r="Q43" s="1007"/>
      <c r="R43" s="1007"/>
      <c r="S43" s="1007"/>
      <c r="T43" s="1007"/>
      <c r="U43" s="1007"/>
      <c r="V43" s="1007"/>
      <c r="W43" s="1007"/>
      <c r="X43" s="1007"/>
      <c r="Y43" s="1007"/>
      <c r="Z43" s="1007"/>
      <c r="AA43" s="1007"/>
      <c r="AB43" s="1007"/>
      <c r="AC43" s="1007"/>
      <c r="AD43" s="1007"/>
      <c r="AE43" s="1007"/>
      <c r="AF43" s="1007"/>
      <c r="AG43" s="1007"/>
    </row>
    <row r="44" spans="1:35" ht="36" customHeight="1" x14ac:dyDescent="0.15">
      <c r="B44" s="1007" t="s">
        <v>620</v>
      </c>
      <c r="C44" s="1007"/>
      <c r="D44" s="1007"/>
      <c r="E44" s="1007"/>
      <c r="F44" s="1007"/>
      <c r="G44" s="1007"/>
      <c r="H44" s="1007"/>
      <c r="I44" s="1007"/>
      <c r="J44" s="1007"/>
      <c r="K44" s="1007"/>
      <c r="L44" s="1007"/>
      <c r="M44" s="1007"/>
      <c r="N44" s="1007"/>
      <c r="O44" s="1007"/>
      <c r="P44" s="1007"/>
      <c r="Q44" s="1007"/>
      <c r="R44" s="1007"/>
      <c r="S44" s="1007"/>
      <c r="T44" s="1007"/>
      <c r="U44" s="1007"/>
      <c r="V44" s="1007"/>
      <c r="W44" s="1007"/>
      <c r="X44" s="1007"/>
      <c r="Y44" s="1007"/>
      <c r="Z44" s="1007"/>
      <c r="AA44" s="1007"/>
      <c r="AB44" s="1007"/>
      <c r="AC44" s="1007"/>
      <c r="AD44" s="1007"/>
      <c r="AE44" s="1007"/>
      <c r="AF44" s="1007"/>
      <c r="AG44" s="1007"/>
    </row>
    <row r="45" spans="1:35" ht="18" customHeight="1" x14ac:dyDescent="0.15">
      <c r="B45" s="573" t="s">
        <v>623</v>
      </c>
    </row>
    <row r="46" spans="1:35" ht="18" customHeight="1" x14ac:dyDescent="0.15">
      <c r="B46" s="573" t="s">
        <v>624</v>
      </c>
    </row>
    <row r="47" spans="1:35" ht="18" customHeight="1" x14ac:dyDescent="0.15">
      <c r="B47" s="573" t="s">
        <v>625</v>
      </c>
    </row>
  </sheetData>
  <mergeCells count="9">
    <mergeCell ref="B44:AG44"/>
    <mergeCell ref="B29:J33"/>
    <mergeCell ref="B26:J27"/>
    <mergeCell ref="B39:J39"/>
    <mergeCell ref="C16:AG16"/>
    <mergeCell ref="B18:AG19"/>
    <mergeCell ref="B21:AG21"/>
    <mergeCell ref="B42:AG42"/>
    <mergeCell ref="B43:AG43"/>
  </mergeCells>
  <phoneticPr fontId="4"/>
  <printOptions horizontalCentered="1"/>
  <pageMargins left="0.70866141732283472" right="0.51181102362204722" top="0.74803149606299213" bottom="0.74803149606299213" header="0.31496062992125984" footer="0.31496062992125984"/>
  <pageSetup paperSize="9" scale="8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5391E-A2B7-4DC4-ABDB-51239870F786}">
  <sheetPr>
    <tabColor rgb="FFFFC000"/>
    <pageSetUpPr fitToPage="1"/>
  </sheetPr>
  <dimension ref="A1:DB91"/>
  <sheetViews>
    <sheetView showGridLines="0" view="pageBreakPreview" zoomScale="55" zoomScaleNormal="40" zoomScaleSheetLayoutView="55" workbookViewId="0"/>
  </sheetViews>
  <sheetFormatPr defaultColWidth="9" defaultRowHeight="13.5" x14ac:dyDescent="0.15"/>
  <cols>
    <col min="1" max="1" width="2.625" style="554" customWidth="1"/>
    <col min="2" max="2" width="3.375" style="554" customWidth="1"/>
    <col min="3" max="13" width="3.125" style="554" customWidth="1"/>
    <col min="14" max="16" width="3.5" style="555" customWidth="1"/>
    <col min="17" max="19" width="3.125" style="554" customWidth="1"/>
    <col min="20" max="20" width="1.875" style="556" customWidth="1"/>
    <col min="21" max="23" width="3.25" style="554" customWidth="1"/>
    <col min="24" max="24" width="1.875" style="556" customWidth="1"/>
    <col min="25" max="27" width="3.125" style="554" customWidth="1"/>
    <col min="28" max="28" width="1.875" style="556" customWidth="1"/>
    <col min="29" max="31" width="3.25" style="554" customWidth="1"/>
    <col min="32" max="32" width="1.875" style="556" customWidth="1"/>
    <col min="33" max="43" width="3.25" style="557" customWidth="1"/>
    <col min="44" max="44" width="2.75" style="554" customWidth="1"/>
    <col min="45" max="50" width="3.25" style="556" customWidth="1"/>
    <col min="51" max="51" width="2.375" style="554" customWidth="1"/>
    <col min="52" max="55" width="3.125" style="554" customWidth="1"/>
    <col min="56" max="56" width="3.25" style="556" customWidth="1"/>
    <col min="57" max="60" width="3.125" style="554" customWidth="1"/>
    <col min="61" max="61" width="3.25" style="556" customWidth="1"/>
    <col min="62" max="65" width="3.125" style="554" customWidth="1"/>
    <col min="66" max="66" width="3.125" style="556" customWidth="1"/>
    <col min="67" max="70" width="3.25" style="555" customWidth="1"/>
    <col min="71" max="71" width="3.25" style="556" customWidth="1"/>
    <col min="72" max="75" width="3.25" style="555" customWidth="1"/>
    <col min="76" max="76" width="3.25" style="558" customWidth="1"/>
    <col min="77" max="79" width="3.125" style="554" customWidth="1"/>
    <col min="80" max="80" width="19.625" style="554" customWidth="1"/>
    <col min="81" max="81" width="3.25" style="559" customWidth="1"/>
    <col min="82" max="82" width="3.125" style="554" customWidth="1"/>
    <col min="83" max="83" width="8.25" style="554" customWidth="1"/>
    <col min="84" max="85" width="3.125" style="554" customWidth="1"/>
    <col min="86" max="86" width="3.25" style="559" customWidth="1"/>
    <col min="87" max="90" width="3.25" style="554" customWidth="1"/>
    <col min="91" max="91" width="3.125" style="33" customWidth="1"/>
    <col min="92" max="93" width="3.25" style="32" customWidth="1"/>
    <col min="94" max="94" width="3.25" style="33" customWidth="1"/>
    <col min="95" max="102" width="3.125" style="32" customWidth="1"/>
    <col min="103" max="103" width="30.375" style="32" customWidth="1"/>
    <col min="104" max="104" width="3.75" style="32" customWidth="1"/>
    <col min="105" max="105" width="4.375" style="32" customWidth="1"/>
    <col min="106" max="106" width="3.125" style="32" customWidth="1"/>
    <col min="107" max="16384" width="9" style="32"/>
  </cols>
  <sheetData>
    <row r="1" spans="1:104" ht="30.75" customHeight="1" x14ac:dyDescent="0.15">
      <c r="A1" s="45"/>
      <c r="B1" s="44"/>
      <c r="C1" s="44" t="s">
        <v>255</v>
      </c>
      <c r="D1" s="45"/>
      <c r="E1" s="45"/>
      <c r="F1" s="45"/>
      <c r="G1" s="45"/>
      <c r="H1" s="45"/>
      <c r="I1" s="45"/>
      <c r="J1" s="45"/>
      <c r="K1" s="45"/>
      <c r="L1" s="45"/>
      <c r="M1" s="45"/>
      <c r="N1" s="45"/>
      <c r="O1" s="45"/>
      <c r="P1" s="45"/>
      <c r="Q1" s="135"/>
      <c r="R1" s="45"/>
      <c r="S1" s="45"/>
      <c r="T1" s="45"/>
      <c r="U1" s="135"/>
      <c r="V1" s="136"/>
      <c r="W1" s="136"/>
      <c r="X1" s="136"/>
      <c r="Y1" s="136"/>
      <c r="Z1" s="136"/>
      <c r="AA1" s="136"/>
      <c r="AB1" s="136"/>
      <c r="AC1" s="136"/>
      <c r="AD1" s="136"/>
      <c r="AE1" s="136"/>
      <c r="AF1" s="136"/>
      <c r="AG1" s="45"/>
      <c r="AH1" s="135"/>
      <c r="AI1" s="135"/>
      <c r="AJ1" s="135"/>
      <c r="AK1" s="135"/>
      <c r="AL1" s="135"/>
      <c r="AM1" s="135"/>
      <c r="AN1" s="45"/>
      <c r="AO1" s="45"/>
      <c r="AP1" s="45"/>
      <c r="AQ1" s="45"/>
      <c r="AR1" s="45"/>
      <c r="AS1" s="135"/>
      <c r="AT1" s="45"/>
      <c r="AU1" s="45"/>
      <c r="AV1" s="45"/>
      <c r="AW1" s="45"/>
      <c r="AX1" s="135"/>
      <c r="AY1" s="45"/>
      <c r="AZ1" s="45"/>
      <c r="BA1" s="45"/>
      <c r="BB1" s="45"/>
      <c r="BC1" s="45"/>
      <c r="BD1" s="45"/>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51" t="s">
        <v>256</v>
      </c>
    </row>
    <row r="2" spans="1:104" ht="53.25" customHeight="1" x14ac:dyDescent="0.15">
      <c r="A2" s="45"/>
      <c r="B2" s="1027" t="s">
        <v>257</v>
      </c>
      <c r="C2" s="1027"/>
      <c r="D2" s="1027"/>
      <c r="E2" s="1027"/>
      <c r="F2" s="1027"/>
      <c r="G2" s="1027"/>
      <c r="H2" s="1027"/>
      <c r="I2" s="1027"/>
      <c r="J2" s="1027"/>
      <c r="K2" s="1027"/>
      <c r="L2" s="1027"/>
      <c r="M2" s="1027"/>
      <c r="N2" s="1027"/>
      <c r="O2" s="1027"/>
      <c r="P2" s="1027"/>
      <c r="Q2" s="1027"/>
      <c r="R2" s="1027"/>
      <c r="S2" s="1027"/>
      <c r="T2" s="1027"/>
      <c r="U2" s="1027"/>
      <c r="V2" s="1027"/>
      <c r="W2" s="1027"/>
      <c r="X2" s="1027"/>
      <c r="Y2" s="1027"/>
      <c r="Z2" s="1027"/>
      <c r="AA2" s="1027"/>
      <c r="AB2" s="1027"/>
      <c r="AC2" s="1027"/>
      <c r="AD2" s="1027"/>
      <c r="AE2" s="1027"/>
      <c r="AF2" s="1027"/>
      <c r="AG2" s="1027"/>
      <c r="AH2" s="1027"/>
      <c r="AI2" s="1027"/>
      <c r="AJ2" s="1027"/>
      <c r="AK2" s="1027"/>
      <c r="AL2" s="1027"/>
      <c r="AM2" s="1027"/>
      <c r="AN2" s="1027"/>
      <c r="AO2" s="1027"/>
      <c r="AP2" s="1027"/>
      <c r="AQ2" s="1027"/>
      <c r="AR2" s="1027"/>
      <c r="AS2" s="1027"/>
      <c r="AT2" s="1027"/>
      <c r="AU2" s="1027"/>
      <c r="AV2" s="1027"/>
      <c r="AW2" s="1027"/>
      <c r="AX2" s="1027"/>
      <c r="AY2" s="1027"/>
      <c r="AZ2" s="1027"/>
      <c r="BA2" s="1027"/>
      <c r="BB2" s="1027"/>
      <c r="BC2" s="1027"/>
      <c r="BD2" s="1027"/>
      <c r="BE2" s="1027"/>
      <c r="BF2" s="1027"/>
      <c r="BG2" s="1027"/>
      <c r="BH2" s="1027"/>
      <c r="BI2" s="1027"/>
      <c r="BJ2" s="1027"/>
      <c r="BK2" s="1027"/>
      <c r="BL2" s="1027"/>
      <c r="BM2" s="1027"/>
      <c r="BN2" s="1027"/>
      <c r="BO2" s="1027"/>
      <c r="BP2" s="1027"/>
      <c r="BQ2" s="1027"/>
      <c r="BR2" s="1027"/>
      <c r="BS2" s="1027"/>
      <c r="BT2" s="1027"/>
      <c r="BU2" s="1027"/>
      <c r="BV2" s="1027"/>
      <c r="BW2" s="1027"/>
      <c r="BX2" s="1027"/>
      <c r="BY2" s="1027"/>
      <c r="BZ2" s="1027"/>
      <c r="CA2" s="1027"/>
      <c r="CB2" s="1027"/>
      <c r="CC2" s="1027"/>
      <c r="CD2" s="1027"/>
      <c r="CE2" s="1027"/>
      <c r="CF2" s="1027"/>
      <c r="CG2" s="1027"/>
      <c r="CH2" s="1027"/>
      <c r="CI2" s="1027"/>
      <c r="CJ2" s="1027"/>
      <c r="CK2" s="1027"/>
      <c r="CL2" s="1027"/>
      <c r="CM2" s="1027"/>
      <c r="CN2" s="1027"/>
      <c r="CO2" s="1027"/>
      <c r="CP2" s="1027"/>
      <c r="CQ2" s="1027"/>
      <c r="CR2" s="1027"/>
      <c r="CS2" s="1027"/>
      <c r="CT2" s="1027"/>
      <c r="CU2" s="1027"/>
      <c r="CV2" s="1027"/>
      <c r="CW2" s="1027"/>
      <c r="CX2" s="1027"/>
      <c r="CY2" s="1027"/>
    </row>
    <row r="3" spans="1:104" ht="13.5" customHeight="1" thickBot="1" x14ac:dyDescent="0.2">
      <c r="A3" s="45"/>
      <c r="B3" s="134"/>
      <c r="C3" s="132"/>
      <c r="D3" s="132"/>
      <c r="E3" s="132"/>
      <c r="F3" s="132"/>
      <c r="G3" s="132"/>
      <c r="H3" s="132"/>
      <c r="I3" s="132"/>
      <c r="J3" s="132"/>
      <c r="K3" s="132"/>
      <c r="L3" s="132"/>
      <c r="M3" s="132"/>
      <c r="N3" s="132"/>
      <c r="O3" s="132"/>
      <c r="P3" s="132"/>
      <c r="Q3" s="132"/>
      <c r="R3" s="132"/>
      <c r="S3" s="132"/>
      <c r="T3" s="132"/>
      <c r="U3" s="132"/>
      <c r="V3" s="132"/>
      <c r="W3" s="132"/>
      <c r="X3" s="132"/>
      <c r="Y3" s="132"/>
      <c r="Z3" s="132"/>
      <c r="AA3" s="132"/>
      <c r="AB3" s="132"/>
      <c r="AC3" s="132"/>
      <c r="AD3" s="132"/>
      <c r="AE3" s="132"/>
      <c r="AF3" s="132"/>
      <c r="AG3" s="132"/>
      <c r="AH3" s="132"/>
      <c r="AI3" s="132"/>
      <c r="AJ3" s="132"/>
      <c r="AK3" s="132"/>
      <c r="AL3" s="132"/>
      <c r="AM3" s="132"/>
      <c r="AN3" s="132"/>
      <c r="AO3" s="132"/>
      <c r="AP3" s="132"/>
      <c r="AQ3" s="132"/>
      <c r="AR3" s="132"/>
      <c r="AS3" s="132"/>
      <c r="AT3" s="132"/>
      <c r="AU3" s="132"/>
      <c r="AV3" s="132"/>
      <c r="AW3" s="132"/>
      <c r="AX3" s="132"/>
      <c r="AY3" s="132"/>
      <c r="AZ3" s="132"/>
      <c r="BA3" s="132"/>
      <c r="BB3" s="132"/>
      <c r="BC3" s="132"/>
      <c r="BD3" s="133"/>
      <c r="BE3" s="132"/>
      <c r="BF3" s="132"/>
      <c r="BG3" s="132"/>
      <c r="BH3" s="132"/>
      <c r="BI3" s="133"/>
      <c r="BJ3" s="132"/>
      <c r="BK3" s="132"/>
      <c r="BL3" s="132"/>
      <c r="BM3" s="132"/>
      <c r="BN3" s="133"/>
      <c r="BO3" s="132"/>
      <c r="BP3" s="132"/>
      <c r="BQ3" s="132"/>
      <c r="BR3" s="132"/>
      <c r="BS3" s="133"/>
      <c r="BT3" s="132"/>
      <c r="BU3" s="132"/>
      <c r="BV3" s="132"/>
      <c r="BW3" s="132"/>
      <c r="BX3" s="133"/>
      <c r="BY3" s="132"/>
      <c r="BZ3" s="132"/>
      <c r="CA3" s="132"/>
      <c r="CB3" s="132"/>
      <c r="CC3" s="133"/>
      <c r="CD3" s="132"/>
      <c r="CE3" s="132"/>
      <c r="CF3" s="132"/>
      <c r="CG3" s="132"/>
      <c r="CH3" s="133"/>
      <c r="CI3" s="132"/>
      <c r="CJ3" s="132"/>
      <c r="CK3" s="132"/>
      <c r="CL3" s="132"/>
      <c r="CM3" s="133"/>
      <c r="CN3" s="132"/>
      <c r="CO3" s="132"/>
      <c r="CP3" s="133"/>
      <c r="CQ3" s="132"/>
      <c r="CR3" s="132"/>
      <c r="CS3" s="132"/>
      <c r="CT3" s="132"/>
      <c r="CU3" s="132"/>
      <c r="CV3" s="132"/>
      <c r="CW3" s="132"/>
      <c r="CX3" s="132"/>
      <c r="CY3" s="132"/>
      <c r="CZ3" s="131"/>
    </row>
    <row r="4" spans="1:104" s="55" customFormat="1" ht="33" customHeight="1" thickBot="1" x14ac:dyDescent="0.2">
      <c r="A4" s="63"/>
      <c r="B4" s="59"/>
      <c r="C4" s="1028" t="s">
        <v>258</v>
      </c>
      <c r="D4" s="1029"/>
      <c r="E4" s="1029"/>
      <c r="F4" s="1029"/>
      <c r="G4" s="1029"/>
      <c r="H4" s="1029"/>
      <c r="I4" s="1029"/>
      <c r="J4" s="1029"/>
      <c r="K4" s="1029"/>
      <c r="L4" s="1029"/>
      <c r="M4" s="1030"/>
      <c r="N4" s="1028" t="s">
        <v>259</v>
      </c>
      <c r="O4" s="1029"/>
      <c r="P4" s="1029"/>
      <c r="Q4" s="1029"/>
      <c r="R4" s="1029"/>
      <c r="S4" s="1029"/>
      <c r="T4" s="1029"/>
      <c r="U4" s="1029"/>
      <c r="V4" s="1029"/>
      <c r="W4" s="1029"/>
      <c r="X4" s="1030"/>
      <c r="Y4" s="59"/>
      <c r="Z4" s="59"/>
      <c r="AA4" s="59"/>
      <c r="AB4" s="290"/>
      <c r="AC4" s="59"/>
      <c r="AD4" s="59"/>
      <c r="AE4" s="59"/>
      <c r="AF4" s="290"/>
      <c r="AG4" s="59"/>
      <c r="AH4" s="59"/>
      <c r="AI4" s="59"/>
      <c r="AJ4" s="59"/>
      <c r="AK4" s="59"/>
      <c r="AL4" s="59"/>
      <c r="AM4" s="59"/>
      <c r="AN4" s="59"/>
      <c r="AO4" s="59"/>
      <c r="AP4" s="59"/>
      <c r="AQ4" s="59"/>
      <c r="AR4" s="59"/>
      <c r="AS4" s="290"/>
      <c r="AT4" s="290"/>
      <c r="AU4" s="290"/>
      <c r="AV4" s="290"/>
      <c r="AW4" s="290"/>
      <c r="AX4" s="290"/>
      <c r="AY4" s="59"/>
      <c r="AZ4" s="59"/>
      <c r="BA4" s="59"/>
      <c r="BB4" s="59"/>
      <c r="BC4" s="59"/>
      <c r="BD4" s="290"/>
      <c r="BE4" s="59"/>
      <c r="BF4" s="59"/>
      <c r="BG4" s="59"/>
      <c r="BH4" s="59"/>
      <c r="BI4" s="290"/>
      <c r="BJ4" s="59"/>
      <c r="BK4" s="59"/>
      <c r="BL4" s="59"/>
      <c r="BM4" s="59"/>
      <c r="BN4" s="290"/>
      <c r="BO4" s="59"/>
      <c r="BP4" s="59"/>
      <c r="BQ4" s="59"/>
      <c r="BR4" s="59"/>
      <c r="BS4" s="290"/>
      <c r="BT4" s="59"/>
      <c r="BU4" s="59"/>
      <c r="BV4" s="59"/>
      <c r="BW4" s="59"/>
      <c r="BX4" s="290"/>
      <c r="BY4" s="59"/>
      <c r="BZ4" s="59"/>
      <c r="CA4" s="59"/>
      <c r="CB4" s="59"/>
      <c r="CC4" s="290"/>
      <c r="CD4" s="59"/>
      <c r="CE4" s="59"/>
      <c r="CF4" s="59"/>
      <c r="CG4" s="59"/>
      <c r="CH4" s="290"/>
      <c r="CI4" s="59"/>
      <c r="CJ4" s="59"/>
      <c r="CK4" s="59"/>
      <c r="CL4" s="59"/>
      <c r="CM4" s="85"/>
      <c r="CN4" s="59"/>
      <c r="CO4" s="59"/>
      <c r="CP4" s="56"/>
      <c r="CQ4" s="46"/>
      <c r="CR4" s="46"/>
      <c r="CS4" s="46"/>
      <c r="CT4" s="46"/>
      <c r="CU4" s="46"/>
      <c r="CV4" s="46"/>
      <c r="CW4" s="46"/>
      <c r="CX4" s="46"/>
      <c r="CY4" s="46"/>
      <c r="CZ4" s="35"/>
    </row>
    <row r="5" spans="1:104" s="55" customFormat="1" ht="36.75" customHeight="1" thickBot="1" x14ac:dyDescent="0.2">
      <c r="A5" s="63"/>
      <c r="B5" s="46"/>
      <c r="C5" s="1031"/>
      <c r="D5" s="1032"/>
      <c r="E5" s="1032"/>
      <c r="F5" s="1032"/>
      <c r="G5" s="1032"/>
      <c r="H5" s="1032"/>
      <c r="I5" s="1032"/>
      <c r="J5" s="1032"/>
      <c r="K5" s="1032"/>
      <c r="L5" s="1032"/>
      <c r="M5" s="1033"/>
      <c r="N5" s="1034"/>
      <c r="O5" s="1035"/>
      <c r="P5" s="1035"/>
      <c r="Q5" s="1035"/>
      <c r="R5" s="1035"/>
      <c r="S5" s="1035"/>
      <c r="T5" s="1035"/>
      <c r="U5" s="1035"/>
      <c r="V5" s="1035"/>
      <c r="W5" s="1035"/>
      <c r="X5" s="1036"/>
      <c r="Y5" s="59"/>
      <c r="Z5" s="59"/>
      <c r="AA5" s="59"/>
      <c r="AB5" s="290"/>
      <c r="AC5" s="59"/>
      <c r="AD5" s="59"/>
      <c r="AE5" s="59"/>
      <c r="AF5" s="290"/>
      <c r="AG5" s="62"/>
      <c r="AH5" s="62"/>
      <c r="AI5" s="62"/>
      <c r="AJ5" s="62"/>
      <c r="AK5" s="62"/>
      <c r="AL5" s="62"/>
      <c r="AM5" s="62"/>
      <c r="AN5" s="62"/>
      <c r="AO5" s="62"/>
      <c r="AP5" s="62"/>
      <c r="AQ5" s="62"/>
      <c r="AR5" s="46"/>
      <c r="AS5" s="56"/>
      <c r="AT5" s="56"/>
      <c r="AU5" s="56"/>
      <c r="AV5" s="56"/>
      <c r="AW5" s="56"/>
      <c r="AX5" s="56"/>
      <c r="AY5" s="46"/>
      <c r="AZ5" s="46"/>
      <c r="BA5" s="46"/>
      <c r="BB5" s="46"/>
      <c r="BC5" s="46"/>
      <c r="BD5" s="56"/>
      <c r="BE5" s="46"/>
      <c r="BF5" s="46"/>
      <c r="BG5" s="46"/>
      <c r="BH5" s="46"/>
      <c r="BI5" s="56"/>
      <c r="BJ5" s="46"/>
      <c r="BK5" s="46"/>
      <c r="BL5" s="46"/>
      <c r="BM5" s="46"/>
      <c r="BN5" s="56"/>
      <c r="BO5" s="59"/>
      <c r="BP5" s="59"/>
      <c r="BQ5" s="59"/>
      <c r="BR5" s="59"/>
      <c r="BS5" s="56"/>
      <c r="BT5" s="59"/>
      <c r="BU5" s="59"/>
      <c r="BV5" s="59"/>
      <c r="BW5" s="59"/>
      <c r="BX5" s="58"/>
      <c r="BY5" s="46"/>
      <c r="BZ5" s="46"/>
      <c r="CA5" s="46"/>
      <c r="CB5" s="46"/>
      <c r="CC5" s="57"/>
      <c r="CD5" s="46"/>
      <c r="CE5" s="46"/>
      <c r="CF5" s="46"/>
      <c r="CG5" s="46"/>
      <c r="CH5" s="57"/>
      <c r="CI5" s="46"/>
      <c r="CJ5" s="46"/>
      <c r="CK5" s="46"/>
      <c r="CL5" s="46"/>
      <c r="CM5" s="56"/>
      <c r="CN5" s="46"/>
      <c r="CO5" s="46"/>
      <c r="CP5" s="56"/>
      <c r="CQ5" s="46"/>
      <c r="CR5" s="46"/>
      <c r="CS5" s="46"/>
      <c r="CT5" s="46"/>
      <c r="CU5" s="46"/>
      <c r="CV5" s="46"/>
      <c r="CW5" s="46"/>
      <c r="CX5" s="46"/>
      <c r="CY5" s="46"/>
      <c r="CZ5" s="35"/>
    </row>
    <row r="6" spans="1:104" s="55" customFormat="1" ht="15.75" customHeight="1" x14ac:dyDescent="0.15">
      <c r="A6" s="63"/>
      <c r="B6" s="46"/>
      <c r="C6" s="46"/>
      <c r="D6" s="46"/>
      <c r="E6" s="46"/>
      <c r="F6" s="46"/>
      <c r="G6" s="46"/>
      <c r="H6" s="46"/>
      <c r="I6" s="46"/>
      <c r="J6" s="46"/>
      <c r="K6" s="46"/>
      <c r="L6" s="46"/>
      <c r="M6" s="46"/>
      <c r="N6" s="59"/>
      <c r="O6" s="59"/>
      <c r="P6" s="59"/>
      <c r="Q6" s="46"/>
      <c r="R6" s="46"/>
      <c r="S6" s="46"/>
      <c r="T6" s="56"/>
      <c r="U6" s="46"/>
      <c r="V6" s="46"/>
      <c r="W6" s="46"/>
      <c r="X6" s="56"/>
      <c r="Y6" s="46"/>
      <c r="Z6" s="46"/>
      <c r="AA6" s="46"/>
      <c r="AB6" s="56"/>
      <c r="AC6" s="46"/>
      <c r="AD6" s="46"/>
      <c r="AE6" s="46"/>
      <c r="AF6" s="56"/>
      <c r="AG6" s="62"/>
      <c r="AH6" s="62"/>
      <c r="AI6" s="62"/>
      <c r="AJ6" s="62"/>
      <c r="AK6" s="62"/>
      <c r="AL6" s="62"/>
      <c r="AM6" s="62"/>
      <c r="AN6" s="62"/>
      <c r="AO6" s="62"/>
      <c r="AP6" s="62"/>
      <c r="AQ6" s="62"/>
      <c r="AR6" s="46"/>
      <c r="AS6" s="56"/>
      <c r="AT6" s="56"/>
      <c r="AU6" s="56"/>
      <c r="AV6" s="56"/>
      <c r="AW6" s="56"/>
      <c r="AX6" s="56"/>
      <c r="AY6" s="46"/>
      <c r="AZ6" s="46"/>
      <c r="BA6" s="46"/>
      <c r="BB6" s="46"/>
      <c r="BC6" s="46"/>
      <c r="BD6" s="56"/>
      <c r="BE6" s="46"/>
      <c r="BF6" s="46"/>
      <c r="BG6" s="46"/>
      <c r="BH6" s="46"/>
      <c r="BI6" s="56"/>
      <c r="BJ6" s="46"/>
      <c r="BK6" s="46"/>
      <c r="BL6" s="46"/>
      <c r="BM6" s="46"/>
      <c r="BN6" s="56"/>
      <c r="BO6" s="59"/>
      <c r="BP6" s="59"/>
      <c r="BQ6" s="59"/>
      <c r="BR6" s="59"/>
      <c r="BS6" s="56"/>
      <c r="BT6" s="59"/>
      <c r="BU6" s="59"/>
      <c r="BV6" s="59"/>
      <c r="BW6" s="59"/>
      <c r="BX6" s="58"/>
      <c r="BY6" s="46"/>
      <c r="BZ6" s="46"/>
      <c r="CA6" s="46"/>
      <c r="CB6" s="46"/>
      <c r="CC6" s="57"/>
      <c r="CD6" s="46"/>
      <c r="CE6" s="46"/>
      <c r="CF6" s="46"/>
      <c r="CG6" s="46"/>
      <c r="CH6" s="57"/>
      <c r="CI6" s="46"/>
      <c r="CJ6" s="46"/>
      <c r="CK6" s="46"/>
      <c r="CL6" s="46"/>
      <c r="CM6" s="56"/>
      <c r="CN6" s="46"/>
      <c r="CO6" s="46"/>
      <c r="CP6" s="56"/>
      <c r="CQ6" s="46"/>
      <c r="CR6" s="46"/>
      <c r="CS6" s="46"/>
      <c r="CT6" s="46"/>
      <c r="CU6" s="46"/>
      <c r="CV6" s="46"/>
      <c r="CW6" s="46"/>
      <c r="CX6" s="46"/>
      <c r="CY6" s="46"/>
      <c r="CZ6" s="35"/>
    </row>
    <row r="7" spans="1:104" s="55" customFormat="1" ht="28.5" customHeight="1" x14ac:dyDescent="0.15">
      <c r="A7" s="63"/>
      <c r="B7" s="130" t="s">
        <v>260</v>
      </c>
      <c r="C7" s="123"/>
      <c r="D7" s="123"/>
      <c r="E7" s="123"/>
      <c r="F7" s="123"/>
      <c r="G7" s="59"/>
      <c r="H7" s="46"/>
      <c r="I7" s="46"/>
      <c r="J7" s="46"/>
      <c r="K7" s="46"/>
      <c r="L7" s="46"/>
      <c r="M7" s="46"/>
      <c r="N7" s="59"/>
      <c r="O7" s="59"/>
      <c r="P7" s="59"/>
      <c r="Q7" s="46"/>
      <c r="R7" s="46"/>
      <c r="S7" s="46"/>
      <c r="T7" s="56"/>
      <c r="U7" s="46"/>
      <c r="V7" s="46"/>
      <c r="W7" s="46"/>
      <c r="X7" s="56"/>
      <c r="Y7" s="46"/>
      <c r="Z7" s="46"/>
      <c r="AA7" s="46"/>
      <c r="AB7" s="56"/>
      <c r="AC7" s="46"/>
      <c r="AD7" s="46"/>
      <c r="AE7" s="46"/>
      <c r="AF7" s="56"/>
      <c r="AG7" s="122"/>
      <c r="AH7" s="122"/>
      <c r="AI7" s="122"/>
      <c r="AJ7" s="122"/>
      <c r="AK7" s="122"/>
      <c r="AL7" s="122"/>
      <c r="AM7" s="122"/>
      <c r="AN7" s="122"/>
      <c r="AO7" s="122"/>
      <c r="AP7" s="122"/>
      <c r="AQ7" s="122"/>
      <c r="AR7" s="46"/>
      <c r="AS7" s="56"/>
      <c r="AT7" s="56"/>
      <c r="AU7" s="56"/>
      <c r="AV7" s="56"/>
      <c r="AW7" s="56"/>
      <c r="AX7" s="56"/>
      <c r="AY7" s="63"/>
      <c r="AZ7" s="63"/>
      <c r="BA7" s="130"/>
      <c r="BB7" s="63"/>
      <c r="BC7" s="63"/>
      <c r="BD7" s="63"/>
      <c r="BE7" s="63"/>
      <c r="BF7" s="63"/>
      <c r="BG7" s="63"/>
      <c r="BH7" s="63"/>
      <c r="BI7" s="63"/>
      <c r="BJ7" s="130"/>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row>
    <row r="8" spans="1:104" s="55" customFormat="1" ht="6.75" customHeight="1" thickBot="1" x14ac:dyDescent="0.2">
      <c r="A8" s="63"/>
      <c r="B8" s="130"/>
      <c r="C8" s="123"/>
      <c r="D8" s="123"/>
      <c r="E8" s="123"/>
      <c r="F8" s="123"/>
      <c r="G8" s="59"/>
      <c r="H8" s="46"/>
      <c r="I8" s="46"/>
      <c r="J8" s="46"/>
      <c r="K8" s="46"/>
      <c r="L8" s="46"/>
      <c r="M8" s="46"/>
      <c r="N8" s="59"/>
      <c r="O8" s="59"/>
      <c r="P8" s="59"/>
      <c r="Q8" s="46"/>
      <c r="R8" s="46"/>
      <c r="S8" s="46"/>
      <c r="T8" s="56"/>
      <c r="U8" s="46"/>
      <c r="V8" s="46"/>
      <c r="W8" s="46"/>
      <c r="X8" s="56"/>
      <c r="Y8" s="46"/>
      <c r="Z8" s="46"/>
      <c r="AA8" s="46"/>
      <c r="AB8" s="56"/>
      <c r="AC8" s="46"/>
      <c r="AD8" s="46"/>
      <c r="AE8" s="46"/>
      <c r="AF8" s="56"/>
      <c r="AG8" s="122"/>
      <c r="AH8" s="122"/>
      <c r="AI8" s="122"/>
      <c r="AJ8" s="122"/>
      <c r="AK8" s="122"/>
      <c r="AL8" s="122"/>
      <c r="AM8" s="122"/>
      <c r="AN8" s="122"/>
      <c r="AO8" s="122"/>
      <c r="AP8" s="122"/>
      <c r="AQ8" s="122"/>
      <c r="AR8" s="46"/>
      <c r="AS8" s="56"/>
      <c r="AT8" s="56"/>
      <c r="AU8" s="56"/>
      <c r="AV8" s="56"/>
      <c r="AW8" s="56"/>
      <c r="AX8" s="56"/>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row>
    <row r="9" spans="1:104" s="55" customFormat="1" ht="53.25" customHeight="1" thickBot="1" x14ac:dyDescent="0.2">
      <c r="A9" s="63"/>
      <c r="B9" s="46"/>
      <c r="C9" s="1037" t="s">
        <v>261</v>
      </c>
      <c r="D9" s="1038"/>
      <c r="E9" s="1038"/>
      <c r="F9" s="1038"/>
      <c r="G9" s="1038"/>
      <c r="H9" s="1038"/>
      <c r="I9" s="1038"/>
      <c r="J9" s="1038"/>
      <c r="K9" s="1038"/>
      <c r="L9" s="1038"/>
      <c r="M9" s="1038"/>
      <c r="N9" s="1038"/>
      <c r="O9" s="1038"/>
      <c r="P9" s="1038"/>
      <c r="Q9" s="1038"/>
      <c r="R9" s="1038"/>
      <c r="S9" s="1038"/>
      <c r="T9" s="1038"/>
      <c r="U9" s="1039"/>
      <c r="V9" s="1037" t="s">
        <v>262</v>
      </c>
      <c r="W9" s="1038"/>
      <c r="X9" s="1038"/>
      <c r="Y9" s="1038"/>
      <c r="Z9" s="1038"/>
      <c r="AA9" s="1038"/>
      <c r="AB9" s="1038"/>
      <c r="AC9" s="1038"/>
      <c r="AD9" s="1038"/>
      <c r="AE9" s="1038"/>
      <c r="AF9" s="1038"/>
      <c r="AG9" s="1038"/>
      <c r="AH9" s="1038"/>
      <c r="AI9" s="1038"/>
      <c r="AJ9" s="1038"/>
      <c r="AK9" s="1038"/>
      <c r="AL9" s="1038"/>
      <c r="AM9" s="1038"/>
      <c r="AN9" s="1038"/>
      <c r="AO9" s="1038"/>
      <c r="AP9" s="1038"/>
      <c r="AQ9" s="1038"/>
      <c r="AR9" s="1038"/>
      <c r="AS9" s="1038"/>
      <c r="AT9" s="1038"/>
      <c r="AU9" s="1038"/>
      <c r="AV9" s="1038"/>
      <c r="AW9" s="1038"/>
      <c r="AX9" s="1038"/>
      <c r="AY9" s="1038"/>
      <c r="AZ9" s="1038"/>
      <c r="BA9" s="1038"/>
      <c r="BB9" s="1039"/>
      <c r="BC9" s="1028" t="s">
        <v>263</v>
      </c>
      <c r="BD9" s="1089"/>
      <c r="BE9" s="1089"/>
      <c r="BF9" s="1089"/>
      <c r="BG9" s="1089"/>
      <c r="BH9" s="1089"/>
      <c r="BI9" s="1089"/>
      <c r="BJ9" s="1089"/>
      <c r="BK9" s="1089"/>
      <c r="BL9" s="1089"/>
      <c r="BM9" s="1090"/>
      <c r="BN9" s="1091" t="s">
        <v>491</v>
      </c>
      <c r="BO9" s="1092"/>
      <c r="BP9" s="1092"/>
      <c r="BQ9" s="1092"/>
      <c r="BR9" s="1092"/>
      <c r="BS9" s="1092"/>
      <c r="BT9" s="1092"/>
      <c r="BU9" s="1092"/>
      <c r="BV9" s="1092"/>
      <c r="BW9" s="1092"/>
      <c r="BX9" s="109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row>
    <row r="10" spans="1:104" s="55" customFormat="1" ht="53.25" customHeight="1" thickBot="1" x14ac:dyDescent="0.2">
      <c r="A10" s="63"/>
      <c r="B10" s="46"/>
      <c r="C10" s="1086"/>
      <c r="D10" s="1087"/>
      <c r="E10" s="1087"/>
      <c r="F10" s="1087"/>
      <c r="G10" s="1087"/>
      <c r="H10" s="1087"/>
      <c r="I10" s="1087"/>
      <c r="J10" s="1087"/>
      <c r="K10" s="1087"/>
      <c r="L10" s="1087"/>
      <c r="M10" s="1087"/>
      <c r="N10" s="1087"/>
      <c r="O10" s="1087"/>
      <c r="P10" s="1087"/>
      <c r="Q10" s="1087"/>
      <c r="R10" s="1087"/>
      <c r="S10" s="1088"/>
      <c r="T10" s="1088"/>
      <c r="U10" s="293"/>
      <c r="V10" s="1031"/>
      <c r="W10" s="1032"/>
      <c r="X10" s="1032"/>
      <c r="Y10" s="1032"/>
      <c r="Z10" s="1032"/>
      <c r="AA10" s="1032"/>
      <c r="AB10" s="1032"/>
      <c r="AC10" s="1032"/>
      <c r="AD10" s="1032"/>
      <c r="AE10" s="1032"/>
      <c r="AF10" s="1032"/>
      <c r="AG10" s="1032"/>
      <c r="AH10" s="1032"/>
      <c r="AI10" s="1032"/>
      <c r="AJ10" s="1032"/>
      <c r="AK10" s="1032"/>
      <c r="AL10" s="1032"/>
      <c r="AM10" s="1032"/>
      <c r="AN10" s="1032"/>
      <c r="AO10" s="1032"/>
      <c r="AP10" s="1032"/>
      <c r="AQ10" s="1032"/>
      <c r="AR10" s="1032"/>
      <c r="AS10" s="1032"/>
      <c r="AT10" s="1032"/>
      <c r="AU10" s="1032"/>
      <c r="AV10" s="1032"/>
      <c r="AW10" s="1032"/>
      <c r="AX10" s="1032"/>
      <c r="AY10" s="1032"/>
      <c r="AZ10" s="1032"/>
      <c r="BA10" s="1032"/>
      <c r="BB10" s="1033"/>
      <c r="BC10" s="1028" t="s">
        <v>264</v>
      </c>
      <c r="BD10" s="1089"/>
      <c r="BE10" s="1089"/>
      <c r="BF10" s="1089"/>
      <c r="BG10" s="1089"/>
      <c r="BH10" s="1089"/>
      <c r="BI10" s="1089"/>
      <c r="BJ10" s="1089"/>
      <c r="BK10" s="1089"/>
      <c r="BL10" s="1089"/>
      <c r="BM10" s="1090"/>
      <c r="BN10" s="1091" t="s">
        <v>265</v>
      </c>
      <c r="BO10" s="1092"/>
      <c r="BP10" s="1092"/>
      <c r="BQ10" s="1092"/>
      <c r="BR10" s="1092"/>
      <c r="BS10" s="1092"/>
      <c r="BT10" s="1092"/>
      <c r="BU10" s="1092"/>
      <c r="BV10" s="1092"/>
      <c r="BW10" s="1092"/>
      <c r="BX10" s="1093"/>
      <c r="BY10" s="63"/>
      <c r="BZ10" s="63"/>
      <c r="CA10" s="63"/>
      <c r="CB10" s="63"/>
      <c r="CC10" s="63"/>
      <c r="CD10" s="63"/>
      <c r="CE10" s="63"/>
      <c r="CF10" s="63"/>
      <c r="CG10" s="63"/>
      <c r="CH10" s="63"/>
      <c r="CI10" s="63"/>
      <c r="CJ10" s="63"/>
      <c r="CK10" s="63"/>
      <c r="CL10" s="63"/>
      <c r="CM10" s="63"/>
      <c r="CN10" s="63"/>
      <c r="CO10" s="63"/>
      <c r="CP10" s="63"/>
      <c r="CQ10" s="63"/>
      <c r="CR10" s="63"/>
      <c r="CS10" s="63"/>
      <c r="CT10" s="63"/>
      <c r="CU10" s="63"/>
      <c r="CV10" s="63"/>
      <c r="CW10" s="63"/>
      <c r="CX10" s="63"/>
      <c r="CY10" s="63"/>
    </row>
    <row r="11" spans="1:104" s="55" customFormat="1" ht="6" customHeight="1" x14ac:dyDescent="0.15">
      <c r="A11" s="63"/>
      <c r="B11" s="46"/>
      <c r="C11" s="60"/>
      <c r="D11" s="60"/>
      <c r="E11" s="60"/>
      <c r="F11" s="60"/>
      <c r="G11" s="60"/>
      <c r="H11" s="61"/>
      <c r="I11" s="61"/>
      <c r="J11" s="61"/>
      <c r="K11" s="61"/>
      <c r="L11" s="61"/>
      <c r="M11" s="61"/>
      <c r="N11" s="59"/>
      <c r="O11" s="59"/>
      <c r="P11" s="59"/>
      <c r="Q11" s="59"/>
      <c r="R11" s="59"/>
      <c r="S11" s="59"/>
      <c r="T11" s="59"/>
      <c r="U11" s="59"/>
      <c r="V11" s="59"/>
      <c r="W11" s="59"/>
      <c r="X11" s="59"/>
      <c r="Y11" s="46"/>
      <c r="Z11" s="46"/>
      <c r="AA11" s="46"/>
      <c r="AB11" s="46"/>
      <c r="AC11" s="46"/>
      <c r="AD11" s="46"/>
      <c r="AE11" s="46"/>
      <c r="AF11" s="46"/>
      <c r="AG11" s="46"/>
      <c r="AH11" s="46"/>
      <c r="AI11" s="46"/>
      <c r="AJ11" s="46"/>
      <c r="AK11" s="46"/>
      <c r="AL11" s="46"/>
      <c r="AM11" s="46"/>
      <c r="AN11" s="46"/>
      <c r="AO11" s="46"/>
      <c r="AP11" s="46"/>
      <c r="AQ11" s="46"/>
      <c r="AR11" s="46"/>
      <c r="AS11" s="45"/>
      <c r="AT11" s="45"/>
      <c r="AU11" s="63"/>
      <c r="AV11" s="63"/>
      <c r="AW11" s="63"/>
      <c r="AX11" s="63"/>
      <c r="AY11" s="59"/>
      <c r="AZ11" s="59"/>
      <c r="BA11" s="59"/>
      <c r="BB11" s="59"/>
      <c r="BC11" s="59"/>
      <c r="BD11" s="59"/>
      <c r="BE11" s="59"/>
      <c r="BF11" s="59"/>
      <c r="BG11" s="59"/>
      <c r="BH11" s="59"/>
      <c r="BI11" s="59"/>
      <c r="BJ11" s="59"/>
      <c r="BK11" s="59"/>
      <c r="BL11" s="59"/>
      <c r="BM11" s="59"/>
      <c r="BN11" s="46"/>
      <c r="BO11" s="129"/>
      <c r="BP11" s="129"/>
      <c r="BQ11" s="129"/>
      <c r="BR11" s="129"/>
      <c r="BS11" s="59"/>
      <c r="BT11" s="129"/>
      <c r="BU11" s="129"/>
      <c r="BV11" s="129"/>
      <c r="BW11" s="129"/>
      <c r="BX11" s="46"/>
      <c r="BY11" s="129"/>
      <c r="BZ11" s="129"/>
      <c r="CA11" s="129"/>
      <c r="CB11" s="129"/>
      <c r="CC11" s="129"/>
      <c r="CD11" s="129"/>
      <c r="CE11" s="129"/>
      <c r="CF11" s="129"/>
      <c r="CG11" s="129"/>
      <c r="CH11" s="129"/>
      <c r="CI11" s="129"/>
      <c r="CJ11" s="129"/>
      <c r="CK11" s="129"/>
      <c r="CL11" s="129"/>
      <c r="CM11" s="129"/>
      <c r="CN11" s="46"/>
      <c r="CO11" s="46"/>
      <c r="CP11" s="59"/>
      <c r="CQ11" s="46"/>
      <c r="CR11" s="46"/>
      <c r="CS11" s="46"/>
      <c r="CT11" s="46"/>
      <c r="CU11" s="46"/>
      <c r="CV11" s="46"/>
      <c r="CW11" s="46"/>
      <c r="CX11" s="46"/>
      <c r="CY11" s="45"/>
      <c r="CZ11" s="32"/>
    </row>
    <row r="12" spans="1:104" s="595" customFormat="1" ht="28.5" customHeight="1" x14ac:dyDescent="0.15">
      <c r="A12" s="128"/>
      <c r="B12" s="127"/>
      <c r="C12" s="594" t="s">
        <v>639</v>
      </c>
      <c r="D12" s="126"/>
      <c r="E12" s="126"/>
      <c r="F12" s="1052" t="s">
        <v>640</v>
      </c>
      <c r="G12" s="1052"/>
      <c r="H12" s="1052"/>
      <c r="I12" s="1052"/>
      <c r="J12" s="1052"/>
      <c r="K12" s="1052"/>
      <c r="L12" s="1052"/>
      <c r="M12" s="1052"/>
      <c r="N12" s="1052"/>
      <c r="O12" s="1052"/>
      <c r="P12" s="1052"/>
      <c r="Q12" s="1052"/>
      <c r="R12" s="1052"/>
      <c r="S12" s="1052"/>
      <c r="T12" s="1052"/>
      <c r="U12" s="1052"/>
      <c r="V12" s="1052"/>
      <c r="W12" s="1052"/>
      <c r="X12" s="1052"/>
      <c r="Y12" s="1052"/>
      <c r="Z12" s="1052"/>
      <c r="AA12" s="1052"/>
      <c r="AB12" s="1052"/>
      <c r="AC12" s="1052"/>
      <c r="AD12" s="1052"/>
      <c r="AE12" s="1052"/>
      <c r="AF12" s="1052"/>
      <c r="AG12" s="1052"/>
      <c r="AH12" s="1052"/>
      <c r="AI12" s="1052"/>
      <c r="AJ12" s="1052"/>
      <c r="AK12" s="1052"/>
      <c r="AL12" s="1052"/>
      <c r="AM12" s="1052"/>
      <c r="AN12" s="1052"/>
      <c r="AO12" s="1052"/>
      <c r="AP12" s="1052"/>
      <c r="AQ12" s="1052"/>
      <c r="AR12" s="1052"/>
      <c r="AS12" s="1052"/>
      <c r="AT12" s="1052"/>
      <c r="AU12" s="1052"/>
      <c r="AV12" s="1052"/>
      <c r="AW12" s="1052"/>
      <c r="AX12" s="1052"/>
      <c r="AY12" s="1052"/>
      <c r="AZ12" s="1052"/>
      <c r="BA12" s="1052"/>
      <c r="BB12" s="1052"/>
      <c r="BC12" s="1052"/>
      <c r="BD12" s="1052"/>
      <c r="BE12" s="1052"/>
      <c r="BF12" s="1052"/>
      <c r="BG12" s="1052"/>
      <c r="BH12" s="1052"/>
      <c r="BI12" s="1052"/>
      <c r="BJ12" s="1052"/>
      <c r="BK12" s="1052"/>
      <c r="BL12" s="1052"/>
      <c r="BM12" s="1052"/>
      <c r="BN12" s="1052"/>
      <c r="BO12" s="1052"/>
      <c r="BP12" s="1052"/>
      <c r="BQ12" s="1052"/>
      <c r="BR12" s="1052"/>
      <c r="BS12" s="1052"/>
      <c r="BT12" s="1052"/>
      <c r="BU12" s="1052"/>
      <c r="BV12" s="1052"/>
      <c r="BW12" s="1052"/>
      <c r="BX12" s="1052"/>
      <c r="BY12" s="1052"/>
      <c r="BZ12" s="1052"/>
      <c r="CA12" s="1052"/>
      <c r="CB12" s="1052"/>
      <c r="CC12" s="1052"/>
      <c r="CD12" s="1052"/>
      <c r="CE12" s="1052"/>
      <c r="CF12" s="1052"/>
      <c r="CG12" s="1052"/>
      <c r="CH12" s="1052"/>
      <c r="CI12" s="1052"/>
      <c r="CJ12" s="1052"/>
      <c r="CK12" s="1052"/>
      <c r="CL12" s="1052"/>
      <c r="CM12" s="1052"/>
      <c r="CN12" s="1052"/>
      <c r="CO12" s="1052"/>
      <c r="CP12" s="1052"/>
      <c r="CQ12" s="1052"/>
      <c r="CR12" s="1052"/>
      <c r="CS12" s="1052"/>
      <c r="CT12" s="1052"/>
      <c r="CU12" s="1052"/>
      <c r="CV12" s="1052"/>
      <c r="CW12" s="1052"/>
      <c r="CX12" s="1052"/>
      <c r="CY12" s="1052"/>
      <c r="CZ12" s="125"/>
    </row>
    <row r="13" spans="1:104" s="554" customFormat="1" ht="51.75" customHeight="1" x14ac:dyDescent="0.15">
      <c r="A13" s="45"/>
      <c r="B13" s="46"/>
      <c r="C13" s="594" t="s">
        <v>641</v>
      </c>
      <c r="D13" s="46"/>
      <c r="E13" s="46"/>
      <c r="F13" s="1052" t="s">
        <v>642</v>
      </c>
      <c r="G13" s="1052"/>
      <c r="H13" s="1052"/>
      <c r="I13" s="1052"/>
      <c r="J13" s="1052"/>
      <c r="K13" s="1052"/>
      <c r="L13" s="1052"/>
      <c r="M13" s="1052"/>
      <c r="N13" s="1052"/>
      <c r="O13" s="1052"/>
      <c r="P13" s="1052"/>
      <c r="Q13" s="1052"/>
      <c r="R13" s="1052"/>
      <c r="S13" s="1052"/>
      <c r="T13" s="1052"/>
      <c r="U13" s="1052"/>
      <c r="V13" s="1052"/>
      <c r="W13" s="1052"/>
      <c r="X13" s="1052"/>
      <c r="Y13" s="1052"/>
      <c r="Z13" s="1052"/>
      <c r="AA13" s="1052"/>
      <c r="AB13" s="1052"/>
      <c r="AC13" s="1052"/>
      <c r="AD13" s="1052"/>
      <c r="AE13" s="1052"/>
      <c r="AF13" s="1052"/>
      <c r="AG13" s="1052"/>
      <c r="AH13" s="1052"/>
      <c r="AI13" s="1052"/>
      <c r="AJ13" s="1052"/>
      <c r="AK13" s="1052"/>
      <c r="AL13" s="1052"/>
      <c r="AM13" s="1052"/>
      <c r="AN13" s="1052"/>
      <c r="AO13" s="1052"/>
      <c r="AP13" s="1052"/>
      <c r="AQ13" s="1052"/>
      <c r="AR13" s="1052"/>
      <c r="AS13" s="1052"/>
      <c r="AT13" s="1052"/>
      <c r="AU13" s="1052"/>
      <c r="AV13" s="1052"/>
      <c r="AW13" s="1052"/>
      <c r="AX13" s="1052"/>
      <c r="AY13" s="1052"/>
      <c r="AZ13" s="1052"/>
      <c r="BA13" s="1052"/>
      <c r="BB13" s="1052"/>
      <c r="BC13" s="1052"/>
      <c r="BD13" s="1052"/>
      <c r="BE13" s="1052"/>
      <c r="BF13" s="1052"/>
      <c r="BG13" s="1052"/>
      <c r="BH13" s="1052"/>
      <c r="BI13" s="1052"/>
      <c r="BJ13" s="1052"/>
      <c r="BK13" s="1052"/>
      <c r="BL13" s="1052"/>
      <c r="BM13" s="1052"/>
      <c r="BN13" s="1052"/>
      <c r="BO13" s="1052"/>
      <c r="BP13" s="1052"/>
      <c r="BQ13" s="1052"/>
      <c r="BR13" s="1052"/>
      <c r="BS13" s="1052"/>
      <c r="BT13" s="1052"/>
      <c r="BU13" s="1052"/>
      <c r="BV13" s="1052"/>
      <c r="BW13" s="1052"/>
      <c r="BX13" s="1052"/>
      <c r="BY13" s="1052"/>
      <c r="BZ13" s="1052"/>
      <c r="CA13" s="1052"/>
      <c r="CB13" s="1052"/>
      <c r="CC13" s="1052"/>
      <c r="CD13" s="1052"/>
      <c r="CE13" s="1052"/>
      <c r="CF13" s="1052"/>
      <c r="CG13" s="1052"/>
      <c r="CH13" s="1052"/>
      <c r="CI13" s="1052"/>
      <c r="CJ13" s="1052"/>
      <c r="CK13" s="1052"/>
      <c r="CL13" s="1052"/>
      <c r="CM13" s="1052"/>
      <c r="CN13" s="1052"/>
      <c r="CO13" s="1052"/>
      <c r="CP13" s="1052"/>
      <c r="CQ13" s="1052"/>
      <c r="CR13" s="1052"/>
      <c r="CS13" s="1052"/>
      <c r="CT13" s="1052"/>
      <c r="CU13" s="1052"/>
      <c r="CV13" s="1052"/>
      <c r="CW13" s="1052"/>
      <c r="CX13" s="1052"/>
      <c r="CY13" s="1052"/>
      <c r="CZ13" s="35"/>
    </row>
    <row r="14" spans="1:104" ht="13.5" customHeight="1" x14ac:dyDescent="0.15">
      <c r="A14" s="45"/>
      <c r="B14" s="46"/>
      <c r="C14" s="45"/>
      <c r="D14" s="46"/>
      <c r="E14" s="46"/>
      <c r="F14" s="124"/>
      <c r="G14" s="124"/>
      <c r="H14" s="124"/>
      <c r="I14" s="124"/>
      <c r="J14" s="124"/>
      <c r="K14" s="124"/>
      <c r="L14" s="124"/>
      <c r="M14" s="124"/>
      <c r="N14" s="124"/>
      <c r="O14" s="124"/>
      <c r="P14" s="124"/>
      <c r="Q14" s="124"/>
      <c r="R14" s="124"/>
      <c r="S14" s="124"/>
      <c r="T14" s="124"/>
      <c r="U14" s="124"/>
      <c r="V14" s="124"/>
      <c r="W14" s="124"/>
      <c r="X14" s="124"/>
      <c r="Y14" s="124"/>
      <c r="Z14" s="124"/>
      <c r="AA14" s="124"/>
      <c r="AB14" s="124"/>
      <c r="AC14" s="124"/>
      <c r="AD14" s="124"/>
      <c r="AE14" s="124"/>
      <c r="AF14" s="124"/>
      <c r="AG14" s="124"/>
      <c r="AH14" s="124"/>
      <c r="AI14" s="124"/>
      <c r="AJ14" s="124"/>
      <c r="AK14" s="124"/>
      <c r="AL14" s="124"/>
      <c r="AM14" s="124"/>
      <c r="AN14" s="124"/>
      <c r="AO14" s="124"/>
      <c r="AP14" s="124"/>
      <c r="AQ14" s="124"/>
      <c r="AR14" s="124"/>
      <c r="AS14" s="124"/>
      <c r="AT14" s="124"/>
      <c r="AU14" s="124"/>
      <c r="AV14" s="124"/>
      <c r="AW14" s="124"/>
      <c r="AX14" s="124"/>
      <c r="AY14" s="124"/>
      <c r="AZ14" s="124"/>
      <c r="BA14" s="124"/>
      <c r="BB14" s="124"/>
      <c r="BC14" s="124"/>
      <c r="BD14" s="124"/>
      <c r="BE14" s="124"/>
      <c r="BF14" s="124"/>
      <c r="BG14" s="124"/>
      <c r="BH14" s="124"/>
      <c r="BI14" s="124"/>
      <c r="BJ14" s="124"/>
      <c r="BK14" s="124"/>
      <c r="BL14" s="124"/>
      <c r="BM14" s="124"/>
      <c r="BN14" s="124"/>
      <c r="BO14" s="124"/>
      <c r="BP14" s="124"/>
      <c r="BQ14" s="124"/>
      <c r="BR14" s="124"/>
      <c r="BS14" s="124"/>
      <c r="BT14" s="124"/>
      <c r="BU14" s="124"/>
      <c r="BV14" s="124"/>
      <c r="BW14" s="124"/>
      <c r="BX14" s="124"/>
      <c r="BY14" s="70"/>
      <c r="BZ14" s="70"/>
      <c r="CA14" s="70"/>
      <c r="CB14" s="70"/>
      <c r="CC14" s="70"/>
      <c r="CD14" s="70"/>
      <c r="CE14" s="46"/>
      <c r="CF14" s="46"/>
      <c r="CG14" s="46"/>
      <c r="CH14" s="57"/>
      <c r="CI14" s="46"/>
      <c r="CJ14" s="46"/>
      <c r="CK14" s="46"/>
      <c r="CL14" s="46"/>
      <c r="CM14" s="56"/>
      <c r="CN14" s="46"/>
      <c r="CO14" s="46"/>
      <c r="CP14" s="56"/>
      <c r="CQ14" s="46"/>
      <c r="CR14" s="46"/>
      <c r="CS14" s="46"/>
      <c r="CT14" s="46"/>
      <c r="CU14" s="46"/>
      <c r="CV14" s="46"/>
      <c r="CW14" s="46"/>
      <c r="CX14" s="46"/>
      <c r="CY14" s="46"/>
      <c r="CZ14" s="35"/>
    </row>
    <row r="15" spans="1:104" s="55" customFormat="1" ht="34.5" customHeight="1" x14ac:dyDescent="0.15">
      <c r="A15" s="63"/>
      <c r="B15" s="1053" t="s">
        <v>266</v>
      </c>
      <c r="C15" s="1053"/>
      <c r="D15" s="1053"/>
      <c r="E15" s="1053"/>
      <c r="F15" s="1053"/>
      <c r="G15" s="1053"/>
      <c r="H15" s="1053"/>
      <c r="I15" s="1053"/>
      <c r="J15" s="1053"/>
      <c r="K15" s="1053"/>
      <c r="L15" s="1053"/>
      <c r="M15" s="1053"/>
      <c r="N15" s="1053"/>
      <c r="O15" s="1053"/>
      <c r="P15" s="1053"/>
      <c r="Q15" s="1053"/>
      <c r="R15" s="1053"/>
      <c r="S15" s="1053"/>
      <c r="T15" s="1053"/>
      <c r="U15" s="1053"/>
      <c r="V15" s="1053"/>
      <c r="W15" s="1053"/>
      <c r="X15" s="1053"/>
      <c r="Y15" s="1053"/>
      <c r="Z15" s="1053"/>
      <c r="AA15" s="1053"/>
      <c r="AB15" s="1053"/>
      <c r="AC15" s="1053"/>
      <c r="AD15" s="1053"/>
      <c r="AE15" s="1053"/>
      <c r="AF15" s="1053"/>
      <c r="AG15" s="1053"/>
      <c r="AH15" s="1053"/>
      <c r="AI15" s="1053"/>
      <c r="AJ15" s="1053"/>
      <c r="AK15" s="1053"/>
      <c r="AL15" s="1053"/>
      <c r="AM15" s="1053"/>
      <c r="AN15" s="1053"/>
      <c r="AO15" s="1053"/>
      <c r="AP15" s="1053"/>
      <c r="AQ15" s="1053"/>
      <c r="AR15" s="1053"/>
      <c r="AS15" s="1053"/>
      <c r="AT15" s="1053"/>
      <c r="AU15" s="1053"/>
      <c r="AV15" s="1053"/>
      <c r="AW15" s="1053"/>
      <c r="AX15" s="1053"/>
      <c r="AY15" s="1053"/>
      <c r="AZ15" s="1053"/>
      <c r="BA15" s="1053"/>
      <c r="BB15" s="1053"/>
      <c r="BC15" s="1053"/>
      <c r="BD15" s="1053"/>
      <c r="BE15" s="1053"/>
      <c r="BF15" s="1053"/>
      <c r="BG15" s="1053"/>
      <c r="BH15" s="1053"/>
      <c r="BI15" s="56"/>
      <c r="BJ15" s="46"/>
      <c r="BK15" s="46"/>
      <c r="BL15" s="46"/>
      <c r="BM15" s="46"/>
      <c r="BN15" s="56"/>
      <c r="BO15" s="59"/>
      <c r="BP15" s="59"/>
      <c r="BQ15" s="59"/>
      <c r="BR15" s="59"/>
      <c r="BS15" s="56"/>
      <c r="BT15" s="59"/>
      <c r="BU15" s="59"/>
      <c r="BV15" s="59"/>
      <c r="BW15" s="59"/>
      <c r="BX15" s="58"/>
      <c r="BY15" s="46"/>
      <c r="BZ15" s="46"/>
      <c r="CA15" s="46"/>
      <c r="CB15" s="46"/>
      <c r="CC15" s="57"/>
      <c r="CD15" s="46"/>
      <c r="CE15" s="46"/>
      <c r="CF15" s="46"/>
      <c r="CG15" s="46"/>
      <c r="CH15" s="57"/>
      <c r="CI15" s="46"/>
      <c r="CJ15" s="46"/>
      <c r="CK15" s="46"/>
      <c r="CL15" s="46"/>
      <c r="CM15" s="56"/>
      <c r="CN15" s="46"/>
      <c r="CO15" s="46"/>
      <c r="CP15" s="56"/>
      <c r="CQ15" s="46"/>
      <c r="CR15" s="46"/>
      <c r="CS15" s="46"/>
      <c r="CT15" s="46"/>
      <c r="CU15" s="46"/>
      <c r="CV15" s="46"/>
      <c r="CW15" s="46"/>
      <c r="CX15" s="46"/>
      <c r="CY15" s="46"/>
      <c r="CZ15" s="35"/>
    </row>
    <row r="16" spans="1:104" ht="6.75" customHeight="1" thickBot="1" x14ac:dyDescent="0.2">
      <c r="A16" s="45"/>
      <c r="B16" s="46"/>
      <c r="C16" s="123"/>
      <c r="D16" s="123"/>
      <c r="E16" s="123"/>
      <c r="F16" s="123"/>
      <c r="G16" s="59"/>
      <c r="H16" s="59"/>
      <c r="I16" s="59"/>
      <c r="J16" s="59"/>
      <c r="K16" s="59"/>
      <c r="L16" s="59"/>
      <c r="M16" s="59"/>
      <c r="N16" s="59"/>
      <c r="O16" s="59"/>
      <c r="P16" s="59"/>
      <c r="Q16" s="59"/>
      <c r="R16" s="59"/>
      <c r="S16" s="59"/>
      <c r="T16" s="290"/>
      <c r="U16" s="59"/>
      <c r="V16" s="59"/>
      <c r="W16" s="59"/>
      <c r="X16" s="290"/>
      <c r="Y16" s="59"/>
      <c r="Z16" s="59"/>
      <c r="AA16" s="59"/>
      <c r="AB16" s="290"/>
      <c r="AC16" s="59"/>
      <c r="AD16" s="59"/>
      <c r="AE16" s="59"/>
      <c r="AF16" s="290"/>
      <c r="AG16" s="122"/>
      <c r="AH16" s="122"/>
      <c r="AI16" s="122"/>
      <c r="AJ16" s="122"/>
      <c r="AK16" s="122"/>
      <c r="AL16" s="122"/>
      <c r="AM16" s="122"/>
      <c r="AN16" s="122"/>
      <c r="AO16" s="122"/>
      <c r="AP16" s="122"/>
      <c r="AQ16" s="122"/>
      <c r="AR16" s="59"/>
      <c r="AS16" s="290"/>
      <c r="AT16" s="290"/>
      <c r="AU16" s="290"/>
      <c r="AV16" s="290"/>
      <c r="AW16" s="290"/>
      <c r="AX16" s="290"/>
      <c r="AY16" s="46"/>
      <c r="AZ16" s="46"/>
      <c r="BA16" s="46"/>
      <c r="BB16" s="46"/>
      <c r="BC16" s="46"/>
      <c r="BD16" s="56"/>
      <c r="BE16" s="46"/>
      <c r="BF16" s="46"/>
      <c r="BG16" s="46"/>
      <c r="BH16" s="46"/>
      <c r="BI16" s="56"/>
      <c r="BJ16" s="46"/>
      <c r="BK16" s="46"/>
      <c r="BL16" s="46"/>
      <c r="BM16" s="46"/>
      <c r="BN16" s="56"/>
      <c r="BO16" s="59"/>
      <c r="BP16" s="59"/>
      <c r="BQ16" s="59"/>
      <c r="BR16" s="59"/>
      <c r="BS16" s="56"/>
      <c r="BT16" s="59"/>
      <c r="BU16" s="59"/>
      <c r="BV16" s="59"/>
      <c r="BW16" s="59"/>
      <c r="BX16" s="58"/>
      <c r="BY16" s="46"/>
      <c r="BZ16" s="46"/>
      <c r="CA16" s="46"/>
      <c r="CB16" s="46"/>
      <c r="CC16" s="57"/>
      <c r="CD16" s="46"/>
      <c r="CE16" s="46"/>
      <c r="CF16" s="46"/>
      <c r="CG16" s="46"/>
      <c r="CH16" s="57"/>
      <c r="CI16" s="46"/>
      <c r="CJ16" s="46"/>
      <c r="CK16" s="46"/>
      <c r="CL16" s="46"/>
      <c r="CM16" s="56"/>
      <c r="CN16" s="46"/>
      <c r="CO16" s="46"/>
      <c r="CP16" s="56"/>
      <c r="CQ16" s="46"/>
      <c r="CR16" s="46"/>
      <c r="CS16" s="46"/>
      <c r="CT16" s="46"/>
      <c r="CU16" s="46"/>
      <c r="CV16" s="46"/>
      <c r="CW16" s="46"/>
      <c r="CX16" s="46"/>
      <c r="CY16" s="46"/>
      <c r="CZ16" s="35"/>
    </row>
    <row r="17" spans="1:103" s="55" customFormat="1" ht="28.5" customHeight="1" x14ac:dyDescent="0.15">
      <c r="A17" s="63"/>
      <c r="B17" s="46"/>
      <c r="C17" s="1054" t="s">
        <v>267</v>
      </c>
      <c r="D17" s="1055"/>
      <c r="E17" s="1055"/>
      <c r="F17" s="1055"/>
      <c r="G17" s="1056"/>
      <c r="H17" s="1063" t="s">
        <v>268</v>
      </c>
      <c r="I17" s="1064"/>
      <c r="J17" s="1064"/>
      <c r="K17" s="1064"/>
      <c r="L17" s="1064"/>
      <c r="M17" s="1065"/>
      <c r="N17" s="1072" t="s">
        <v>269</v>
      </c>
      <c r="O17" s="1073"/>
      <c r="P17" s="1073"/>
      <c r="Q17" s="1073"/>
      <c r="R17" s="1073"/>
      <c r="S17" s="1073"/>
      <c r="T17" s="1073"/>
      <c r="U17" s="1073"/>
      <c r="V17" s="1072" t="s">
        <v>270</v>
      </c>
      <c r="W17" s="1073"/>
      <c r="X17" s="1073"/>
      <c r="Y17" s="1073"/>
      <c r="Z17" s="1073"/>
      <c r="AA17" s="1073"/>
      <c r="AB17" s="1073"/>
      <c r="AC17" s="1073"/>
      <c r="AD17" s="1072" t="s">
        <v>271</v>
      </c>
      <c r="AE17" s="1073"/>
      <c r="AF17" s="1073"/>
      <c r="AG17" s="1073"/>
      <c r="AH17" s="1073"/>
      <c r="AI17" s="1073"/>
      <c r="AJ17" s="1073"/>
      <c r="AK17" s="1073"/>
      <c r="AL17" s="1073"/>
      <c r="AM17" s="1073"/>
      <c r="AN17" s="1073"/>
      <c r="AO17" s="1073"/>
      <c r="AP17" s="1073"/>
      <c r="AQ17" s="1073"/>
      <c r="AR17" s="1073"/>
      <c r="AS17" s="1073"/>
      <c r="AT17" s="1073"/>
      <c r="AU17" s="1073"/>
      <c r="AV17" s="1078"/>
      <c r="AW17" s="1083" t="s">
        <v>272</v>
      </c>
      <c r="AX17" s="1055"/>
      <c r="AY17" s="1055"/>
      <c r="AZ17" s="1055"/>
      <c r="BA17" s="1056"/>
      <c r="BB17" s="1072" t="s">
        <v>273</v>
      </c>
      <c r="BC17" s="1073"/>
      <c r="BD17" s="1073"/>
      <c r="BE17" s="1073"/>
      <c r="BF17" s="1073"/>
      <c r="BG17" s="1083" t="s">
        <v>274</v>
      </c>
      <c r="BH17" s="1055"/>
      <c r="BI17" s="1055"/>
      <c r="BJ17" s="1055"/>
      <c r="BK17" s="1056"/>
      <c r="BL17" s="1072" t="s">
        <v>275</v>
      </c>
      <c r="BM17" s="1073"/>
      <c r="BN17" s="1073"/>
      <c r="BO17" s="1073"/>
      <c r="BP17" s="1078"/>
      <c r="BQ17" s="1073" t="s">
        <v>276</v>
      </c>
      <c r="BR17" s="1073"/>
      <c r="BS17" s="1078"/>
      <c r="BT17" s="1040" t="s">
        <v>277</v>
      </c>
      <c r="BU17" s="1041"/>
      <c r="BV17" s="1041"/>
      <c r="BW17" s="1042"/>
      <c r="BX17" s="1040" t="s">
        <v>278</v>
      </c>
      <c r="BY17" s="1041"/>
      <c r="BZ17" s="1041"/>
      <c r="CA17" s="1042"/>
      <c r="CB17" s="1049" t="s">
        <v>279</v>
      </c>
      <c r="CC17" s="292"/>
      <c r="CD17" s="63"/>
      <c r="CE17" s="63"/>
      <c r="CF17" s="63"/>
      <c r="CG17" s="63"/>
      <c r="CH17" s="63"/>
      <c r="CI17" s="63"/>
      <c r="CJ17" s="63"/>
      <c r="CK17" s="63"/>
      <c r="CL17" s="63"/>
      <c r="CM17" s="63"/>
      <c r="CN17" s="63"/>
      <c r="CO17" s="63"/>
      <c r="CP17" s="63"/>
      <c r="CQ17" s="63"/>
      <c r="CR17" s="63"/>
      <c r="CS17" s="63"/>
      <c r="CT17" s="63"/>
      <c r="CU17" s="63"/>
      <c r="CV17" s="63"/>
      <c r="CW17" s="63"/>
      <c r="CX17" s="63"/>
      <c r="CY17" s="63"/>
    </row>
    <row r="18" spans="1:103" s="55" customFormat="1" ht="28.5" customHeight="1" x14ac:dyDescent="0.15">
      <c r="A18" s="63"/>
      <c r="B18" s="46"/>
      <c r="C18" s="1057"/>
      <c r="D18" s="1058"/>
      <c r="E18" s="1058"/>
      <c r="F18" s="1058"/>
      <c r="G18" s="1059"/>
      <c r="H18" s="1066"/>
      <c r="I18" s="1067"/>
      <c r="J18" s="1067"/>
      <c r="K18" s="1067"/>
      <c r="L18" s="1067"/>
      <c r="M18" s="1068"/>
      <c r="N18" s="1074"/>
      <c r="O18" s="1075"/>
      <c r="P18" s="1075"/>
      <c r="Q18" s="1075"/>
      <c r="R18" s="1075"/>
      <c r="S18" s="1075"/>
      <c r="T18" s="1075"/>
      <c r="U18" s="1075"/>
      <c r="V18" s="1076"/>
      <c r="W18" s="1077"/>
      <c r="X18" s="1077"/>
      <c r="Y18" s="1077"/>
      <c r="Z18" s="1077"/>
      <c r="AA18" s="1077"/>
      <c r="AB18" s="1077"/>
      <c r="AC18" s="1077"/>
      <c r="AD18" s="1074"/>
      <c r="AE18" s="1075"/>
      <c r="AF18" s="1075"/>
      <c r="AG18" s="1075"/>
      <c r="AH18" s="1075"/>
      <c r="AI18" s="1075"/>
      <c r="AJ18" s="1075"/>
      <c r="AK18" s="1075"/>
      <c r="AL18" s="1075"/>
      <c r="AM18" s="1075"/>
      <c r="AN18" s="1075"/>
      <c r="AO18" s="1075"/>
      <c r="AP18" s="1075"/>
      <c r="AQ18" s="1075"/>
      <c r="AR18" s="1075"/>
      <c r="AS18" s="1075"/>
      <c r="AT18" s="1075"/>
      <c r="AU18" s="1075"/>
      <c r="AV18" s="1079"/>
      <c r="AW18" s="1084"/>
      <c r="AX18" s="1058"/>
      <c r="AY18" s="1058"/>
      <c r="AZ18" s="1058"/>
      <c r="BA18" s="1059"/>
      <c r="BB18" s="1074"/>
      <c r="BC18" s="1075"/>
      <c r="BD18" s="1075"/>
      <c r="BE18" s="1075"/>
      <c r="BF18" s="1075"/>
      <c r="BG18" s="1084"/>
      <c r="BH18" s="1058"/>
      <c r="BI18" s="1058"/>
      <c r="BJ18" s="1058"/>
      <c r="BK18" s="1059"/>
      <c r="BL18" s="1074"/>
      <c r="BM18" s="1075"/>
      <c r="BN18" s="1075"/>
      <c r="BO18" s="1075"/>
      <c r="BP18" s="1079"/>
      <c r="BQ18" s="1075"/>
      <c r="BR18" s="1075"/>
      <c r="BS18" s="1079"/>
      <c r="BT18" s="1043"/>
      <c r="BU18" s="1044"/>
      <c r="BV18" s="1044"/>
      <c r="BW18" s="1045"/>
      <c r="BX18" s="1043"/>
      <c r="BY18" s="1044"/>
      <c r="BZ18" s="1044"/>
      <c r="CA18" s="1045"/>
      <c r="CB18" s="1050"/>
      <c r="CC18" s="292"/>
      <c r="CD18" s="63"/>
      <c r="CE18" s="63"/>
      <c r="CF18" s="63"/>
      <c r="CG18" s="63"/>
      <c r="CH18" s="63"/>
      <c r="CI18" s="63"/>
      <c r="CJ18" s="63"/>
      <c r="CK18" s="63"/>
      <c r="CL18" s="63"/>
      <c r="CM18" s="63"/>
      <c r="CN18" s="63"/>
      <c r="CO18" s="63"/>
      <c r="CP18" s="63"/>
      <c r="CQ18" s="63"/>
      <c r="CR18" s="63"/>
      <c r="CS18" s="63"/>
      <c r="CT18" s="63"/>
      <c r="CU18" s="63"/>
      <c r="CV18" s="63"/>
      <c r="CW18" s="63"/>
      <c r="CX18" s="63"/>
      <c r="CY18" s="63"/>
    </row>
    <row r="19" spans="1:103" s="55" customFormat="1" ht="37.5" customHeight="1" x14ac:dyDescent="0.15">
      <c r="A19" s="63"/>
      <c r="B19" s="46"/>
      <c r="C19" s="1057"/>
      <c r="D19" s="1058"/>
      <c r="E19" s="1058"/>
      <c r="F19" s="1058"/>
      <c r="G19" s="1059"/>
      <c r="H19" s="1066"/>
      <c r="I19" s="1067"/>
      <c r="J19" s="1067"/>
      <c r="K19" s="1067"/>
      <c r="L19" s="1067"/>
      <c r="M19" s="1068"/>
      <c r="N19" s="1101" t="s">
        <v>280</v>
      </c>
      <c r="O19" s="1097"/>
      <c r="P19" s="1098"/>
      <c r="Q19" s="1094" t="s">
        <v>281</v>
      </c>
      <c r="R19" s="1097" t="s">
        <v>282</v>
      </c>
      <c r="S19" s="1097"/>
      <c r="T19" s="1097"/>
      <c r="U19" s="1098" t="s">
        <v>283</v>
      </c>
      <c r="V19" s="1101" t="s">
        <v>280</v>
      </c>
      <c r="W19" s="1097"/>
      <c r="X19" s="1098"/>
      <c r="Y19" s="1094" t="s">
        <v>281</v>
      </c>
      <c r="Z19" s="1097" t="s">
        <v>284</v>
      </c>
      <c r="AA19" s="1097"/>
      <c r="AB19" s="1097"/>
      <c r="AC19" s="1098" t="s">
        <v>283</v>
      </c>
      <c r="AD19" s="1074"/>
      <c r="AE19" s="1075"/>
      <c r="AF19" s="1075"/>
      <c r="AG19" s="1075"/>
      <c r="AH19" s="1075"/>
      <c r="AI19" s="1075"/>
      <c r="AJ19" s="1075"/>
      <c r="AK19" s="1075"/>
      <c r="AL19" s="1075"/>
      <c r="AM19" s="1075"/>
      <c r="AN19" s="1075"/>
      <c r="AO19" s="1075"/>
      <c r="AP19" s="1075"/>
      <c r="AQ19" s="1075"/>
      <c r="AR19" s="1075"/>
      <c r="AS19" s="1075"/>
      <c r="AT19" s="1075"/>
      <c r="AU19" s="1075"/>
      <c r="AV19" s="1079"/>
      <c r="AW19" s="1084"/>
      <c r="AX19" s="1058"/>
      <c r="AY19" s="1058"/>
      <c r="AZ19" s="1058"/>
      <c r="BA19" s="1059"/>
      <c r="BB19" s="1074"/>
      <c r="BC19" s="1075"/>
      <c r="BD19" s="1075"/>
      <c r="BE19" s="1075"/>
      <c r="BF19" s="1075"/>
      <c r="BG19" s="1084"/>
      <c r="BH19" s="1058"/>
      <c r="BI19" s="1058"/>
      <c r="BJ19" s="1058"/>
      <c r="BK19" s="1059"/>
      <c r="BL19" s="1074"/>
      <c r="BM19" s="1075"/>
      <c r="BN19" s="1075"/>
      <c r="BO19" s="1075"/>
      <c r="BP19" s="1079"/>
      <c r="BQ19" s="1075"/>
      <c r="BR19" s="1075"/>
      <c r="BS19" s="1079"/>
      <c r="BT19" s="1043"/>
      <c r="BU19" s="1044"/>
      <c r="BV19" s="1044"/>
      <c r="BW19" s="1045"/>
      <c r="BX19" s="1043"/>
      <c r="BY19" s="1044"/>
      <c r="BZ19" s="1044"/>
      <c r="CA19" s="1045"/>
      <c r="CB19" s="1050"/>
      <c r="CC19" s="292"/>
      <c r="CD19" s="63"/>
      <c r="CE19" s="63"/>
      <c r="CF19" s="63"/>
      <c r="CG19" s="63"/>
      <c r="CH19" s="63"/>
      <c r="CI19" s="63"/>
      <c r="CJ19" s="63"/>
      <c r="CK19" s="63"/>
      <c r="CL19" s="63"/>
      <c r="CM19" s="63"/>
      <c r="CN19" s="63"/>
      <c r="CO19" s="63"/>
      <c r="CP19" s="63"/>
      <c r="CQ19" s="63"/>
      <c r="CR19" s="63"/>
      <c r="CS19" s="63"/>
      <c r="CT19" s="63"/>
      <c r="CU19" s="63"/>
      <c r="CV19" s="63"/>
      <c r="CW19" s="63"/>
      <c r="CX19" s="63"/>
      <c r="CY19" s="63"/>
    </row>
    <row r="20" spans="1:103" s="55" customFormat="1" ht="39" customHeight="1" x14ac:dyDescent="0.15">
      <c r="A20" s="63"/>
      <c r="B20" s="46"/>
      <c r="C20" s="1057"/>
      <c r="D20" s="1058"/>
      <c r="E20" s="1058"/>
      <c r="F20" s="1058"/>
      <c r="G20" s="1059"/>
      <c r="H20" s="1066"/>
      <c r="I20" s="1067"/>
      <c r="J20" s="1067"/>
      <c r="K20" s="1067"/>
      <c r="L20" s="1067"/>
      <c r="M20" s="1068"/>
      <c r="N20" s="1074"/>
      <c r="O20" s="1075"/>
      <c r="P20" s="1099"/>
      <c r="Q20" s="1095"/>
      <c r="R20" s="1075"/>
      <c r="S20" s="1075"/>
      <c r="T20" s="1075"/>
      <c r="U20" s="1099"/>
      <c r="V20" s="1074"/>
      <c r="W20" s="1075"/>
      <c r="X20" s="1099"/>
      <c r="Y20" s="1095"/>
      <c r="Z20" s="1075"/>
      <c r="AA20" s="1075"/>
      <c r="AB20" s="1075"/>
      <c r="AC20" s="1099"/>
      <c r="AD20" s="1074"/>
      <c r="AE20" s="1075"/>
      <c r="AF20" s="1075"/>
      <c r="AG20" s="1075"/>
      <c r="AH20" s="1075"/>
      <c r="AI20" s="1075"/>
      <c r="AJ20" s="1075"/>
      <c r="AK20" s="1075"/>
      <c r="AL20" s="1075"/>
      <c r="AM20" s="1075"/>
      <c r="AN20" s="1075"/>
      <c r="AO20" s="1075"/>
      <c r="AP20" s="1075"/>
      <c r="AQ20" s="1075"/>
      <c r="AR20" s="1075"/>
      <c r="AS20" s="1075"/>
      <c r="AT20" s="1075"/>
      <c r="AU20" s="1075"/>
      <c r="AV20" s="1079"/>
      <c r="AW20" s="1084"/>
      <c r="AX20" s="1058"/>
      <c r="AY20" s="1058"/>
      <c r="AZ20" s="1058"/>
      <c r="BA20" s="1059"/>
      <c r="BB20" s="1074"/>
      <c r="BC20" s="1075"/>
      <c r="BD20" s="1075"/>
      <c r="BE20" s="1075"/>
      <c r="BF20" s="1075"/>
      <c r="BG20" s="1084"/>
      <c r="BH20" s="1058"/>
      <c r="BI20" s="1058"/>
      <c r="BJ20" s="1058"/>
      <c r="BK20" s="1059"/>
      <c r="BL20" s="1074"/>
      <c r="BM20" s="1075"/>
      <c r="BN20" s="1075"/>
      <c r="BO20" s="1075"/>
      <c r="BP20" s="1079"/>
      <c r="BQ20" s="1075"/>
      <c r="BR20" s="1075"/>
      <c r="BS20" s="1079"/>
      <c r="BT20" s="1043"/>
      <c r="BU20" s="1044"/>
      <c r="BV20" s="1044"/>
      <c r="BW20" s="1045"/>
      <c r="BX20" s="1043"/>
      <c r="BY20" s="1044"/>
      <c r="BZ20" s="1044"/>
      <c r="CA20" s="1045"/>
      <c r="CB20" s="1050"/>
      <c r="CC20" s="292"/>
      <c r="CD20" s="63"/>
      <c r="CE20" s="63"/>
      <c r="CF20" s="63"/>
      <c r="CG20" s="63"/>
      <c r="CH20" s="63"/>
      <c r="CI20" s="63"/>
      <c r="CJ20" s="63"/>
      <c r="CK20" s="63"/>
      <c r="CL20" s="63"/>
      <c r="CM20" s="63"/>
      <c r="CN20" s="63"/>
      <c r="CO20" s="63"/>
      <c r="CP20" s="63"/>
      <c r="CQ20" s="63"/>
      <c r="CR20" s="63"/>
      <c r="CS20" s="63"/>
      <c r="CT20" s="63"/>
      <c r="CU20" s="63"/>
      <c r="CV20" s="63"/>
      <c r="CW20" s="63"/>
      <c r="CX20" s="63"/>
      <c r="CY20" s="63"/>
    </row>
    <row r="21" spans="1:103" s="55" customFormat="1" ht="33.75" customHeight="1" thickBot="1" x14ac:dyDescent="0.2">
      <c r="A21" s="63"/>
      <c r="B21" s="46"/>
      <c r="C21" s="1060"/>
      <c r="D21" s="1061"/>
      <c r="E21" s="1061"/>
      <c r="F21" s="1061"/>
      <c r="G21" s="1062"/>
      <c r="H21" s="1069"/>
      <c r="I21" s="1070"/>
      <c r="J21" s="1070"/>
      <c r="K21" s="1070"/>
      <c r="L21" s="1070"/>
      <c r="M21" s="1071"/>
      <c r="N21" s="1080"/>
      <c r="O21" s="1081"/>
      <c r="P21" s="1100"/>
      <c r="Q21" s="1096"/>
      <c r="R21" s="1081"/>
      <c r="S21" s="1081"/>
      <c r="T21" s="1081"/>
      <c r="U21" s="1100"/>
      <c r="V21" s="1080"/>
      <c r="W21" s="1081"/>
      <c r="X21" s="1100"/>
      <c r="Y21" s="1096"/>
      <c r="Z21" s="1081"/>
      <c r="AA21" s="1081"/>
      <c r="AB21" s="1081"/>
      <c r="AC21" s="1100"/>
      <c r="AD21" s="1080"/>
      <c r="AE21" s="1081"/>
      <c r="AF21" s="1081"/>
      <c r="AG21" s="1081"/>
      <c r="AH21" s="1081"/>
      <c r="AI21" s="1081"/>
      <c r="AJ21" s="1081"/>
      <c r="AK21" s="1081"/>
      <c r="AL21" s="1081"/>
      <c r="AM21" s="1081"/>
      <c r="AN21" s="1081"/>
      <c r="AO21" s="1081"/>
      <c r="AP21" s="1081"/>
      <c r="AQ21" s="1081"/>
      <c r="AR21" s="1081"/>
      <c r="AS21" s="1081"/>
      <c r="AT21" s="1081"/>
      <c r="AU21" s="1081"/>
      <c r="AV21" s="1082"/>
      <c r="AW21" s="1085"/>
      <c r="AX21" s="1061"/>
      <c r="AY21" s="1061"/>
      <c r="AZ21" s="1061"/>
      <c r="BA21" s="1062"/>
      <c r="BB21" s="1080"/>
      <c r="BC21" s="1081"/>
      <c r="BD21" s="1081"/>
      <c r="BE21" s="1081"/>
      <c r="BF21" s="1081"/>
      <c r="BG21" s="1085"/>
      <c r="BH21" s="1061"/>
      <c r="BI21" s="1061"/>
      <c r="BJ21" s="1061"/>
      <c r="BK21" s="1062"/>
      <c r="BL21" s="1080"/>
      <c r="BM21" s="1081"/>
      <c r="BN21" s="1081"/>
      <c r="BO21" s="1081"/>
      <c r="BP21" s="1082"/>
      <c r="BQ21" s="1081"/>
      <c r="BR21" s="1081"/>
      <c r="BS21" s="1082"/>
      <c r="BT21" s="1046"/>
      <c r="BU21" s="1047"/>
      <c r="BV21" s="1047"/>
      <c r="BW21" s="1048"/>
      <c r="BX21" s="1046"/>
      <c r="BY21" s="1047"/>
      <c r="BZ21" s="1047"/>
      <c r="CA21" s="1048"/>
      <c r="CB21" s="1051"/>
      <c r="CC21" s="292"/>
      <c r="CD21" s="63"/>
      <c r="CE21" s="63"/>
      <c r="CF21" s="63"/>
      <c r="CG21" s="63"/>
      <c r="CH21" s="63"/>
      <c r="CI21" s="63"/>
      <c r="CJ21" s="63"/>
      <c r="CK21" s="63"/>
      <c r="CL21" s="63"/>
      <c r="CM21" s="63"/>
      <c r="CN21" s="63"/>
      <c r="CO21" s="63"/>
      <c r="CP21" s="63"/>
      <c r="CQ21" s="63"/>
      <c r="CR21" s="63"/>
      <c r="CS21" s="63"/>
      <c r="CT21" s="63"/>
      <c r="CU21" s="63"/>
      <c r="CV21" s="63"/>
      <c r="CW21" s="63"/>
      <c r="CX21" s="63"/>
      <c r="CY21" s="63"/>
    </row>
    <row r="22" spans="1:103" s="55" customFormat="1" ht="34.5" customHeight="1" x14ac:dyDescent="0.15">
      <c r="A22" s="63"/>
      <c r="B22" s="46"/>
      <c r="C22" s="1128">
        <v>1</v>
      </c>
      <c r="D22" s="1129"/>
      <c r="E22" s="1129"/>
      <c r="F22" s="1129"/>
      <c r="G22" s="1130"/>
      <c r="H22" s="1134"/>
      <c r="I22" s="1135"/>
      <c r="J22" s="1135"/>
      <c r="K22" s="1135"/>
      <c r="L22" s="1135"/>
      <c r="M22" s="1136"/>
      <c r="N22" s="1140"/>
      <c r="O22" s="1141"/>
      <c r="P22" s="1142"/>
      <c r="Q22" s="1146" t="s">
        <v>281</v>
      </c>
      <c r="R22" s="1148"/>
      <c r="S22" s="1148"/>
      <c r="T22" s="1148"/>
      <c r="U22" s="1150" t="s">
        <v>283</v>
      </c>
      <c r="V22" s="1141"/>
      <c r="W22" s="1141"/>
      <c r="X22" s="1142"/>
      <c r="Y22" s="1146" t="s">
        <v>281</v>
      </c>
      <c r="Z22" s="1148"/>
      <c r="AA22" s="1148"/>
      <c r="AB22" s="1148"/>
      <c r="AC22" s="1150" t="s">
        <v>283</v>
      </c>
      <c r="AD22" s="1153" t="s">
        <v>285</v>
      </c>
      <c r="AE22" s="1154"/>
      <c r="AF22" s="1154"/>
      <c r="AG22" s="1154"/>
      <c r="AH22" s="1154"/>
      <c r="AI22" s="1154"/>
      <c r="AJ22" s="1154"/>
      <c r="AK22" s="1154"/>
      <c r="AL22" s="1154"/>
      <c r="AM22" s="1154"/>
      <c r="AN22" s="1155"/>
      <c r="AO22" s="121" t="s">
        <v>286</v>
      </c>
      <c r="AP22" s="1105" t="s">
        <v>287</v>
      </c>
      <c r="AQ22" s="1105"/>
      <c r="AR22" s="1105"/>
      <c r="AS22" s="1105"/>
      <c r="AT22" s="1105"/>
      <c r="AU22" s="1105"/>
      <c r="AV22" s="120" t="s">
        <v>288</v>
      </c>
      <c r="AW22" s="1106"/>
      <c r="AX22" s="1107"/>
      <c r="AY22" s="1107"/>
      <c r="AZ22" s="1107"/>
      <c r="BA22" s="119" t="s">
        <v>289</v>
      </c>
      <c r="BB22" s="1108"/>
      <c r="BC22" s="1109"/>
      <c r="BD22" s="1109"/>
      <c r="BE22" s="1109"/>
      <c r="BF22" s="1110"/>
      <c r="BG22" s="1111"/>
      <c r="BH22" s="1112"/>
      <c r="BI22" s="1112"/>
      <c r="BJ22" s="1112"/>
      <c r="BK22" s="119" t="s">
        <v>290</v>
      </c>
      <c r="BL22" s="1111"/>
      <c r="BM22" s="1112"/>
      <c r="BN22" s="1112"/>
      <c r="BO22" s="1112"/>
      <c r="BP22" s="119" t="s">
        <v>290</v>
      </c>
      <c r="BQ22" s="1118"/>
      <c r="BR22" s="1119"/>
      <c r="BS22" s="1120"/>
      <c r="BT22" s="1102"/>
      <c r="BU22" s="1103"/>
      <c r="BV22" s="1103"/>
      <c r="BW22" s="1104"/>
      <c r="BX22" s="1102"/>
      <c r="BY22" s="1103"/>
      <c r="BZ22" s="1103"/>
      <c r="CA22" s="1104"/>
      <c r="CB22" s="113"/>
      <c r="CC22" s="109"/>
      <c r="CD22" s="63"/>
      <c r="CE22" s="63"/>
      <c r="CF22" s="63"/>
      <c r="CG22" s="63"/>
      <c r="CH22" s="63"/>
      <c r="CI22" s="63"/>
      <c r="CJ22" s="63"/>
      <c r="CK22" s="63"/>
      <c r="CL22" s="63"/>
      <c r="CM22" s="63"/>
      <c r="CN22" s="63"/>
      <c r="CO22" s="63"/>
      <c r="CP22" s="63"/>
      <c r="CQ22" s="63"/>
      <c r="CR22" s="63"/>
      <c r="CS22" s="63"/>
      <c r="CT22" s="63"/>
      <c r="CU22" s="63"/>
      <c r="CV22" s="63"/>
      <c r="CW22" s="63"/>
      <c r="CX22" s="63"/>
      <c r="CY22" s="63"/>
    </row>
    <row r="23" spans="1:103" s="55" customFormat="1" ht="34.5" customHeight="1" x14ac:dyDescent="0.15">
      <c r="A23" s="63"/>
      <c r="B23" s="46"/>
      <c r="C23" s="1128"/>
      <c r="D23" s="1129"/>
      <c r="E23" s="1129"/>
      <c r="F23" s="1129"/>
      <c r="G23" s="1130"/>
      <c r="H23" s="1137"/>
      <c r="I23" s="1138"/>
      <c r="J23" s="1138"/>
      <c r="K23" s="1138"/>
      <c r="L23" s="1138"/>
      <c r="M23" s="1139"/>
      <c r="N23" s="1143"/>
      <c r="O23" s="1144"/>
      <c r="P23" s="1145"/>
      <c r="Q23" s="1147"/>
      <c r="R23" s="1149"/>
      <c r="S23" s="1149"/>
      <c r="T23" s="1149"/>
      <c r="U23" s="1130"/>
      <c r="V23" s="1144"/>
      <c r="W23" s="1144"/>
      <c r="X23" s="1145"/>
      <c r="Y23" s="1147"/>
      <c r="Z23" s="1149"/>
      <c r="AA23" s="1149"/>
      <c r="AB23" s="1149"/>
      <c r="AC23" s="1130"/>
      <c r="AD23" s="1156"/>
      <c r="AE23" s="1157"/>
      <c r="AF23" s="1157"/>
      <c r="AG23" s="1157"/>
      <c r="AH23" s="1157"/>
      <c r="AI23" s="1157"/>
      <c r="AJ23" s="1157"/>
      <c r="AK23" s="1157"/>
      <c r="AL23" s="1157"/>
      <c r="AM23" s="1157"/>
      <c r="AN23" s="1158"/>
      <c r="AO23" s="118" t="s">
        <v>291</v>
      </c>
      <c r="AP23" s="1127" t="s">
        <v>292</v>
      </c>
      <c r="AQ23" s="1127"/>
      <c r="AR23" s="1127"/>
      <c r="AS23" s="1127"/>
      <c r="AT23" s="1127"/>
      <c r="AU23" s="1127"/>
      <c r="AV23" s="117" t="s">
        <v>293</v>
      </c>
      <c r="AW23" s="1151"/>
      <c r="AX23" s="1152"/>
      <c r="AY23" s="1152"/>
      <c r="AZ23" s="1152"/>
      <c r="BA23" s="288" t="s">
        <v>210</v>
      </c>
      <c r="BB23" s="1108"/>
      <c r="BC23" s="1109"/>
      <c r="BD23" s="1109"/>
      <c r="BE23" s="1109"/>
      <c r="BF23" s="1110"/>
      <c r="BG23" s="1116"/>
      <c r="BH23" s="1117"/>
      <c r="BI23" s="1117"/>
      <c r="BJ23" s="1117"/>
      <c r="BK23" s="288" t="s">
        <v>290</v>
      </c>
      <c r="BL23" s="1116"/>
      <c r="BM23" s="1117"/>
      <c r="BN23" s="1117"/>
      <c r="BO23" s="1117"/>
      <c r="BP23" s="288" t="s">
        <v>290</v>
      </c>
      <c r="BQ23" s="1121"/>
      <c r="BR23" s="1122"/>
      <c r="BS23" s="1123"/>
      <c r="BT23" s="1124"/>
      <c r="BU23" s="1125"/>
      <c r="BV23" s="1125"/>
      <c r="BW23" s="1126"/>
      <c r="BX23" s="1124"/>
      <c r="BY23" s="1125"/>
      <c r="BZ23" s="1125"/>
      <c r="CA23" s="1126"/>
      <c r="CB23" s="113"/>
      <c r="CC23" s="109"/>
      <c r="CD23" s="63"/>
      <c r="CE23" s="63"/>
      <c r="CF23" s="63"/>
      <c r="CG23" s="63"/>
      <c r="CH23" s="63"/>
      <c r="CI23" s="63"/>
      <c r="CJ23" s="63"/>
      <c r="CK23" s="63"/>
      <c r="CL23" s="63"/>
      <c r="CM23" s="63"/>
      <c r="CN23" s="63"/>
      <c r="CO23" s="63"/>
      <c r="CP23" s="63"/>
      <c r="CQ23" s="63"/>
      <c r="CR23" s="63"/>
      <c r="CS23" s="63"/>
      <c r="CT23" s="63"/>
      <c r="CU23" s="63"/>
      <c r="CV23" s="63"/>
      <c r="CW23" s="63"/>
      <c r="CX23" s="63"/>
      <c r="CY23" s="63"/>
    </row>
    <row r="24" spans="1:103" s="55" customFormat="1" ht="34.5" customHeight="1" x14ac:dyDescent="0.15">
      <c r="A24" s="63"/>
      <c r="B24" s="46"/>
      <c r="C24" s="1128"/>
      <c r="D24" s="1129"/>
      <c r="E24" s="1129"/>
      <c r="F24" s="1129"/>
      <c r="G24" s="1130"/>
      <c r="H24" s="1137"/>
      <c r="I24" s="1138"/>
      <c r="J24" s="1138"/>
      <c r="K24" s="1138"/>
      <c r="L24" s="1138"/>
      <c r="M24" s="1139"/>
      <c r="N24" s="1143"/>
      <c r="O24" s="1144"/>
      <c r="P24" s="1145"/>
      <c r="Q24" s="1147"/>
      <c r="R24" s="1149"/>
      <c r="S24" s="1149"/>
      <c r="T24" s="1149"/>
      <c r="U24" s="1130"/>
      <c r="V24" s="1144"/>
      <c r="W24" s="1144"/>
      <c r="X24" s="1145"/>
      <c r="Y24" s="1147"/>
      <c r="Z24" s="1149"/>
      <c r="AA24" s="1149"/>
      <c r="AB24" s="1149"/>
      <c r="AC24" s="1130"/>
      <c r="AD24" s="1159"/>
      <c r="AE24" s="1160"/>
      <c r="AF24" s="1160"/>
      <c r="AG24" s="1160"/>
      <c r="AH24" s="1160"/>
      <c r="AI24" s="1160"/>
      <c r="AJ24" s="1160"/>
      <c r="AK24" s="1160"/>
      <c r="AL24" s="1160"/>
      <c r="AM24" s="1160"/>
      <c r="AN24" s="1161"/>
      <c r="AO24" s="118" t="s">
        <v>286</v>
      </c>
      <c r="AP24" s="1127" t="s">
        <v>294</v>
      </c>
      <c r="AQ24" s="1127"/>
      <c r="AR24" s="1127"/>
      <c r="AS24" s="1127"/>
      <c r="AT24" s="1127"/>
      <c r="AU24" s="1127"/>
      <c r="AV24" s="117" t="s">
        <v>288</v>
      </c>
      <c r="AW24" s="1114"/>
      <c r="AX24" s="1115"/>
      <c r="AY24" s="1115"/>
      <c r="AZ24" s="1115"/>
      <c r="BA24" s="284" t="s">
        <v>289</v>
      </c>
      <c r="BB24" s="1108"/>
      <c r="BC24" s="1109"/>
      <c r="BD24" s="1109"/>
      <c r="BE24" s="1109"/>
      <c r="BF24" s="1110"/>
      <c r="BG24" s="1116"/>
      <c r="BH24" s="1117"/>
      <c r="BI24" s="1117"/>
      <c r="BJ24" s="1117"/>
      <c r="BK24" s="284" t="s">
        <v>295</v>
      </c>
      <c r="BL24" s="1116"/>
      <c r="BM24" s="1117"/>
      <c r="BN24" s="1117"/>
      <c r="BO24" s="1117"/>
      <c r="BP24" s="284" t="s">
        <v>295</v>
      </c>
      <c r="BQ24" s="1121"/>
      <c r="BR24" s="1122"/>
      <c r="BS24" s="1123"/>
      <c r="BT24" s="1124"/>
      <c r="BU24" s="1125"/>
      <c r="BV24" s="1125"/>
      <c r="BW24" s="1126"/>
      <c r="BX24" s="1124"/>
      <c r="BY24" s="1125"/>
      <c r="BZ24" s="1125"/>
      <c r="CA24" s="1126"/>
      <c r="CB24" s="113"/>
      <c r="CC24" s="109"/>
      <c r="CD24" s="63"/>
      <c r="CE24" s="63"/>
      <c r="CF24" s="63"/>
      <c r="CG24" s="63"/>
      <c r="CH24" s="63"/>
      <c r="CI24" s="63"/>
      <c r="CJ24" s="63"/>
      <c r="CK24" s="63"/>
      <c r="CL24" s="63"/>
      <c r="CM24" s="63"/>
      <c r="CN24" s="63"/>
      <c r="CO24" s="63"/>
      <c r="CP24" s="63"/>
      <c r="CQ24" s="63"/>
      <c r="CR24" s="63"/>
      <c r="CS24" s="63"/>
      <c r="CT24" s="63"/>
      <c r="CU24" s="63"/>
      <c r="CV24" s="63"/>
      <c r="CW24" s="63"/>
      <c r="CX24" s="63"/>
      <c r="CY24" s="63"/>
    </row>
    <row r="25" spans="1:103" s="55" customFormat="1" ht="34.5" customHeight="1" x14ac:dyDescent="0.15">
      <c r="A25" s="63"/>
      <c r="B25" s="46"/>
      <c r="C25" s="1128"/>
      <c r="D25" s="1129"/>
      <c r="E25" s="1129"/>
      <c r="F25" s="1129"/>
      <c r="G25" s="1130"/>
      <c r="H25" s="1137"/>
      <c r="I25" s="1138"/>
      <c r="J25" s="1138"/>
      <c r="K25" s="1138"/>
      <c r="L25" s="1138"/>
      <c r="M25" s="1139"/>
      <c r="N25" s="1143"/>
      <c r="O25" s="1144"/>
      <c r="P25" s="1145"/>
      <c r="Q25" s="1147"/>
      <c r="R25" s="1149"/>
      <c r="S25" s="1149"/>
      <c r="T25" s="1149"/>
      <c r="U25" s="1130"/>
      <c r="V25" s="1144"/>
      <c r="W25" s="1144"/>
      <c r="X25" s="1145"/>
      <c r="Y25" s="1147"/>
      <c r="Z25" s="1149"/>
      <c r="AA25" s="1149"/>
      <c r="AB25" s="1149"/>
      <c r="AC25" s="1130"/>
      <c r="AD25" s="1162" t="s">
        <v>296</v>
      </c>
      <c r="AE25" s="1113"/>
      <c r="AF25" s="1113"/>
      <c r="AG25" s="1113"/>
      <c r="AH25" s="1113"/>
      <c r="AI25" s="1113"/>
      <c r="AJ25" s="1113"/>
      <c r="AK25" s="1113"/>
      <c r="AL25" s="1113"/>
      <c r="AM25" s="1113"/>
      <c r="AN25" s="1113"/>
      <c r="AO25" s="1113"/>
      <c r="AP25" s="1113"/>
      <c r="AQ25" s="1113"/>
      <c r="AR25" s="1113"/>
      <c r="AS25" s="1113"/>
      <c r="AT25" s="1113"/>
      <c r="AU25" s="1113"/>
      <c r="AV25" s="1163"/>
      <c r="AW25" s="1114"/>
      <c r="AX25" s="1115"/>
      <c r="AY25" s="1115"/>
      <c r="AZ25" s="1115"/>
      <c r="BA25" s="284" t="s">
        <v>289</v>
      </c>
      <c r="BB25" s="1108"/>
      <c r="BC25" s="1109"/>
      <c r="BD25" s="1109"/>
      <c r="BE25" s="1109"/>
      <c r="BF25" s="1110"/>
      <c r="BG25" s="1116"/>
      <c r="BH25" s="1117"/>
      <c r="BI25" s="1117"/>
      <c r="BJ25" s="1117"/>
      <c r="BK25" s="284" t="s">
        <v>295</v>
      </c>
      <c r="BL25" s="1116"/>
      <c r="BM25" s="1117"/>
      <c r="BN25" s="1117"/>
      <c r="BO25" s="1117"/>
      <c r="BP25" s="284" t="s">
        <v>295</v>
      </c>
      <c r="BQ25" s="1121"/>
      <c r="BR25" s="1122"/>
      <c r="BS25" s="1123"/>
      <c r="BT25" s="1124"/>
      <c r="BU25" s="1125"/>
      <c r="BV25" s="1125"/>
      <c r="BW25" s="1126"/>
      <c r="BX25" s="1124"/>
      <c r="BY25" s="1125"/>
      <c r="BZ25" s="1125"/>
      <c r="CA25" s="1126"/>
      <c r="CB25" s="110"/>
      <c r="CC25" s="109"/>
      <c r="CD25" s="63"/>
      <c r="CE25" s="63"/>
      <c r="CF25" s="63"/>
      <c r="CG25" s="63"/>
      <c r="CH25" s="63"/>
      <c r="CI25" s="63"/>
      <c r="CJ25" s="63"/>
      <c r="CK25" s="63"/>
      <c r="CL25" s="63"/>
      <c r="CM25" s="63"/>
      <c r="CN25" s="63"/>
      <c r="CO25" s="63"/>
      <c r="CP25" s="63"/>
      <c r="CQ25" s="63"/>
      <c r="CR25" s="63"/>
      <c r="CS25" s="63"/>
      <c r="CT25" s="63"/>
      <c r="CU25" s="63"/>
      <c r="CV25" s="63"/>
      <c r="CW25" s="63"/>
      <c r="CX25" s="63"/>
      <c r="CY25" s="63"/>
    </row>
    <row r="26" spans="1:103" s="55" customFormat="1" ht="34.5" customHeight="1" x14ac:dyDescent="0.15">
      <c r="A26" s="63"/>
      <c r="B26" s="46"/>
      <c r="C26" s="1128"/>
      <c r="D26" s="1129"/>
      <c r="E26" s="1129"/>
      <c r="F26" s="1129"/>
      <c r="G26" s="1130"/>
      <c r="H26" s="1137"/>
      <c r="I26" s="1138"/>
      <c r="J26" s="1138"/>
      <c r="K26" s="1138"/>
      <c r="L26" s="1138"/>
      <c r="M26" s="1139"/>
      <c r="N26" s="1143"/>
      <c r="O26" s="1144"/>
      <c r="P26" s="1145"/>
      <c r="Q26" s="1147"/>
      <c r="R26" s="1149"/>
      <c r="S26" s="1149"/>
      <c r="T26" s="1149"/>
      <c r="U26" s="1130"/>
      <c r="V26" s="1144"/>
      <c r="W26" s="1144"/>
      <c r="X26" s="1145"/>
      <c r="Y26" s="1147"/>
      <c r="Z26" s="1149"/>
      <c r="AA26" s="1149"/>
      <c r="AB26" s="1149"/>
      <c r="AC26" s="1130"/>
      <c r="AD26" s="1162" t="s">
        <v>297</v>
      </c>
      <c r="AE26" s="1113"/>
      <c r="AF26" s="1113"/>
      <c r="AG26" s="1113"/>
      <c r="AH26" s="1113"/>
      <c r="AI26" s="1113"/>
      <c r="AJ26" s="1113"/>
      <c r="AK26" s="1113"/>
      <c r="AL26" s="1113"/>
      <c r="AM26" s="1113"/>
      <c r="AN26" s="1113"/>
      <c r="AO26" s="291" t="s">
        <v>286</v>
      </c>
      <c r="AP26" s="1113"/>
      <c r="AQ26" s="1113"/>
      <c r="AR26" s="1113"/>
      <c r="AS26" s="1113"/>
      <c r="AT26" s="1113"/>
      <c r="AU26" s="1113"/>
      <c r="AV26" s="111" t="s">
        <v>288</v>
      </c>
      <c r="AW26" s="1114"/>
      <c r="AX26" s="1115"/>
      <c r="AY26" s="1115"/>
      <c r="AZ26" s="1115"/>
      <c r="BA26" s="284" t="s">
        <v>289</v>
      </c>
      <c r="BB26" s="1108"/>
      <c r="BC26" s="1109"/>
      <c r="BD26" s="1109"/>
      <c r="BE26" s="1109"/>
      <c r="BF26" s="1110"/>
      <c r="BG26" s="1116"/>
      <c r="BH26" s="1117"/>
      <c r="BI26" s="1117"/>
      <c r="BJ26" s="1117"/>
      <c r="BK26" s="284" t="s">
        <v>295</v>
      </c>
      <c r="BL26" s="1116"/>
      <c r="BM26" s="1117"/>
      <c r="BN26" s="1117"/>
      <c r="BO26" s="1117"/>
      <c r="BP26" s="284" t="s">
        <v>295</v>
      </c>
      <c r="BQ26" s="1121"/>
      <c r="BR26" s="1122"/>
      <c r="BS26" s="1123"/>
      <c r="BT26" s="1124"/>
      <c r="BU26" s="1125"/>
      <c r="BV26" s="1125"/>
      <c r="BW26" s="1126"/>
      <c r="BX26" s="1124"/>
      <c r="BY26" s="1125"/>
      <c r="BZ26" s="1125"/>
      <c r="CA26" s="1126"/>
      <c r="CB26" s="110"/>
      <c r="CC26" s="109"/>
      <c r="CD26" s="63"/>
      <c r="CE26" s="63"/>
      <c r="CF26" s="63"/>
      <c r="CG26" s="63"/>
      <c r="CH26" s="63"/>
      <c r="CI26" s="63"/>
      <c r="CJ26" s="63"/>
      <c r="CK26" s="63"/>
      <c r="CL26" s="63"/>
      <c r="CM26" s="63"/>
      <c r="CN26" s="63"/>
      <c r="CO26" s="63"/>
      <c r="CP26" s="63"/>
      <c r="CQ26" s="63"/>
      <c r="CR26" s="63"/>
      <c r="CS26" s="63"/>
      <c r="CT26" s="63"/>
      <c r="CU26" s="63"/>
      <c r="CV26" s="63"/>
      <c r="CW26" s="63"/>
      <c r="CX26" s="63"/>
      <c r="CY26" s="63"/>
    </row>
    <row r="27" spans="1:103" s="55" customFormat="1" ht="34.5" customHeight="1" x14ac:dyDescent="0.15">
      <c r="A27" s="63"/>
      <c r="B27" s="46"/>
      <c r="C27" s="1128"/>
      <c r="D27" s="1129"/>
      <c r="E27" s="1129"/>
      <c r="F27" s="1129"/>
      <c r="G27" s="1130"/>
      <c r="H27" s="1137"/>
      <c r="I27" s="1138"/>
      <c r="J27" s="1138"/>
      <c r="K27" s="1138"/>
      <c r="L27" s="1138"/>
      <c r="M27" s="1139"/>
      <c r="N27" s="1143"/>
      <c r="O27" s="1144"/>
      <c r="P27" s="1145"/>
      <c r="Q27" s="1147"/>
      <c r="R27" s="1149"/>
      <c r="S27" s="1149"/>
      <c r="T27" s="1149"/>
      <c r="U27" s="1130"/>
      <c r="V27" s="1144"/>
      <c r="W27" s="1144"/>
      <c r="X27" s="1145"/>
      <c r="Y27" s="1147"/>
      <c r="Z27" s="1149"/>
      <c r="AA27" s="1149"/>
      <c r="AB27" s="1149"/>
      <c r="AC27" s="1130"/>
      <c r="AD27" s="1162" t="s">
        <v>298</v>
      </c>
      <c r="AE27" s="1113"/>
      <c r="AF27" s="1113"/>
      <c r="AG27" s="1113"/>
      <c r="AH27" s="1113"/>
      <c r="AI27" s="1113"/>
      <c r="AJ27" s="1113"/>
      <c r="AK27" s="1113"/>
      <c r="AL27" s="1113"/>
      <c r="AM27" s="1113"/>
      <c r="AN27" s="1113"/>
      <c r="AO27" s="291" t="s">
        <v>286</v>
      </c>
      <c r="AP27" s="1113"/>
      <c r="AQ27" s="1113"/>
      <c r="AR27" s="1113"/>
      <c r="AS27" s="1113"/>
      <c r="AT27" s="1113"/>
      <c r="AU27" s="1113"/>
      <c r="AV27" s="111" t="s">
        <v>288</v>
      </c>
      <c r="AW27" s="1114"/>
      <c r="AX27" s="1115"/>
      <c r="AY27" s="1115"/>
      <c r="AZ27" s="1115"/>
      <c r="BA27" s="284" t="s">
        <v>289</v>
      </c>
      <c r="BB27" s="1108"/>
      <c r="BC27" s="1109"/>
      <c r="BD27" s="1109"/>
      <c r="BE27" s="1109"/>
      <c r="BF27" s="1110"/>
      <c r="BG27" s="1116"/>
      <c r="BH27" s="1117"/>
      <c r="BI27" s="1117"/>
      <c r="BJ27" s="1117"/>
      <c r="BK27" s="284" t="s">
        <v>295</v>
      </c>
      <c r="BL27" s="1116"/>
      <c r="BM27" s="1117"/>
      <c r="BN27" s="1117"/>
      <c r="BO27" s="1117"/>
      <c r="BP27" s="284" t="s">
        <v>295</v>
      </c>
      <c r="BQ27" s="1121"/>
      <c r="BR27" s="1122"/>
      <c r="BS27" s="1123"/>
      <c r="BT27" s="1124"/>
      <c r="BU27" s="1125"/>
      <c r="BV27" s="1125"/>
      <c r="BW27" s="1126"/>
      <c r="BX27" s="1124"/>
      <c r="BY27" s="1125"/>
      <c r="BZ27" s="1125"/>
      <c r="CA27" s="1126"/>
      <c r="CB27" s="112"/>
      <c r="CC27" s="109"/>
      <c r="CD27" s="63"/>
      <c r="CE27" s="63"/>
      <c r="CF27" s="63"/>
      <c r="CG27" s="63"/>
      <c r="CH27" s="63"/>
      <c r="CI27" s="63"/>
      <c r="CJ27" s="63"/>
      <c r="CK27" s="63"/>
      <c r="CL27" s="63"/>
      <c r="CM27" s="63"/>
      <c r="CN27" s="63"/>
      <c r="CO27" s="63"/>
      <c r="CP27" s="63"/>
      <c r="CQ27" s="63"/>
      <c r="CR27" s="63"/>
      <c r="CS27" s="63"/>
      <c r="CT27" s="63"/>
      <c r="CU27" s="63"/>
      <c r="CV27" s="63"/>
      <c r="CW27" s="63"/>
      <c r="CX27" s="63"/>
      <c r="CY27" s="63"/>
    </row>
    <row r="28" spans="1:103" s="55" customFormat="1" ht="35.1" customHeight="1" x14ac:dyDescent="0.15">
      <c r="A28" s="63"/>
      <c r="B28" s="46"/>
      <c r="C28" s="1128"/>
      <c r="D28" s="1129"/>
      <c r="E28" s="1129"/>
      <c r="F28" s="1129"/>
      <c r="G28" s="1130"/>
      <c r="H28" s="1137"/>
      <c r="I28" s="1138"/>
      <c r="J28" s="1138"/>
      <c r="K28" s="1138"/>
      <c r="L28" s="1138"/>
      <c r="M28" s="1139"/>
      <c r="N28" s="1143"/>
      <c r="O28" s="1144"/>
      <c r="P28" s="1145"/>
      <c r="Q28" s="1147"/>
      <c r="R28" s="1149"/>
      <c r="S28" s="1149"/>
      <c r="T28" s="1149"/>
      <c r="U28" s="1130"/>
      <c r="V28" s="1144"/>
      <c r="W28" s="1144"/>
      <c r="X28" s="1145"/>
      <c r="Y28" s="1147"/>
      <c r="Z28" s="1149"/>
      <c r="AA28" s="1149"/>
      <c r="AB28" s="1149"/>
      <c r="AC28" s="1130"/>
      <c r="AD28" s="1162" t="s">
        <v>299</v>
      </c>
      <c r="AE28" s="1113"/>
      <c r="AF28" s="1113"/>
      <c r="AG28" s="1113"/>
      <c r="AH28" s="1113"/>
      <c r="AI28" s="1113"/>
      <c r="AJ28" s="1113"/>
      <c r="AK28" s="1113"/>
      <c r="AL28" s="1113"/>
      <c r="AM28" s="1113"/>
      <c r="AN28" s="1113"/>
      <c r="AO28" s="291" t="s">
        <v>286</v>
      </c>
      <c r="AP28" s="1113"/>
      <c r="AQ28" s="1113"/>
      <c r="AR28" s="1113"/>
      <c r="AS28" s="1113"/>
      <c r="AT28" s="1113"/>
      <c r="AU28" s="1113"/>
      <c r="AV28" s="111" t="s">
        <v>288</v>
      </c>
      <c r="AW28" s="1114"/>
      <c r="AX28" s="1115"/>
      <c r="AY28" s="1115"/>
      <c r="AZ28" s="1115"/>
      <c r="BA28" s="284" t="s">
        <v>289</v>
      </c>
      <c r="BB28" s="1108"/>
      <c r="BC28" s="1109"/>
      <c r="BD28" s="1109"/>
      <c r="BE28" s="1109"/>
      <c r="BF28" s="1110"/>
      <c r="BG28" s="1116"/>
      <c r="BH28" s="1117"/>
      <c r="BI28" s="1117"/>
      <c r="BJ28" s="1117"/>
      <c r="BK28" s="284" t="s">
        <v>295</v>
      </c>
      <c r="BL28" s="1116"/>
      <c r="BM28" s="1117"/>
      <c r="BN28" s="1117"/>
      <c r="BO28" s="1117"/>
      <c r="BP28" s="284" t="s">
        <v>295</v>
      </c>
      <c r="BQ28" s="1121"/>
      <c r="BR28" s="1122"/>
      <c r="BS28" s="1123"/>
      <c r="BT28" s="1124"/>
      <c r="BU28" s="1125"/>
      <c r="BV28" s="1125"/>
      <c r="BW28" s="1126"/>
      <c r="BX28" s="1124"/>
      <c r="BY28" s="1125"/>
      <c r="BZ28" s="1125"/>
      <c r="CA28" s="1126"/>
      <c r="CB28" s="110"/>
      <c r="CC28" s="109"/>
      <c r="CD28" s="63"/>
      <c r="CE28" s="63"/>
      <c r="CF28" s="63"/>
      <c r="CG28" s="63"/>
      <c r="CH28" s="63"/>
      <c r="CI28" s="63"/>
      <c r="CJ28" s="63"/>
      <c r="CK28" s="63"/>
      <c r="CL28" s="63"/>
      <c r="CM28" s="63"/>
      <c r="CN28" s="63"/>
      <c r="CO28" s="63"/>
      <c r="CP28" s="63"/>
      <c r="CQ28" s="63"/>
      <c r="CR28" s="63"/>
      <c r="CS28" s="63"/>
      <c r="CT28" s="63"/>
      <c r="CU28" s="63"/>
      <c r="CV28" s="63"/>
      <c r="CW28" s="63"/>
      <c r="CX28" s="63"/>
      <c r="CY28" s="63"/>
    </row>
    <row r="29" spans="1:103" s="55" customFormat="1" ht="35.1" customHeight="1" x14ac:dyDescent="0.15">
      <c r="A29" s="63"/>
      <c r="B29" s="46"/>
      <c r="C29" s="1128"/>
      <c r="D29" s="1129"/>
      <c r="E29" s="1129"/>
      <c r="F29" s="1129"/>
      <c r="G29" s="1130"/>
      <c r="H29" s="1137"/>
      <c r="I29" s="1138"/>
      <c r="J29" s="1138"/>
      <c r="K29" s="1138"/>
      <c r="L29" s="1138"/>
      <c r="M29" s="1139"/>
      <c r="N29" s="1143"/>
      <c r="O29" s="1144"/>
      <c r="P29" s="1145"/>
      <c r="Q29" s="1147"/>
      <c r="R29" s="1149"/>
      <c r="S29" s="1149"/>
      <c r="T29" s="1149"/>
      <c r="U29" s="1130"/>
      <c r="V29" s="1144"/>
      <c r="W29" s="1144"/>
      <c r="X29" s="1145"/>
      <c r="Y29" s="1147"/>
      <c r="Z29" s="1149"/>
      <c r="AA29" s="1149"/>
      <c r="AB29" s="1149"/>
      <c r="AC29" s="1130"/>
      <c r="AD29" s="1162" t="s">
        <v>488</v>
      </c>
      <c r="AE29" s="1113"/>
      <c r="AF29" s="1113"/>
      <c r="AG29" s="1113"/>
      <c r="AH29" s="1113"/>
      <c r="AI29" s="1113"/>
      <c r="AJ29" s="1113"/>
      <c r="AK29" s="1113"/>
      <c r="AL29" s="1113"/>
      <c r="AM29" s="1113"/>
      <c r="AN29" s="1113"/>
      <c r="AO29" s="1113"/>
      <c r="AP29" s="1113"/>
      <c r="AQ29" s="1113"/>
      <c r="AR29" s="1113"/>
      <c r="AS29" s="1113"/>
      <c r="AT29" s="1113"/>
      <c r="AU29" s="1113"/>
      <c r="AV29" s="1163"/>
      <c r="AW29" s="1114"/>
      <c r="AX29" s="1115"/>
      <c r="AY29" s="1115"/>
      <c r="AZ29" s="1115"/>
      <c r="BA29" s="284" t="s">
        <v>289</v>
      </c>
      <c r="BB29" s="1108"/>
      <c r="BC29" s="1109"/>
      <c r="BD29" s="1109"/>
      <c r="BE29" s="1109"/>
      <c r="BF29" s="1110"/>
      <c r="BG29" s="1116"/>
      <c r="BH29" s="1117"/>
      <c r="BI29" s="1117"/>
      <c r="BJ29" s="1117"/>
      <c r="BK29" s="284" t="s">
        <v>295</v>
      </c>
      <c r="BL29" s="1116"/>
      <c r="BM29" s="1117"/>
      <c r="BN29" s="1117"/>
      <c r="BO29" s="1117"/>
      <c r="BP29" s="284" t="s">
        <v>295</v>
      </c>
      <c r="BQ29" s="1121"/>
      <c r="BR29" s="1122"/>
      <c r="BS29" s="1123"/>
      <c r="BT29" s="1124"/>
      <c r="BU29" s="1125"/>
      <c r="BV29" s="1125"/>
      <c r="BW29" s="1126"/>
      <c r="BX29" s="1124"/>
      <c r="BY29" s="1125"/>
      <c r="BZ29" s="1125"/>
      <c r="CA29" s="1126"/>
      <c r="CB29" s="110"/>
      <c r="CC29" s="109"/>
      <c r="CD29" s="63"/>
      <c r="CE29" s="63"/>
      <c r="CF29" s="63"/>
      <c r="CG29" s="63"/>
      <c r="CH29" s="63"/>
      <c r="CI29" s="63"/>
      <c r="CJ29" s="63"/>
      <c r="CK29" s="63"/>
      <c r="CL29" s="63"/>
      <c r="CM29" s="63"/>
      <c r="CN29" s="63"/>
      <c r="CO29" s="63"/>
      <c r="CP29" s="63"/>
      <c r="CQ29" s="63"/>
      <c r="CR29" s="63"/>
      <c r="CS29" s="63"/>
      <c r="CT29" s="63"/>
      <c r="CU29" s="63"/>
      <c r="CV29" s="63"/>
      <c r="CW29" s="63"/>
      <c r="CX29" s="63"/>
      <c r="CY29" s="63"/>
    </row>
    <row r="30" spans="1:103" s="55" customFormat="1" ht="35.1" customHeight="1" x14ac:dyDescent="0.15">
      <c r="A30" s="63"/>
      <c r="B30" s="46"/>
      <c r="C30" s="1128"/>
      <c r="D30" s="1129"/>
      <c r="E30" s="1129"/>
      <c r="F30" s="1129"/>
      <c r="G30" s="1130"/>
      <c r="H30" s="1137"/>
      <c r="I30" s="1138"/>
      <c r="J30" s="1138"/>
      <c r="K30" s="1138"/>
      <c r="L30" s="1138"/>
      <c r="M30" s="1139"/>
      <c r="N30" s="1143"/>
      <c r="O30" s="1144"/>
      <c r="P30" s="1145"/>
      <c r="Q30" s="1147"/>
      <c r="R30" s="1149"/>
      <c r="S30" s="1149"/>
      <c r="T30" s="1149"/>
      <c r="U30" s="1130"/>
      <c r="V30" s="1144"/>
      <c r="W30" s="1144"/>
      <c r="X30" s="1145"/>
      <c r="Y30" s="1147"/>
      <c r="Z30" s="1149"/>
      <c r="AA30" s="1149"/>
      <c r="AB30" s="1149"/>
      <c r="AC30" s="1130"/>
      <c r="AD30" s="1162" t="s">
        <v>300</v>
      </c>
      <c r="AE30" s="1113"/>
      <c r="AF30" s="1113"/>
      <c r="AG30" s="1113"/>
      <c r="AH30" s="1113"/>
      <c r="AI30" s="1113"/>
      <c r="AJ30" s="1113"/>
      <c r="AK30" s="1113"/>
      <c r="AL30" s="1113"/>
      <c r="AM30" s="1113"/>
      <c r="AN30" s="1113"/>
      <c r="AO30" s="291" t="s">
        <v>286</v>
      </c>
      <c r="AP30" s="1113" t="s">
        <v>301</v>
      </c>
      <c r="AQ30" s="1113"/>
      <c r="AR30" s="1113"/>
      <c r="AS30" s="1113"/>
      <c r="AT30" s="1113"/>
      <c r="AU30" s="1113"/>
      <c r="AV30" s="111" t="s">
        <v>288</v>
      </c>
      <c r="AW30" s="1114"/>
      <c r="AX30" s="1115"/>
      <c r="AY30" s="1115"/>
      <c r="AZ30" s="1115"/>
      <c r="BA30" s="284" t="s">
        <v>289</v>
      </c>
      <c r="BB30" s="1108"/>
      <c r="BC30" s="1109"/>
      <c r="BD30" s="1109"/>
      <c r="BE30" s="1109"/>
      <c r="BF30" s="1110"/>
      <c r="BG30" s="1116"/>
      <c r="BH30" s="1117"/>
      <c r="BI30" s="1117"/>
      <c r="BJ30" s="1117"/>
      <c r="BK30" s="284" t="s">
        <v>295</v>
      </c>
      <c r="BL30" s="1116"/>
      <c r="BM30" s="1117"/>
      <c r="BN30" s="1117"/>
      <c r="BO30" s="1117"/>
      <c r="BP30" s="284" t="s">
        <v>295</v>
      </c>
      <c r="BQ30" s="1121"/>
      <c r="BR30" s="1122"/>
      <c r="BS30" s="1123"/>
      <c r="BT30" s="1124"/>
      <c r="BU30" s="1125"/>
      <c r="BV30" s="1125"/>
      <c r="BW30" s="1126"/>
      <c r="BX30" s="1124"/>
      <c r="BY30" s="1125"/>
      <c r="BZ30" s="1125"/>
      <c r="CA30" s="1126"/>
      <c r="CB30" s="110"/>
      <c r="CC30" s="109"/>
      <c r="CD30" s="63"/>
      <c r="CE30" s="63"/>
      <c r="CF30" s="63"/>
      <c r="CG30" s="63"/>
      <c r="CH30" s="63"/>
      <c r="CI30" s="63"/>
      <c r="CJ30" s="63"/>
      <c r="CK30" s="63"/>
      <c r="CL30" s="63"/>
      <c r="CM30" s="63"/>
      <c r="CN30" s="63"/>
      <c r="CO30" s="63"/>
      <c r="CP30" s="63"/>
      <c r="CQ30" s="63"/>
      <c r="CR30" s="63"/>
      <c r="CS30" s="63"/>
      <c r="CT30" s="63"/>
      <c r="CU30" s="63"/>
      <c r="CV30" s="63"/>
      <c r="CW30" s="63"/>
      <c r="CX30" s="63"/>
      <c r="CY30" s="63"/>
    </row>
    <row r="31" spans="1:103" s="55" customFormat="1" ht="42" customHeight="1" thickBot="1" x14ac:dyDescent="0.2">
      <c r="A31" s="63"/>
      <c r="B31" s="46"/>
      <c r="C31" s="1131"/>
      <c r="D31" s="1132"/>
      <c r="E31" s="1132"/>
      <c r="F31" s="1132"/>
      <c r="G31" s="1133"/>
      <c r="H31" s="108" t="s">
        <v>302</v>
      </c>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7"/>
      <c r="AR31" s="107"/>
      <c r="AS31" s="107"/>
      <c r="AT31" s="107"/>
      <c r="AU31" s="107"/>
      <c r="AV31" s="107"/>
      <c r="AW31" s="107"/>
      <c r="AX31" s="107"/>
      <c r="AY31" s="107"/>
      <c r="AZ31" s="107"/>
      <c r="BA31" s="107"/>
      <c r="BB31" s="107"/>
      <c r="BC31" s="107"/>
      <c r="BD31" s="107"/>
      <c r="BE31" s="107"/>
      <c r="BF31" s="107"/>
      <c r="BG31" s="107"/>
      <c r="BH31" s="107"/>
      <c r="BI31" s="107"/>
      <c r="BJ31" s="107"/>
      <c r="BK31" s="107"/>
      <c r="BL31" s="116"/>
      <c r="BM31" s="116"/>
      <c r="BN31" s="116"/>
      <c r="BO31" s="116"/>
      <c r="BP31" s="104" t="s">
        <v>290</v>
      </c>
      <c r="BQ31" s="1290"/>
      <c r="BR31" s="1291"/>
      <c r="BS31" s="1292"/>
      <c r="BT31" s="1293"/>
      <c r="BU31" s="1294"/>
      <c r="BV31" s="1294"/>
      <c r="BW31" s="1295"/>
      <c r="BX31" s="1293"/>
      <c r="BY31" s="1294"/>
      <c r="BZ31" s="1294"/>
      <c r="CA31" s="1295"/>
      <c r="CB31" s="115"/>
      <c r="CC31" s="109"/>
      <c r="CD31" s="63"/>
      <c r="CE31" s="63"/>
      <c r="CF31" s="63"/>
      <c r="CG31" s="63"/>
      <c r="CH31" s="63"/>
      <c r="CI31" s="63"/>
      <c r="CJ31" s="63"/>
      <c r="CK31" s="63"/>
      <c r="CL31" s="63"/>
      <c r="CM31" s="63"/>
      <c r="CN31" s="63"/>
      <c r="CO31" s="63"/>
      <c r="CP31" s="63"/>
      <c r="CQ31" s="63"/>
      <c r="CR31" s="63"/>
      <c r="CS31" s="63"/>
      <c r="CT31" s="63"/>
      <c r="CU31" s="63"/>
      <c r="CV31" s="63"/>
      <c r="CW31" s="63"/>
      <c r="CX31" s="63"/>
      <c r="CY31" s="63"/>
    </row>
    <row r="32" spans="1:103" s="55" customFormat="1" ht="28.5" customHeight="1" x14ac:dyDescent="0.15">
      <c r="A32" s="63"/>
      <c r="B32" s="46"/>
      <c r="C32" s="1128">
        <v>2</v>
      </c>
      <c r="D32" s="1129"/>
      <c r="E32" s="1129"/>
      <c r="F32" s="1129"/>
      <c r="G32" s="1130"/>
      <c r="H32" s="1137"/>
      <c r="I32" s="1138"/>
      <c r="J32" s="1138"/>
      <c r="K32" s="1138"/>
      <c r="L32" s="1138"/>
      <c r="M32" s="1139"/>
      <c r="N32" s="1143"/>
      <c r="O32" s="1144"/>
      <c r="P32" s="1145"/>
      <c r="Q32" s="1147" t="s">
        <v>281</v>
      </c>
      <c r="R32" s="1149"/>
      <c r="S32" s="1149"/>
      <c r="T32" s="1149"/>
      <c r="U32" s="1130" t="s">
        <v>283</v>
      </c>
      <c r="V32" s="1144"/>
      <c r="W32" s="1144"/>
      <c r="X32" s="1145"/>
      <c r="Y32" s="1147" t="s">
        <v>281</v>
      </c>
      <c r="Z32" s="1149"/>
      <c r="AA32" s="1149"/>
      <c r="AB32" s="1149"/>
      <c r="AC32" s="1130" t="s">
        <v>283</v>
      </c>
      <c r="AD32" s="1216" t="s">
        <v>285</v>
      </c>
      <c r="AE32" s="1217"/>
      <c r="AF32" s="1217"/>
      <c r="AG32" s="1217"/>
      <c r="AH32" s="1217"/>
      <c r="AI32" s="1217"/>
      <c r="AJ32" s="1217"/>
      <c r="AK32" s="1217"/>
      <c r="AL32" s="1217"/>
      <c r="AM32" s="1217"/>
      <c r="AN32" s="1218"/>
      <c r="AO32" s="114" t="s">
        <v>286</v>
      </c>
      <c r="AP32" s="1201" t="s">
        <v>287</v>
      </c>
      <c r="AQ32" s="1201"/>
      <c r="AR32" s="1201"/>
      <c r="AS32" s="1201"/>
      <c r="AT32" s="1201"/>
      <c r="AU32" s="1201"/>
      <c r="AV32" s="111" t="s">
        <v>288</v>
      </c>
      <c r="AW32" s="1151"/>
      <c r="AX32" s="1152"/>
      <c r="AY32" s="1152"/>
      <c r="AZ32" s="1152"/>
      <c r="BA32" s="288" t="s">
        <v>289</v>
      </c>
      <c r="BB32" s="1164"/>
      <c r="BC32" s="1165"/>
      <c r="BD32" s="1165"/>
      <c r="BE32" s="1165"/>
      <c r="BF32" s="1166"/>
      <c r="BG32" s="1167"/>
      <c r="BH32" s="1168"/>
      <c r="BI32" s="1168"/>
      <c r="BJ32" s="1168"/>
      <c r="BK32" s="288" t="s">
        <v>290</v>
      </c>
      <c r="BL32" s="1167"/>
      <c r="BM32" s="1168"/>
      <c r="BN32" s="1168"/>
      <c r="BO32" s="1168"/>
      <c r="BP32" s="288" t="s">
        <v>290</v>
      </c>
      <c r="BQ32" s="1169"/>
      <c r="BR32" s="1170"/>
      <c r="BS32" s="1171"/>
      <c r="BT32" s="1172"/>
      <c r="BU32" s="1173"/>
      <c r="BV32" s="1173"/>
      <c r="BW32" s="1174"/>
      <c r="BX32" s="1172"/>
      <c r="BY32" s="1173"/>
      <c r="BZ32" s="1173"/>
      <c r="CA32" s="1174"/>
      <c r="CB32" s="113"/>
      <c r="CC32" s="109"/>
      <c r="CD32" s="63"/>
      <c r="CE32" s="63"/>
      <c r="CF32" s="63"/>
      <c r="CG32" s="63"/>
      <c r="CH32" s="63"/>
      <c r="CI32" s="63"/>
      <c r="CJ32" s="63"/>
      <c r="CK32" s="63"/>
      <c r="CL32" s="63"/>
      <c r="CM32" s="63"/>
      <c r="CN32" s="63"/>
      <c r="CO32" s="63"/>
      <c r="CP32" s="63"/>
      <c r="CQ32" s="63"/>
      <c r="CR32" s="63"/>
      <c r="CS32" s="63"/>
      <c r="CT32" s="63"/>
      <c r="CU32" s="63"/>
      <c r="CV32" s="63"/>
      <c r="CW32" s="63"/>
      <c r="CX32" s="63"/>
      <c r="CY32" s="63"/>
    </row>
    <row r="33" spans="1:103" s="55" customFormat="1" ht="34.5" customHeight="1" x14ac:dyDescent="0.15">
      <c r="A33" s="63"/>
      <c r="B33" s="46"/>
      <c r="C33" s="1128"/>
      <c r="D33" s="1129"/>
      <c r="E33" s="1129"/>
      <c r="F33" s="1129"/>
      <c r="G33" s="1130"/>
      <c r="H33" s="1137"/>
      <c r="I33" s="1138"/>
      <c r="J33" s="1138"/>
      <c r="K33" s="1138"/>
      <c r="L33" s="1138"/>
      <c r="M33" s="1139"/>
      <c r="N33" s="1143"/>
      <c r="O33" s="1144"/>
      <c r="P33" s="1145"/>
      <c r="Q33" s="1147"/>
      <c r="R33" s="1149"/>
      <c r="S33" s="1149"/>
      <c r="T33" s="1149"/>
      <c r="U33" s="1130"/>
      <c r="V33" s="1144"/>
      <c r="W33" s="1144"/>
      <c r="X33" s="1145"/>
      <c r="Y33" s="1147"/>
      <c r="Z33" s="1149"/>
      <c r="AA33" s="1149"/>
      <c r="AB33" s="1149"/>
      <c r="AC33" s="1130"/>
      <c r="AD33" s="1216"/>
      <c r="AE33" s="1217"/>
      <c r="AF33" s="1217"/>
      <c r="AG33" s="1217"/>
      <c r="AH33" s="1217"/>
      <c r="AI33" s="1217"/>
      <c r="AJ33" s="1217"/>
      <c r="AK33" s="1217"/>
      <c r="AL33" s="1217"/>
      <c r="AM33" s="1217"/>
      <c r="AN33" s="1218"/>
      <c r="AO33" s="114" t="s">
        <v>291</v>
      </c>
      <c r="AP33" s="1226" t="s">
        <v>292</v>
      </c>
      <c r="AQ33" s="1226"/>
      <c r="AR33" s="1226"/>
      <c r="AS33" s="1226"/>
      <c r="AT33" s="1226"/>
      <c r="AU33" s="1226"/>
      <c r="AV33" s="111" t="s">
        <v>293</v>
      </c>
      <c r="AW33" s="1151"/>
      <c r="AX33" s="1152"/>
      <c r="AY33" s="1152"/>
      <c r="AZ33" s="1152"/>
      <c r="BA33" s="288" t="s">
        <v>210</v>
      </c>
      <c r="BB33" s="1108"/>
      <c r="BC33" s="1109"/>
      <c r="BD33" s="1109"/>
      <c r="BE33" s="1109"/>
      <c r="BF33" s="1110"/>
      <c r="BG33" s="1116"/>
      <c r="BH33" s="1117"/>
      <c r="BI33" s="1117"/>
      <c r="BJ33" s="1117"/>
      <c r="BK33" s="288" t="s">
        <v>290</v>
      </c>
      <c r="BL33" s="1116"/>
      <c r="BM33" s="1117"/>
      <c r="BN33" s="1117"/>
      <c r="BO33" s="1117"/>
      <c r="BP33" s="288" t="s">
        <v>290</v>
      </c>
      <c r="BQ33" s="1121"/>
      <c r="BR33" s="1122"/>
      <c r="BS33" s="1123"/>
      <c r="BT33" s="1124"/>
      <c r="BU33" s="1125"/>
      <c r="BV33" s="1125"/>
      <c r="BW33" s="1126"/>
      <c r="BX33" s="1124"/>
      <c r="BY33" s="1125"/>
      <c r="BZ33" s="1125"/>
      <c r="CA33" s="1126"/>
      <c r="CB33" s="113"/>
      <c r="CC33" s="109"/>
      <c r="CD33" s="63"/>
      <c r="CE33" s="63"/>
      <c r="CF33" s="63"/>
      <c r="CG33" s="63"/>
      <c r="CH33" s="63"/>
      <c r="CI33" s="63"/>
      <c r="CJ33" s="63"/>
      <c r="CK33" s="63"/>
      <c r="CL33" s="63"/>
      <c r="CM33" s="63"/>
      <c r="CN33" s="63"/>
      <c r="CO33" s="63"/>
      <c r="CP33" s="63"/>
      <c r="CQ33" s="63"/>
      <c r="CR33" s="63"/>
      <c r="CS33" s="63"/>
      <c r="CT33" s="63"/>
      <c r="CU33" s="63"/>
      <c r="CV33" s="63"/>
      <c r="CW33" s="63"/>
      <c r="CX33" s="63"/>
      <c r="CY33" s="63"/>
    </row>
    <row r="34" spans="1:103" s="55" customFormat="1" ht="34.5" customHeight="1" x14ac:dyDescent="0.15">
      <c r="A34" s="63"/>
      <c r="B34" s="46"/>
      <c r="C34" s="1128"/>
      <c r="D34" s="1129"/>
      <c r="E34" s="1129"/>
      <c r="F34" s="1129"/>
      <c r="G34" s="1130"/>
      <c r="H34" s="1137"/>
      <c r="I34" s="1138"/>
      <c r="J34" s="1138"/>
      <c r="K34" s="1138"/>
      <c r="L34" s="1138"/>
      <c r="M34" s="1139"/>
      <c r="N34" s="1143"/>
      <c r="O34" s="1144"/>
      <c r="P34" s="1145"/>
      <c r="Q34" s="1147"/>
      <c r="R34" s="1149"/>
      <c r="S34" s="1149"/>
      <c r="T34" s="1149"/>
      <c r="U34" s="1130"/>
      <c r="V34" s="1144"/>
      <c r="W34" s="1144"/>
      <c r="X34" s="1145"/>
      <c r="Y34" s="1147"/>
      <c r="Z34" s="1149"/>
      <c r="AA34" s="1149"/>
      <c r="AB34" s="1149"/>
      <c r="AC34" s="1130"/>
      <c r="AD34" s="1219"/>
      <c r="AE34" s="1220"/>
      <c r="AF34" s="1220"/>
      <c r="AG34" s="1220"/>
      <c r="AH34" s="1220"/>
      <c r="AI34" s="1220"/>
      <c r="AJ34" s="1220"/>
      <c r="AK34" s="1220"/>
      <c r="AL34" s="1220"/>
      <c r="AM34" s="1220"/>
      <c r="AN34" s="1221"/>
      <c r="AO34" s="114" t="s">
        <v>286</v>
      </c>
      <c r="AP34" s="1226" t="s">
        <v>294</v>
      </c>
      <c r="AQ34" s="1226"/>
      <c r="AR34" s="1226"/>
      <c r="AS34" s="1226"/>
      <c r="AT34" s="1226"/>
      <c r="AU34" s="1226"/>
      <c r="AV34" s="111" t="s">
        <v>288</v>
      </c>
      <c r="AW34" s="1114"/>
      <c r="AX34" s="1115"/>
      <c r="AY34" s="1115"/>
      <c r="AZ34" s="1115"/>
      <c r="BA34" s="284" t="s">
        <v>289</v>
      </c>
      <c r="BB34" s="1108"/>
      <c r="BC34" s="1109"/>
      <c r="BD34" s="1109"/>
      <c r="BE34" s="1109"/>
      <c r="BF34" s="1110"/>
      <c r="BG34" s="1116"/>
      <c r="BH34" s="1117"/>
      <c r="BI34" s="1117"/>
      <c r="BJ34" s="1117"/>
      <c r="BK34" s="284" t="s">
        <v>295</v>
      </c>
      <c r="BL34" s="1116"/>
      <c r="BM34" s="1117"/>
      <c r="BN34" s="1117"/>
      <c r="BO34" s="1117"/>
      <c r="BP34" s="284" t="s">
        <v>295</v>
      </c>
      <c r="BQ34" s="1121"/>
      <c r="BR34" s="1122"/>
      <c r="BS34" s="1123"/>
      <c r="BT34" s="1124"/>
      <c r="BU34" s="1125"/>
      <c r="BV34" s="1125"/>
      <c r="BW34" s="1126"/>
      <c r="BX34" s="1124"/>
      <c r="BY34" s="1125"/>
      <c r="BZ34" s="1125"/>
      <c r="CA34" s="1126"/>
      <c r="CB34" s="113"/>
      <c r="CC34" s="109"/>
      <c r="CD34" s="63"/>
      <c r="CE34" s="63"/>
      <c r="CF34" s="63"/>
      <c r="CG34" s="63"/>
      <c r="CH34" s="63"/>
      <c r="CI34" s="63"/>
      <c r="CJ34" s="63"/>
      <c r="CK34" s="63"/>
      <c r="CL34" s="63"/>
      <c r="CM34" s="63"/>
      <c r="CN34" s="63"/>
      <c r="CO34" s="63"/>
      <c r="CP34" s="63"/>
      <c r="CQ34" s="63"/>
      <c r="CR34" s="63"/>
      <c r="CS34" s="63"/>
      <c r="CT34" s="63"/>
      <c r="CU34" s="63"/>
      <c r="CV34" s="63"/>
      <c r="CW34" s="63"/>
      <c r="CX34" s="63"/>
      <c r="CY34" s="63"/>
    </row>
    <row r="35" spans="1:103" s="55" customFormat="1" ht="34.5" customHeight="1" x14ac:dyDescent="0.15">
      <c r="A35" s="63"/>
      <c r="B35" s="46"/>
      <c r="C35" s="1128"/>
      <c r="D35" s="1129"/>
      <c r="E35" s="1129"/>
      <c r="F35" s="1129"/>
      <c r="G35" s="1130"/>
      <c r="H35" s="1137"/>
      <c r="I35" s="1138"/>
      <c r="J35" s="1138"/>
      <c r="K35" s="1138"/>
      <c r="L35" s="1138"/>
      <c r="M35" s="1139"/>
      <c r="N35" s="1143"/>
      <c r="O35" s="1144"/>
      <c r="P35" s="1145"/>
      <c r="Q35" s="1147"/>
      <c r="R35" s="1149"/>
      <c r="S35" s="1149"/>
      <c r="T35" s="1149"/>
      <c r="U35" s="1130"/>
      <c r="V35" s="1144"/>
      <c r="W35" s="1144"/>
      <c r="X35" s="1145"/>
      <c r="Y35" s="1147"/>
      <c r="Z35" s="1149"/>
      <c r="AA35" s="1149"/>
      <c r="AB35" s="1149"/>
      <c r="AC35" s="1130"/>
      <c r="AD35" s="1162" t="s">
        <v>296</v>
      </c>
      <c r="AE35" s="1113"/>
      <c r="AF35" s="1113"/>
      <c r="AG35" s="1113"/>
      <c r="AH35" s="1113"/>
      <c r="AI35" s="1113"/>
      <c r="AJ35" s="1113"/>
      <c r="AK35" s="1113"/>
      <c r="AL35" s="1113"/>
      <c r="AM35" s="1113"/>
      <c r="AN35" s="1113"/>
      <c r="AO35" s="1113"/>
      <c r="AP35" s="1113"/>
      <c r="AQ35" s="1113"/>
      <c r="AR35" s="1113"/>
      <c r="AS35" s="1113"/>
      <c r="AT35" s="1113"/>
      <c r="AU35" s="1113"/>
      <c r="AV35" s="1163"/>
      <c r="AW35" s="1114"/>
      <c r="AX35" s="1115"/>
      <c r="AY35" s="1115"/>
      <c r="AZ35" s="1115"/>
      <c r="BA35" s="284" t="s">
        <v>289</v>
      </c>
      <c r="BB35" s="1108"/>
      <c r="BC35" s="1109"/>
      <c r="BD35" s="1109"/>
      <c r="BE35" s="1109"/>
      <c r="BF35" s="1110"/>
      <c r="BG35" s="1116"/>
      <c r="BH35" s="1117"/>
      <c r="BI35" s="1117"/>
      <c r="BJ35" s="1117"/>
      <c r="BK35" s="284" t="s">
        <v>295</v>
      </c>
      <c r="BL35" s="1116"/>
      <c r="BM35" s="1117"/>
      <c r="BN35" s="1117"/>
      <c r="BO35" s="1117"/>
      <c r="BP35" s="284" t="s">
        <v>295</v>
      </c>
      <c r="BQ35" s="1121"/>
      <c r="BR35" s="1122"/>
      <c r="BS35" s="1123"/>
      <c r="BT35" s="1124"/>
      <c r="BU35" s="1125"/>
      <c r="BV35" s="1125"/>
      <c r="BW35" s="1126"/>
      <c r="BX35" s="1124"/>
      <c r="BY35" s="1125"/>
      <c r="BZ35" s="1125"/>
      <c r="CA35" s="1126"/>
      <c r="CB35" s="110"/>
      <c r="CC35" s="109"/>
      <c r="CD35" s="63"/>
      <c r="CE35" s="63"/>
      <c r="CF35" s="63"/>
      <c r="CG35" s="63"/>
      <c r="CH35" s="63"/>
      <c r="CI35" s="63"/>
      <c r="CJ35" s="63"/>
      <c r="CK35" s="63"/>
      <c r="CL35" s="63"/>
      <c r="CM35" s="63"/>
      <c r="CN35" s="63"/>
      <c r="CO35" s="63"/>
      <c r="CP35" s="63"/>
      <c r="CQ35" s="63"/>
      <c r="CR35" s="63"/>
      <c r="CS35" s="63"/>
      <c r="CT35" s="63"/>
      <c r="CU35" s="63"/>
      <c r="CV35" s="63"/>
      <c r="CW35" s="63"/>
      <c r="CX35" s="63"/>
      <c r="CY35" s="63"/>
    </row>
    <row r="36" spans="1:103" s="55" customFormat="1" ht="28.5" customHeight="1" x14ac:dyDescent="0.15">
      <c r="A36" s="63"/>
      <c r="B36" s="46"/>
      <c r="C36" s="1128"/>
      <c r="D36" s="1129"/>
      <c r="E36" s="1129"/>
      <c r="F36" s="1129"/>
      <c r="G36" s="1130"/>
      <c r="H36" s="1137"/>
      <c r="I36" s="1138"/>
      <c r="J36" s="1138"/>
      <c r="K36" s="1138"/>
      <c r="L36" s="1138"/>
      <c r="M36" s="1139"/>
      <c r="N36" s="1143"/>
      <c r="O36" s="1144"/>
      <c r="P36" s="1145"/>
      <c r="Q36" s="1147"/>
      <c r="R36" s="1149"/>
      <c r="S36" s="1149"/>
      <c r="T36" s="1149"/>
      <c r="U36" s="1130"/>
      <c r="V36" s="1144"/>
      <c r="W36" s="1144"/>
      <c r="X36" s="1145"/>
      <c r="Y36" s="1147"/>
      <c r="Z36" s="1149"/>
      <c r="AA36" s="1149"/>
      <c r="AB36" s="1149"/>
      <c r="AC36" s="1130"/>
      <c r="AD36" s="1162" t="s">
        <v>297</v>
      </c>
      <c r="AE36" s="1113"/>
      <c r="AF36" s="1113"/>
      <c r="AG36" s="1113"/>
      <c r="AH36" s="1113"/>
      <c r="AI36" s="1113"/>
      <c r="AJ36" s="1113"/>
      <c r="AK36" s="1113"/>
      <c r="AL36" s="1113"/>
      <c r="AM36" s="1113"/>
      <c r="AN36" s="1113"/>
      <c r="AO36" s="291" t="s">
        <v>286</v>
      </c>
      <c r="AP36" s="1215"/>
      <c r="AQ36" s="1215"/>
      <c r="AR36" s="1215"/>
      <c r="AS36" s="1215"/>
      <c r="AT36" s="1215"/>
      <c r="AU36" s="1215"/>
      <c r="AV36" s="111" t="s">
        <v>288</v>
      </c>
      <c r="AW36" s="1114"/>
      <c r="AX36" s="1115"/>
      <c r="AY36" s="1115"/>
      <c r="AZ36" s="1115"/>
      <c r="BA36" s="284" t="s">
        <v>289</v>
      </c>
      <c r="BB36" s="1108"/>
      <c r="BC36" s="1109"/>
      <c r="BD36" s="1109"/>
      <c r="BE36" s="1109"/>
      <c r="BF36" s="1110"/>
      <c r="BG36" s="1116"/>
      <c r="BH36" s="1117"/>
      <c r="BI36" s="1117"/>
      <c r="BJ36" s="1117"/>
      <c r="BK36" s="284" t="s">
        <v>295</v>
      </c>
      <c r="BL36" s="1116"/>
      <c r="BM36" s="1117"/>
      <c r="BN36" s="1117"/>
      <c r="BO36" s="1117"/>
      <c r="BP36" s="284" t="s">
        <v>295</v>
      </c>
      <c r="BQ36" s="1121"/>
      <c r="BR36" s="1122"/>
      <c r="BS36" s="1123"/>
      <c r="BT36" s="1124"/>
      <c r="BU36" s="1125"/>
      <c r="BV36" s="1125"/>
      <c r="BW36" s="1126"/>
      <c r="BX36" s="1124"/>
      <c r="BY36" s="1125"/>
      <c r="BZ36" s="1125"/>
      <c r="CA36" s="1126"/>
      <c r="CB36" s="110"/>
      <c r="CC36" s="109"/>
      <c r="CD36" s="63"/>
      <c r="CE36" s="63"/>
      <c r="CF36" s="63"/>
      <c r="CG36" s="63"/>
      <c r="CH36" s="63"/>
      <c r="CI36" s="63"/>
      <c r="CJ36" s="63"/>
      <c r="CK36" s="63"/>
      <c r="CL36" s="63"/>
      <c r="CM36" s="63"/>
      <c r="CN36" s="63"/>
      <c r="CO36" s="63"/>
      <c r="CP36" s="63"/>
      <c r="CQ36" s="63"/>
      <c r="CR36" s="63"/>
      <c r="CS36" s="63"/>
      <c r="CT36" s="63"/>
      <c r="CU36" s="63"/>
      <c r="CV36" s="63"/>
      <c r="CW36" s="63"/>
      <c r="CX36" s="63"/>
      <c r="CY36" s="63"/>
    </row>
    <row r="37" spans="1:103" s="55" customFormat="1" ht="34.5" customHeight="1" x14ac:dyDescent="0.15">
      <c r="A37" s="63"/>
      <c r="B37" s="46"/>
      <c r="C37" s="1128"/>
      <c r="D37" s="1129"/>
      <c r="E37" s="1129"/>
      <c r="F37" s="1129"/>
      <c r="G37" s="1130"/>
      <c r="H37" s="1137"/>
      <c r="I37" s="1138"/>
      <c r="J37" s="1138"/>
      <c r="K37" s="1138"/>
      <c r="L37" s="1138"/>
      <c r="M37" s="1139"/>
      <c r="N37" s="1143"/>
      <c r="O37" s="1144"/>
      <c r="P37" s="1145"/>
      <c r="Q37" s="1147"/>
      <c r="R37" s="1149"/>
      <c r="S37" s="1149"/>
      <c r="T37" s="1149"/>
      <c r="U37" s="1130"/>
      <c r="V37" s="1144"/>
      <c r="W37" s="1144"/>
      <c r="X37" s="1145"/>
      <c r="Y37" s="1147"/>
      <c r="Z37" s="1149"/>
      <c r="AA37" s="1149"/>
      <c r="AB37" s="1149"/>
      <c r="AC37" s="1130"/>
      <c r="AD37" s="1162" t="s">
        <v>298</v>
      </c>
      <c r="AE37" s="1113"/>
      <c r="AF37" s="1113"/>
      <c r="AG37" s="1113"/>
      <c r="AH37" s="1113"/>
      <c r="AI37" s="1113"/>
      <c r="AJ37" s="1113"/>
      <c r="AK37" s="1113"/>
      <c r="AL37" s="1113"/>
      <c r="AM37" s="1113"/>
      <c r="AN37" s="1113"/>
      <c r="AO37" s="291" t="s">
        <v>286</v>
      </c>
      <c r="AP37" s="1215"/>
      <c r="AQ37" s="1215"/>
      <c r="AR37" s="1215"/>
      <c r="AS37" s="1215"/>
      <c r="AT37" s="1215"/>
      <c r="AU37" s="1215"/>
      <c r="AV37" s="111" t="s">
        <v>288</v>
      </c>
      <c r="AW37" s="1114"/>
      <c r="AX37" s="1115"/>
      <c r="AY37" s="1115"/>
      <c r="AZ37" s="1115"/>
      <c r="BA37" s="284" t="s">
        <v>289</v>
      </c>
      <c r="BB37" s="1108"/>
      <c r="BC37" s="1109"/>
      <c r="BD37" s="1109"/>
      <c r="BE37" s="1109"/>
      <c r="BF37" s="1110"/>
      <c r="BG37" s="1116"/>
      <c r="BH37" s="1117"/>
      <c r="BI37" s="1117"/>
      <c r="BJ37" s="1117"/>
      <c r="BK37" s="284" t="s">
        <v>295</v>
      </c>
      <c r="BL37" s="1116"/>
      <c r="BM37" s="1117"/>
      <c r="BN37" s="1117"/>
      <c r="BO37" s="1117"/>
      <c r="BP37" s="284" t="s">
        <v>295</v>
      </c>
      <c r="BQ37" s="1121"/>
      <c r="BR37" s="1122"/>
      <c r="BS37" s="1123"/>
      <c r="BT37" s="1124"/>
      <c r="BU37" s="1125"/>
      <c r="BV37" s="1125"/>
      <c r="BW37" s="1126"/>
      <c r="BX37" s="1124"/>
      <c r="BY37" s="1125"/>
      <c r="BZ37" s="1125"/>
      <c r="CA37" s="1126"/>
      <c r="CB37" s="112"/>
      <c r="CC37" s="109"/>
      <c r="CD37" s="63"/>
      <c r="CE37" s="63"/>
      <c r="CF37" s="63"/>
      <c r="CG37" s="63"/>
      <c r="CH37" s="63"/>
      <c r="CI37" s="63"/>
      <c r="CJ37" s="63"/>
      <c r="CK37" s="63"/>
      <c r="CL37" s="63"/>
      <c r="CM37" s="63"/>
      <c r="CN37" s="63"/>
      <c r="CO37" s="63"/>
      <c r="CP37" s="63"/>
      <c r="CQ37" s="63"/>
      <c r="CR37" s="63"/>
      <c r="CS37" s="63"/>
      <c r="CT37" s="63"/>
      <c r="CU37" s="63"/>
      <c r="CV37" s="63"/>
      <c r="CW37" s="63"/>
      <c r="CX37" s="63"/>
      <c r="CY37" s="63"/>
    </row>
    <row r="38" spans="1:103" s="55" customFormat="1" ht="28.5" customHeight="1" x14ac:dyDescent="0.15">
      <c r="A38" s="63"/>
      <c r="B38" s="46"/>
      <c r="C38" s="1128"/>
      <c r="D38" s="1129"/>
      <c r="E38" s="1129"/>
      <c r="F38" s="1129"/>
      <c r="G38" s="1130"/>
      <c r="H38" s="1137"/>
      <c r="I38" s="1138"/>
      <c r="J38" s="1138"/>
      <c r="K38" s="1138"/>
      <c r="L38" s="1138"/>
      <c r="M38" s="1139"/>
      <c r="N38" s="1143"/>
      <c r="O38" s="1144"/>
      <c r="P38" s="1145"/>
      <c r="Q38" s="1147"/>
      <c r="R38" s="1149"/>
      <c r="S38" s="1149"/>
      <c r="T38" s="1149"/>
      <c r="U38" s="1130"/>
      <c r="V38" s="1144"/>
      <c r="W38" s="1144"/>
      <c r="X38" s="1145"/>
      <c r="Y38" s="1147"/>
      <c r="Z38" s="1149"/>
      <c r="AA38" s="1149"/>
      <c r="AB38" s="1149"/>
      <c r="AC38" s="1130"/>
      <c r="AD38" s="1162" t="s">
        <v>299</v>
      </c>
      <c r="AE38" s="1113"/>
      <c r="AF38" s="1113"/>
      <c r="AG38" s="1113"/>
      <c r="AH38" s="1113"/>
      <c r="AI38" s="1113"/>
      <c r="AJ38" s="1113"/>
      <c r="AK38" s="1113"/>
      <c r="AL38" s="1113"/>
      <c r="AM38" s="1113"/>
      <c r="AN38" s="1113"/>
      <c r="AO38" s="291" t="s">
        <v>286</v>
      </c>
      <c r="AP38" s="1215"/>
      <c r="AQ38" s="1215"/>
      <c r="AR38" s="1215"/>
      <c r="AS38" s="1215"/>
      <c r="AT38" s="1215"/>
      <c r="AU38" s="1215"/>
      <c r="AV38" s="111" t="s">
        <v>288</v>
      </c>
      <c r="AW38" s="1114"/>
      <c r="AX38" s="1115"/>
      <c r="AY38" s="1115"/>
      <c r="AZ38" s="1115"/>
      <c r="BA38" s="284" t="s">
        <v>289</v>
      </c>
      <c r="BB38" s="1108"/>
      <c r="BC38" s="1109"/>
      <c r="BD38" s="1109"/>
      <c r="BE38" s="1109"/>
      <c r="BF38" s="1110"/>
      <c r="BG38" s="1116"/>
      <c r="BH38" s="1117"/>
      <c r="BI38" s="1117"/>
      <c r="BJ38" s="1117"/>
      <c r="BK38" s="284" t="s">
        <v>295</v>
      </c>
      <c r="BL38" s="1116"/>
      <c r="BM38" s="1117"/>
      <c r="BN38" s="1117"/>
      <c r="BO38" s="1117"/>
      <c r="BP38" s="284" t="s">
        <v>295</v>
      </c>
      <c r="BQ38" s="1121"/>
      <c r="BR38" s="1122"/>
      <c r="BS38" s="1123"/>
      <c r="BT38" s="1124"/>
      <c r="BU38" s="1125"/>
      <c r="BV38" s="1125"/>
      <c r="BW38" s="1126"/>
      <c r="BX38" s="1124"/>
      <c r="BY38" s="1125"/>
      <c r="BZ38" s="1125"/>
      <c r="CA38" s="1126"/>
      <c r="CB38" s="110"/>
      <c r="CC38" s="109"/>
      <c r="CD38" s="63"/>
      <c r="CE38" s="63"/>
      <c r="CF38" s="63"/>
      <c r="CG38" s="63"/>
      <c r="CH38" s="63"/>
      <c r="CI38" s="63"/>
      <c r="CJ38" s="63"/>
      <c r="CK38" s="63"/>
      <c r="CL38" s="63"/>
      <c r="CM38" s="63"/>
      <c r="CN38" s="63"/>
      <c r="CO38" s="63"/>
      <c r="CP38" s="63"/>
      <c r="CQ38" s="63"/>
      <c r="CR38" s="63"/>
      <c r="CS38" s="63"/>
      <c r="CT38" s="63"/>
      <c r="CU38" s="63"/>
      <c r="CV38" s="63"/>
      <c r="CW38" s="63"/>
      <c r="CX38" s="63"/>
      <c r="CY38" s="63"/>
    </row>
    <row r="39" spans="1:103" s="55" customFormat="1" ht="35.1" customHeight="1" x14ac:dyDescent="0.15">
      <c r="A39" s="63"/>
      <c r="B39" s="46"/>
      <c r="C39" s="1128"/>
      <c r="D39" s="1129"/>
      <c r="E39" s="1129"/>
      <c r="F39" s="1129"/>
      <c r="G39" s="1130"/>
      <c r="H39" s="1137"/>
      <c r="I39" s="1138"/>
      <c r="J39" s="1138"/>
      <c r="K39" s="1138"/>
      <c r="L39" s="1138"/>
      <c r="M39" s="1139"/>
      <c r="N39" s="1143"/>
      <c r="O39" s="1144"/>
      <c r="P39" s="1145"/>
      <c r="Q39" s="1147"/>
      <c r="R39" s="1149"/>
      <c r="S39" s="1149"/>
      <c r="T39" s="1149"/>
      <c r="U39" s="1130"/>
      <c r="V39" s="1144"/>
      <c r="W39" s="1144"/>
      <c r="X39" s="1145"/>
      <c r="Y39" s="1147"/>
      <c r="Z39" s="1149"/>
      <c r="AA39" s="1149"/>
      <c r="AB39" s="1149"/>
      <c r="AC39" s="1130"/>
      <c r="AD39" s="1162" t="s">
        <v>488</v>
      </c>
      <c r="AE39" s="1113"/>
      <c r="AF39" s="1113"/>
      <c r="AG39" s="1113"/>
      <c r="AH39" s="1113"/>
      <c r="AI39" s="1113"/>
      <c r="AJ39" s="1113"/>
      <c r="AK39" s="1113"/>
      <c r="AL39" s="1113"/>
      <c r="AM39" s="1113"/>
      <c r="AN39" s="1113"/>
      <c r="AO39" s="1113"/>
      <c r="AP39" s="1113"/>
      <c r="AQ39" s="1113"/>
      <c r="AR39" s="1113"/>
      <c r="AS39" s="1113"/>
      <c r="AT39" s="1113"/>
      <c r="AU39" s="1113"/>
      <c r="AV39" s="1163"/>
      <c r="AW39" s="1114"/>
      <c r="AX39" s="1115"/>
      <c r="AY39" s="1115"/>
      <c r="AZ39" s="1115"/>
      <c r="BA39" s="284" t="s">
        <v>289</v>
      </c>
      <c r="BB39" s="1108"/>
      <c r="BC39" s="1109"/>
      <c r="BD39" s="1109"/>
      <c r="BE39" s="1109"/>
      <c r="BF39" s="1110"/>
      <c r="BG39" s="1116"/>
      <c r="BH39" s="1117"/>
      <c r="BI39" s="1117"/>
      <c r="BJ39" s="1117"/>
      <c r="BK39" s="284" t="s">
        <v>295</v>
      </c>
      <c r="BL39" s="1116"/>
      <c r="BM39" s="1117"/>
      <c r="BN39" s="1117"/>
      <c r="BO39" s="1117"/>
      <c r="BP39" s="284" t="s">
        <v>295</v>
      </c>
      <c r="BQ39" s="1121"/>
      <c r="BR39" s="1122"/>
      <c r="BS39" s="1123"/>
      <c r="BT39" s="1124"/>
      <c r="BU39" s="1125"/>
      <c r="BV39" s="1125"/>
      <c r="BW39" s="1126"/>
      <c r="BX39" s="1124"/>
      <c r="BY39" s="1125"/>
      <c r="BZ39" s="1125"/>
      <c r="CA39" s="1126"/>
      <c r="CB39" s="110"/>
      <c r="CC39" s="109"/>
      <c r="CD39" s="63"/>
      <c r="CE39" s="63"/>
      <c r="CF39" s="63"/>
      <c r="CG39" s="63"/>
      <c r="CH39" s="63"/>
      <c r="CI39" s="63"/>
      <c r="CJ39" s="63"/>
      <c r="CK39" s="63"/>
      <c r="CL39" s="63"/>
      <c r="CM39" s="63"/>
      <c r="CN39" s="63"/>
      <c r="CO39" s="63"/>
      <c r="CP39" s="63"/>
      <c r="CQ39" s="63"/>
      <c r="CR39" s="63"/>
      <c r="CS39" s="63"/>
      <c r="CT39" s="63"/>
      <c r="CU39" s="63"/>
      <c r="CV39" s="63"/>
      <c r="CW39" s="63"/>
      <c r="CX39" s="63"/>
      <c r="CY39" s="63"/>
    </row>
    <row r="40" spans="1:103" s="55" customFormat="1" ht="35.1" customHeight="1" x14ac:dyDescent="0.15">
      <c r="A40" s="63"/>
      <c r="B40" s="46"/>
      <c r="C40" s="1128"/>
      <c r="D40" s="1129"/>
      <c r="E40" s="1129"/>
      <c r="F40" s="1129"/>
      <c r="G40" s="1130"/>
      <c r="H40" s="1137"/>
      <c r="I40" s="1138"/>
      <c r="J40" s="1138"/>
      <c r="K40" s="1138"/>
      <c r="L40" s="1138"/>
      <c r="M40" s="1139"/>
      <c r="N40" s="1143"/>
      <c r="O40" s="1144"/>
      <c r="P40" s="1145"/>
      <c r="Q40" s="1147"/>
      <c r="R40" s="1149"/>
      <c r="S40" s="1149"/>
      <c r="T40" s="1149"/>
      <c r="U40" s="1130"/>
      <c r="V40" s="1144"/>
      <c r="W40" s="1144"/>
      <c r="X40" s="1145"/>
      <c r="Y40" s="1147"/>
      <c r="Z40" s="1149"/>
      <c r="AA40" s="1149"/>
      <c r="AB40" s="1149"/>
      <c r="AC40" s="1130"/>
      <c r="AD40" s="1162" t="s">
        <v>300</v>
      </c>
      <c r="AE40" s="1113"/>
      <c r="AF40" s="1113"/>
      <c r="AG40" s="1113"/>
      <c r="AH40" s="1113"/>
      <c r="AI40" s="1113"/>
      <c r="AJ40" s="1113"/>
      <c r="AK40" s="1113"/>
      <c r="AL40" s="1113"/>
      <c r="AM40" s="1113"/>
      <c r="AN40" s="1113"/>
      <c r="AO40" s="291" t="s">
        <v>286</v>
      </c>
      <c r="AP40" s="1113" t="s">
        <v>301</v>
      </c>
      <c r="AQ40" s="1113"/>
      <c r="AR40" s="1113"/>
      <c r="AS40" s="1113"/>
      <c r="AT40" s="1113"/>
      <c r="AU40" s="1113"/>
      <c r="AV40" s="111" t="s">
        <v>288</v>
      </c>
      <c r="AW40" s="1114"/>
      <c r="AX40" s="1115"/>
      <c r="AY40" s="1115"/>
      <c r="AZ40" s="1115"/>
      <c r="BA40" s="284" t="s">
        <v>289</v>
      </c>
      <c r="BB40" s="1108"/>
      <c r="BC40" s="1109"/>
      <c r="BD40" s="1109"/>
      <c r="BE40" s="1109"/>
      <c r="BF40" s="1110"/>
      <c r="BG40" s="1116"/>
      <c r="BH40" s="1117"/>
      <c r="BI40" s="1117"/>
      <c r="BJ40" s="1117"/>
      <c r="BK40" s="284" t="s">
        <v>295</v>
      </c>
      <c r="BL40" s="1116"/>
      <c r="BM40" s="1117"/>
      <c r="BN40" s="1117"/>
      <c r="BO40" s="1117"/>
      <c r="BP40" s="284" t="s">
        <v>295</v>
      </c>
      <c r="BQ40" s="1121"/>
      <c r="BR40" s="1122"/>
      <c r="BS40" s="1123"/>
      <c r="BT40" s="1124"/>
      <c r="BU40" s="1125"/>
      <c r="BV40" s="1125"/>
      <c r="BW40" s="1126"/>
      <c r="BX40" s="1124"/>
      <c r="BY40" s="1125"/>
      <c r="BZ40" s="1125"/>
      <c r="CA40" s="1126"/>
      <c r="CB40" s="110"/>
      <c r="CC40" s="109"/>
      <c r="CD40" s="63"/>
      <c r="CE40" s="63"/>
      <c r="CF40" s="63"/>
      <c r="CG40" s="63"/>
      <c r="CH40" s="63"/>
      <c r="CI40" s="63"/>
      <c r="CJ40" s="63"/>
      <c r="CK40" s="63"/>
      <c r="CL40" s="63"/>
      <c r="CM40" s="63"/>
      <c r="CN40" s="63"/>
      <c r="CO40" s="63"/>
      <c r="CP40" s="63"/>
      <c r="CQ40" s="63"/>
      <c r="CR40" s="63"/>
      <c r="CS40" s="63"/>
      <c r="CT40" s="63"/>
      <c r="CU40" s="63"/>
      <c r="CV40" s="63"/>
      <c r="CW40" s="63"/>
      <c r="CX40" s="63"/>
      <c r="CY40" s="63"/>
    </row>
    <row r="41" spans="1:103" s="55" customFormat="1" ht="42" customHeight="1" thickBot="1" x14ac:dyDescent="0.2">
      <c r="A41" s="63"/>
      <c r="B41" s="46"/>
      <c r="C41" s="1128"/>
      <c r="D41" s="1129"/>
      <c r="E41" s="1129"/>
      <c r="F41" s="1129"/>
      <c r="G41" s="1130"/>
      <c r="H41" s="108" t="s">
        <v>302</v>
      </c>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c r="BA41" s="107"/>
      <c r="BB41" s="106"/>
      <c r="BC41" s="106"/>
      <c r="BD41" s="106"/>
      <c r="BE41" s="106"/>
      <c r="BF41" s="106"/>
      <c r="BG41" s="106"/>
      <c r="BH41" s="106"/>
      <c r="BI41" s="106"/>
      <c r="BJ41" s="106"/>
      <c r="BK41" s="106"/>
      <c r="BL41" s="105"/>
      <c r="BM41" s="105"/>
      <c r="BN41" s="105"/>
      <c r="BO41" s="105"/>
      <c r="BP41" s="104" t="s">
        <v>290</v>
      </c>
      <c r="BQ41" s="103"/>
      <c r="BR41" s="103"/>
      <c r="BS41" s="102"/>
      <c r="BT41" s="1293"/>
      <c r="BU41" s="1294"/>
      <c r="BV41" s="1294"/>
      <c r="BW41" s="1295"/>
      <c r="BX41" s="1293"/>
      <c r="BY41" s="1294"/>
      <c r="BZ41" s="1294"/>
      <c r="CA41" s="1295"/>
      <c r="CB41" s="101"/>
      <c r="CC41" s="100"/>
      <c r="CD41" s="63"/>
      <c r="CE41" s="63"/>
      <c r="CF41" s="63"/>
      <c r="CG41" s="63"/>
      <c r="CH41" s="63"/>
      <c r="CI41" s="63"/>
      <c r="CJ41" s="63"/>
      <c r="CK41" s="63"/>
      <c r="CL41" s="63"/>
      <c r="CM41" s="63"/>
      <c r="CN41" s="63"/>
      <c r="CO41" s="63"/>
      <c r="CP41" s="63"/>
      <c r="CQ41" s="63"/>
      <c r="CR41" s="63"/>
      <c r="CS41" s="63"/>
      <c r="CT41" s="63"/>
      <c r="CU41" s="63"/>
      <c r="CV41" s="63"/>
      <c r="CW41" s="63"/>
      <c r="CX41" s="63"/>
      <c r="CY41" s="63"/>
    </row>
    <row r="42" spans="1:103" s="55" customFormat="1" ht="44.25" customHeight="1" x14ac:dyDescent="0.15">
      <c r="A42" s="63"/>
      <c r="B42" s="46"/>
      <c r="C42" s="1300" t="s">
        <v>303</v>
      </c>
      <c r="D42" s="1301"/>
      <c r="E42" s="1301"/>
      <c r="F42" s="1301"/>
      <c r="G42" s="1301"/>
      <c r="H42" s="1301"/>
      <c r="I42" s="1301"/>
      <c r="J42" s="1301"/>
      <c r="K42" s="1301"/>
      <c r="L42" s="1301"/>
      <c r="M42" s="1301"/>
      <c r="N42" s="1301"/>
      <c r="O42" s="1301"/>
      <c r="P42" s="1301"/>
      <c r="Q42" s="1301"/>
      <c r="R42" s="1301"/>
      <c r="S42" s="1301"/>
      <c r="T42" s="1301"/>
      <c r="U42" s="1301"/>
      <c r="V42" s="1301"/>
      <c r="W42" s="1301"/>
      <c r="X42" s="1301"/>
      <c r="Y42" s="1301"/>
      <c r="Z42" s="1301"/>
      <c r="AA42" s="1301"/>
      <c r="AB42" s="1301"/>
      <c r="AC42" s="1301"/>
      <c r="AD42" s="1301"/>
      <c r="AE42" s="1301"/>
      <c r="AF42" s="1302"/>
      <c r="AG42" s="1321"/>
      <c r="AH42" s="1188"/>
      <c r="AI42" s="1188"/>
      <c r="AJ42" s="1188"/>
      <c r="AK42" s="1188"/>
      <c r="AL42" s="1188"/>
      <c r="AM42" s="1188"/>
      <c r="AN42" s="1188"/>
      <c r="AO42" s="1188"/>
      <c r="AP42" s="1188"/>
      <c r="AQ42" s="1322"/>
      <c r="AR42" s="1181" t="s">
        <v>304</v>
      </c>
      <c r="AS42" s="1182"/>
      <c r="AT42" s="1182"/>
      <c r="AU42" s="1182"/>
      <c r="AV42" s="1182"/>
      <c r="AW42" s="1182"/>
      <c r="AX42" s="1182"/>
      <c r="AY42" s="1183"/>
      <c r="AZ42" s="1187" t="s">
        <v>305</v>
      </c>
      <c r="BA42" s="1188"/>
      <c r="BB42" s="1188"/>
      <c r="BC42" s="1188"/>
      <c r="BD42" s="1188"/>
      <c r="BE42" s="1191" t="s">
        <v>306</v>
      </c>
      <c r="BF42" s="1192"/>
      <c r="BG42" s="1192"/>
      <c r="BH42" s="1192"/>
      <c r="BI42" s="1192"/>
      <c r="BJ42" s="1192"/>
      <c r="BK42" s="1192"/>
      <c r="BL42" s="1192"/>
      <c r="BM42" s="1192"/>
      <c r="BN42" s="1192"/>
      <c r="BO42" s="1192"/>
      <c r="BP42" s="1192"/>
      <c r="BQ42" s="1192"/>
      <c r="BR42" s="1192"/>
      <c r="BS42" s="1193"/>
      <c r="BT42" s="1208" t="s">
        <v>307</v>
      </c>
      <c r="BU42" s="1209"/>
      <c r="BV42" s="1209"/>
      <c r="BW42" s="1209"/>
      <c r="BX42" s="1210"/>
      <c r="BY42" s="91"/>
      <c r="BZ42" s="63"/>
      <c r="CA42" s="63"/>
      <c r="CB42" s="63"/>
      <c r="CC42" s="63"/>
      <c r="CD42" s="63"/>
      <c r="CE42" s="63"/>
      <c r="CF42" s="63"/>
      <c r="CG42" s="63"/>
      <c r="CH42" s="63"/>
      <c r="CI42" s="63"/>
      <c r="CJ42" s="63"/>
      <c r="CK42" s="63"/>
      <c r="CL42" s="63"/>
      <c r="CM42" s="63"/>
      <c r="CN42" s="63"/>
      <c r="CO42" s="63"/>
      <c r="CP42" s="63"/>
      <c r="CQ42" s="63"/>
      <c r="CR42" s="63"/>
      <c r="CS42" s="63"/>
      <c r="CT42" s="63"/>
      <c r="CU42" s="63"/>
      <c r="CV42" s="63"/>
      <c r="CW42" s="63"/>
      <c r="CX42" s="63"/>
      <c r="CY42" s="63"/>
    </row>
    <row r="43" spans="1:103" s="55" customFormat="1" ht="24" customHeight="1" x14ac:dyDescent="0.15">
      <c r="A43" s="63"/>
      <c r="B43" s="46"/>
      <c r="C43" s="1303"/>
      <c r="D43" s="1304"/>
      <c r="E43" s="1304"/>
      <c r="F43" s="1304"/>
      <c r="G43" s="1304"/>
      <c r="H43" s="1304"/>
      <c r="I43" s="1304"/>
      <c r="J43" s="1304"/>
      <c r="K43" s="1304"/>
      <c r="L43" s="1304"/>
      <c r="M43" s="1304"/>
      <c r="N43" s="1304"/>
      <c r="O43" s="1304"/>
      <c r="P43" s="1304"/>
      <c r="Q43" s="1304"/>
      <c r="R43" s="1304"/>
      <c r="S43" s="1304"/>
      <c r="T43" s="1304"/>
      <c r="U43" s="1304"/>
      <c r="V43" s="1304"/>
      <c r="W43" s="1304"/>
      <c r="X43" s="1304"/>
      <c r="Y43" s="1304"/>
      <c r="Z43" s="1304"/>
      <c r="AA43" s="1304"/>
      <c r="AB43" s="1304"/>
      <c r="AC43" s="1304"/>
      <c r="AD43" s="1304"/>
      <c r="AE43" s="1304"/>
      <c r="AF43" s="1305"/>
      <c r="AG43" s="1189"/>
      <c r="AH43" s="1190"/>
      <c r="AI43" s="1190"/>
      <c r="AJ43" s="1190"/>
      <c r="AK43" s="1190"/>
      <c r="AL43" s="1190"/>
      <c r="AM43" s="1190"/>
      <c r="AN43" s="1190"/>
      <c r="AO43" s="1190"/>
      <c r="AP43" s="1190"/>
      <c r="AQ43" s="1323"/>
      <c r="AR43" s="1184"/>
      <c r="AS43" s="1185"/>
      <c r="AT43" s="1185"/>
      <c r="AU43" s="1185"/>
      <c r="AV43" s="1185"/>
      <c r="AW43" s="1185"/>
      <c r="AX43" s="1185"/>
      <c r="AY43" s="1186"/>
      <c r="AZ43" s="1189"/>
      <c r="BA43" s="1190"/>
      <c r="BB43" s="1190"/>
      <c r="BC43" s="1190"/>
      <c r="BD43" s="1190"/>
      <c r="BE43" s="1194"/>
      <c r="BF43" s="1195"/>
      <c r="BG43" s="1195"/>
      <c r="BH43" s="1195"/>
      <c r="BI43" s="1195"/>
      <c r="BJ43" s="1195"/>
      <c r="BK43" s="1195"/>
      <c r="BL43" s="1195"/>
      <c r="BM43" s="1195"/>
      <c r="BN43" s="1195"/>
      <c r="BO43" s="1195"/>
      <c r="BP43" s="1195"/>
      <c r="BQ43" s="1195"/>
      <c r="BR43" s="1195"/>
      <c r="BS43" s="1196"/>
      <c r="BT43" s="1211"/>
      <c r="BU43" s="1212"/>
      <c r="BV43" s="1212"/>
      <c r="BW43" s="1212"/>
      <c r="BX43" s="1213"/>
      <c r="BY43" s="91"/>
      <c r="BZ43" s="63"/>
      <c r="CA43" s="63"/>
      <c r="CB43" s="63"/>
      <c r="CC43" s="63"/>
      <c r="CD43" s="63"/>
      <c r="CE43" s="63"/>
      <c r="CF43" s="63"/>
      <c r="CG43" s="63"/>
      <c r="CH43" s="63"/>
      <c r="CI43" s="63"/>
      <c r="CJ43" s="63"/>
      <c r="CK43" s="63"/>
      <c r="CL43" s="63"/>
      <c r="CM43" s="63"/>
      <c r="CN43" s="63"/>
      <c r="CO43" s="63"/>
      <c r="CP43" s="63"/>
      <c r="CQ43" s="63"/>
      <c r="CR43" s="63"/>
      <c r="CS43" s="63"/>
      <c r="CT43" s="63"/>
      <c r="CU43" s="63"/>
      <c r="CV43" s="63"/>
      <c r="CW43" s="63"/>
      <c r="CX43" s="63"/>
      <c r="CY43" s="63"/>
    </row>
    <row r="44" spans="1:103" s="55" customFormat="1" ht="28.5" customHeight="1" x14ac:dyDescent="0.15">
      <c r="A44" s="63"/>
      <c r="B44" s="46"/>
      <c r="C44" s="1303"/>
      <c r="D44" s="1304"/>
      <c r="E44" s="1304"/>
      <c r="F44" s="1304"/>
      <c r="G44" s="1304"/>
      <c r="H44" s="1304"/>
      <c r="I44" s="1304"/>
      <c r="J44" s="1304"/>
      <c r="K44" s="1304"/>
      <c r="L44" s="1304"/>
      <c r="M44" s="1304"/>
      <c r="N44" s="1304"/>
      <c r="O44" s="1304"/>
      <c r="P44" s="1304"/>
      <c r="Q44" s="1304"/>
      <c r="R44" s="1304"/>
      <c r="S44" s="1304"/>
      <c r="T44" s="1304"/>
      <c r="U44" s="1304"/>
      <c r="V44" s="1304"/>
      <c r="W44" s="1304"/>
      <c r="X44" s="1304"/>
      <c r="Y44" s="1304"/>
      <c r="Z44" s="1304"/>
      <c r="AA44" s="1304"/>
      <c r="AB44" s="1304"/>
      <c r="AC44" s="1304"/>
      <c r="AD44" s="1304"/>
      <c r="AE44" s="1304"/>
      <c r="AF44" s="1305"/>
      <c r="AG44" s="1309" t="s">
        <v>308</v>
      </c>
      <c r="AH44" s="1310"/>
      <c r="AI44" s="1310"/>
      <c r="AJ44" s="1310"/>
      <c r="AK44" s="1310"/>
      <c r="AL44" s="1310"/>
      <c r="AM44" s="1311"/>
      <c r="AN44" s="1318" t="s">
        <v>309</v>
      </c>
      <c r="AO44" s="1319"/>
      <c r="AP44" s="1319"/>
      <c r="AQ44" s="1320"/>
      <c r="AR44" s="98" t="s">
        <v>310</v>
      </c>
      <c r="AS44" s="1178" t="s">
        <v>311</v>
      </c>
      <c r="AT44" s="1178"/>
      <c r="AU44" s="1178"/>
      <c r="AV44" s="1178"/>
      <c r="AW44" s="1178"/>
      <c r="AX44" s="1178"/>
      <c r="AY44" s="97" t="s">
        <v>312</v>
      </c>
      <c r="AZ44" s="1176"/>
      <c r="BA44" s="1177"/>
      <c r="BB44" s="1177"/>
      <c r="BC44" s="1177"/>
      <c r="BD44" s="96" t="s">
        <v>289</v>
      </c>
      <c r="BE44" s="1179"/>
      <c r="BF44" s="1180"/>
      <c r="BG44" s="1180"/>
      <c r="BH44" s="1180"/>
      <c r="BI44" s="1180"/>
      <c r="BJ44" s="1180"/>
      <c r="BK44" s="1180"/>
      <c r="BL44" s="1180"/>
      <c r="BM44" s="1180"/>
      <c r="BN44" s="1180"/>
      <c r="BO44" s="1180"/>
      <c r="BP44" s="1180"/>
      <c r="BQ44" s="1180"/>
      <c r="BR44" s="1180"/>
      <c r="BS44" s="93" t="s">
        <v>290</v>
      </c>
      <c r="BT44" s="1214"/>
      <c r="BU44" s="1214"/>
      <c r="BV44" s="1214"/>
      <c r="BW44" s="1214"/>
      <c r="BX44" s="99" t="s">
        <v>290</v>
      </c>
      <c r="BY44" s="91"/>
      <c r="BZ44" s="63"/>
      <c r="CA44" s="63"/>
      <c r="CB44" s="63"/>
      <c r="CC44" s="63"/>
      <c r="CD44" s="63"/>
      <c r="CE44" s="63"/>
      <c r="CF44" s="63"/>
      <c r="CG44" s="63"/>
      <c r="CH44" s="63"/>
      <c r="CI44" s="63"/>
      <c r="CJ44" s="63"/>
      <c r="CK44" s="63"/>
      <c r="CL44" s="63"/>
      <c r="CM44" s="63"/>
      <c r="CN44" s="63"/>
      <c r="CO44" s="63"/>
      <c r="CP44" s="63"/>
      <c r="CQ44" s="63"/>
      <c r="CR44" s="63"/>
      <c r="CS44" s="63"/>
      <c r="CT44" s="63"/>
      <c r="CU44" s="63"/>
      <c r="CV44" s="63"/>
      <c r="CW44" s="63"/>
      <c r="CX44" s="63"/>
      <c r="CY44" s="63"/>
    </row>
    <row r="45" spans="1:103" s="55" customFormat="1" ht="28.5" customHeight="1" x14ac:dyDescent="0.15">
      <c r="A45" s="63"/>
      <c r="B45" s="46"/>
      <c r="C45" s="1303"/>
      <c r="D45" s="1304"/>
      <c r="E45" s="1304"/>
      <c r="F45" s="1304"/>
      <c r="G45" s="1304"/>
      <c r="H45" s="1304"/>
      <c r="I45" s="1304"/>
      <c r="J45" s="1304"/>
      <c r="K45" s="1304"/>
      <c r="L45" s="1304"/>
      <c r="M45" s="1304"/>
      <c r="N45" s="1304"/>
      <c r="O45" s="1304"/>
      <c r="P45" s="1304"/>
      <c r="Q45" s="1304"/>
      <c r="R45" s="1304"/>
      <c r="S45" s="1304"/>
      <c r="T45" s="1304"/>
      <c r="U45" s="1304"/>
      <c r="V45" s="1304"/>
      <c r="W45" s="1304"/>
      <c r="X45" s="1304"/>
      <c r="Y45" s="1304"/>
      <c r="Z45" s="1304"/>
      <c r="AA45" s="1304"/>
      <c r="AB45" s="1304"/>
      <c r="AC45" s="1304"/>
      <c r="AD45" s="1304"/>
      <c r="AE45" s="1304"/>
      <c r="AF45" s="1305"/>
      <c r="AG45" s="1312"/>
      <c r="AH45" s="1313"/>
      <c r="AI45" s="1313"/>
      <c r="AJ45" s="1313"/>
      <c r="AK45" s="1313"/>
      <c r="AL45" s="1313"/>
      <c r="AM45" s="1314"/>
      <c r="AN45" s="1202" t="s">
        <v>313</v>
      </c>
      <c r="AO45" s="1203"/>
      <c r="AP45" s="1203"/>
      <c r="AQ45" s="1204"/>
      <c r="AR45" s="98" t="s">
        <v>314</v>
      </c>
      <c r="AS45" s="1175" t="s">
        <v>311</v>
      </c>
      <c r="AT45" s="1175"/>
      <c r="AU45" s="1175"/>
      <c r="AV45" s="1175"/>
      <c r="AW45" s="1175"/>
      <c r="AX45" s="1175"/>
      <c r="AY45" s="97" t="s">
        <v>315</v>
      </c>
      <c r="AZ45" s="1176"/>
      <c r="BA45" s="1177"/>
      <c r="BB45" s="1177"/>
      <c r="BC45" s="1177"/>
      <c r="BD45" s="96" t="s">
        <v>210</v>
      </c>
      <c r="BE45" s="1197"/>
      <c r="BF45" s="1198"/>
      <c r="BG45" s="1198"/>
      <c r="BH45" s="1198"/>
      <c r="BI45" s="1198"/>
      <c r="BJ45" s="1198"/>
      <c r="BK45" s="1198"/>
      <c r="BL45" s="1198"/>
      <c r="BM45" s="1198"/>
      <c r="BN45" s="1198"/>
      <c r="BO45" s="1198"/>
      <c r="BP45" s="1198"/>
      <c r="BQ45" s="1198"/>
      <c r="BR45" s="1198"/>
      <c r="BS45" s="93" t="s">
        <v>290</v>
      </c>
      <c r="BT45" s="1225"/>
      <c r="BU45" s="1225"/>
      <c r="BV45" s="1225"/>
      <c r="BW45" s="1225"/>
      <c r="BX45" s="97" t="s">
        <v>290</v>
      </c>
      <c r="BY45" s="91"/>
      <c r="BZ45" s="63"/>
      <c r="CA45" s="63"/>
      <c r="CB45" s="63"/>
      <c r="CC45" s="63"/>
      <c r="CD45" s="63"/>
      <c r="CE45" s="63"/>
      <c r="CF45" s="63"/>
      <c r="CG45" s="63"/>
      <c r="CH45" s="63"/>
      <c r="CI45" s="63"/>
      <c r="CJ45" s="63"/>
      <c r="CK45" s="63"/>
      <c r="CL45" s="63"/>
      <c r="CM45" s="63"/>
      <c r="CN45" s="63"/>
      <c r="CO45" s="63"/>
      <c r="CP45" s="63"/>
      <c r="CQ45" s="63"/>
      <c r="CR45" s="63"/>
      <c r="CS45" s="63"/>
      <c r="CT45" s="63"/>
      <c r="CU45" s="63"/>
      <c r="CV45" s="63"/>
      <c r="CW45" s="63"/>
      <c r="CX45" s="63"/>
      <c r="CY45" s="63"/>
    </row>
    <row r="46" spans="1:103" s="55" customFormat="1" ht="28.5" customHeight="1" x14ac:dyDescent="0.15">
      <c r="A46" s="63"/>
      <c r="B46" s="46"/>
      <c r="C46" s="1303"/>
      <c r="D46" s="1304"/>
      <c r="E46" s="1304"/>
      <c r="F46" s="1304"/>
      <c r="G46" s="1304"/>
      <c r="H46" s="1304"/>
      <c r="I46" s="1304"/>
      <c r="J46" s="1304"/>
      <c r="K46" s="1304"/>
      <c r="L46" s="1304"/>
      <c r="M46" s="1304"/>
      <c r="N46" s="1304"/>
      <c r="O46" s="1304"/>
      <c r="P46" s="1304"/>
      <c r="Q46" s="1304"/>
      <c r="R46" s="1304"/>
      <c r="S46" s="1304"/>
      <c r="T46" s="1304"/>
      <c r="U46" s="1304"/>
      <c r="V46" s="1304"/>
      <c r="W46" s="1304"/>
      <c r="X46" s="1304"/>
      <c r="Y46" s="1304"/>
      <c r="Z46" s="1304"/>
      <c r="AA46" s="1304"/>
      <c r="AB46" s="1304"/>
      <c r="AC46" s="1304"/>
      <c r="AD46" s="1304"/>
      <c r="AE46" s="1304"/>
      <c r="AF46" s="1305"/>
      <c r="AG46" s="1315"/>
      <c r="AH46" s="1316"/>
      <c r="AI46" s="1316"/>
      <c r="AJ46" s="1316"/>
      <c r="AK46" s="1316"/>
      <c r="AL46" s="1316"/>
      <c r="AM46" s="1317"/>
      <c r="AN46" s="1202" t="s">
        <v>316</v>
      </c>
      <c r="AO46" s="1203"/>
      <c r="AP46" s="1203"/>
      <c r="AQ46" s="1204"/>
      <c r="AR46" s="98" t="s">
        <v>310</v>
      </c>
      <c r="AS46" s="1175" t="s">
        <v>311</v>
      </c>
      <c r="AT46" s="1175"/>
      <c r="AU46" s="1175"/>
      <c r="AV46" s="1175"/>
      <c r="AW46" s="1175"/>
      <c r="AX46" s="1175"/>
      <c r="AY46" s="97" t="s">
        <v>312</v>
      </c>
      <c r="AZ46" s="1176"/>
      <c r="BA46" s="1177"/>
      <c r="BB46" s="1177"/>
      <c r="BC46" s="1177"/>
      <c r="BD46" s="96" t="s">
        <v>289</v>
      </c>
      <c r="BE46" s="1199"/>
      <c r="BF46" s="1200"/>
      <c r="BG46" s="1200"/>
      <c r="BH46" s="1200"/>
      <c r="BI46" s="1200"/>
      <c r="BJ46" s="1200"/>
      <c r="BK46" s="1200"/>
      <c r="BL46" s="1200"/>
      <c r="BM46" s="1200"/>
      <c r="BN46" s="1200"/>
      <c r="BO46" s="1200"/>
      <c r="BP46" s="1200"/>
      <c r="BQ46" s="1200"/>
      <c r="BR46" s="1200"/>
      <c r="BS46" s="93" t="s">
        <v>290</v>
      </c>
      <c r="BT46" s="1225"/>
      <c r="BU46" s="1225"/>
      <c r="BV46" s="1225"/>
      <c r="BW46" s="1225"/>
      <c r="BX46" s="92" t="s">
        <v>290</v>
      </c>
      <c r="BY46" s="91"/>
      <c r="BZ46" s="63"/>
      <c r="CA46" s="63"/>
      <c r="CB46" s="63"/>
      <c r="CC46" s="63"/>
      <c r="CD46" s="63"/>
      <c r="CE46" s="63"/>
      <c r="CF46" s="63"/>
      <c r="CG46" s="63"/>
      <c r="CH46" s="63"/>
      <c r="CI46" s="63"/>
      <c r="CJ46" s="63"/>
      <c r="CK46" s="63"/>
      <c r="CL46" s="63"/>
      <c r="CM46" s="63"/>
      <c r="CN46" s="63"/>
      <c r="CO46" s="63"/>
      <c r="CP46" s="63"/>
      <c r="CQ46" s="63"/>
      <c r="CR46" s="63"/>
      <c r="CS46" s="63"/>
      <c r="CT46" s="63"/>
      <c r="CU46" s="63"/>
      <c r="CV46" s="63"/>
      <c r="CW46" s="63"/>
      <c r="CX46" s="63"/>
      <c r="CY46" s="63"/>
    </row>
    <row r="47" spans="1:103" s="55" customFormat="1" ht="28.5" customHeight="1" x14ac:dyDescent="0.15">
      <c r="A47" s="63"/>
      <c r="B47" s="46"/>
      <c r="C47" s="1303"/>
      <c r="D47" s="1304"/>
      <c r="E47" s="1304"/>
      <c r="F47" s="1304"/>
      <c r="G47" s="1304"/>
      <c r="H47" s="1304"/>
      <c r="I47" s="1304"/>
      <c r="J47" s="1304"/>
      <c r="K47" s="1304"/>
      <c r="L47" s="1304"/>
      <c r="M47" s="1304"/>
      <c r="N47" s="1304"/>
      <c r="O47" s="1304"/>
      <c r="P47" s="1304"/>
      <c r="Q47" s="1304"/>
      <c r="R47" s="1304"/>
      <c r="S47" s="1304"/>
      <c r="T47" s="1304"/>
      <c r="U47" s="1304"/>
      <c r="V47" s="1304"/>
      <c r="W47" s="1304"/>
      <c r="X47" s="1304"/>
      <c r="Y47" s="1304"/>
      <c r="Z47" s="1304"/>
      <c r="AA47" s="1304"/>
      <c r="AB47" s="1304"/>
      <c r="AC47" s="1304"/>
      <c r="AD47" s="1304"/>
      <c r="AE47" s="1304"/>
      <c r="AF47" s="1305"/>
      <c r="AG47" s="1205" t="s">
        <v>317</v>
      </c>
      <c r="AH47" s="1206"/>
      <c r="AI47" s="1206"/>
      <c r="AJ47" s="1206"/>
      <c r="AK47" s="1206"/>
      <c r="AL47" s="1206"/>
      <c r="AM47" s="1206"/>
      <c r="AN47" s="1206"/>
      <c r="AO47" s="1206"/>
      <c r="AP47" s="1206"/>
      <c r="AQ47" s="1206"/>
      <c r="AR47" s="98" t="s">
        <v>310</v>
      </c>
      <c r="AS47" s="1175" t="s">
        <v>311</v>
      </c>
      <c r="AT47" s="1175"/>
      <c r="AU47" s="1175"/>
      <c r="AV47" s="1175"/>
      <c r="AW47" s="1175"/>
      <c r="AX47" s="1175"/>
      <c r="AY47" s="97" t="s">
        <v>312</v>
      </c>
      <c r="AZ47" s="1176"/>
      <c r="BA47" s="1177"/>
      <c r="BB47" s="1177"/>
      <c r="BC47" s="1177"/>
      <c r="BD47" s="96" t="s">
        <v>289</v>
      </c>
      <c r="BE47" s="1199"/>
      <c r="BF47" s="1200"/>
      <c r="BG47" s="1200"/>
      <c r="BH47" s="1200"/>
      <c r="BI47" s="1200"/>
      <c r="BJ47" s="1200"/>
      <c r="BK47" s="1200"/>
      <c r="BL47" s="1200"/>
      <c r="BM47" s="1200"/>
      <c r="BN47" s="1200"/>
      <c r="BO47" s="1200"/>
      <c r="BP47" s="1200"/>
      <c r="BQ47" s="1200"/>
      <c r="BR47" s="1200"/>
      <c r="BS47" s="93" t="s">
        <v>290</v>
      </c>
      <c r="BT47" s="1225"/>
      <c r="BU47" s="1225"/>
      <c r="BV47" s="1225"/>
      <c r="BW47" s="1225"/>
      <c r="BX47" s="92" t="s">
        <v>290</v>
      </c>
      <c r="BY47" s="91"/>
      <c r="BZ47" s="63"/>
      <c r="CA47" s="63"/>
      <c r="CB47" s="63"/>
      <c r="CC47" s="63"/>
      <c r="CD47" s="63"/>
      <c r="CE47" s="63"/>
      <c r="CF47" s="63"/>
      <c r="CG47" s="63"/>
      <c r="CH47" s="63"/>
      <c r="CI47" s="63"/>
      <c r="CJ47" s="63"/>
      <c r="CK47" s="63"/>
      <c r="CL47" s="63"/>
      <c r="CM47" s="63"/>
      <c r="CN47" s="63"/>
      <c r="CO47" s="63"/>
      <c r="CP47" s="63"/>
      <c r="CQ47" s="63"/>
      <c r="CR47" s="63"/>
      <c r="CS47" s="63"/>
      <c r="CT47" s="63"/>
      <c r="CU47" s="63"/>
      <c r="CV47" s="63"/>
      <c r="CW47" s="63"/>
      <c r="CX47" s="63"/>
      <c r="CY47" s="63"/>
    </row>
    <row r="48" spans="1:103" s="55" customFormat="1" ht="28.5" customHeight="1" x14ac:dyDescent="0.15">
      <c r="A48" s="63"/>
      <c r="B48" s="46"/>
      <c r="C48" s="1303"/>
      <c r="D48" s="1304"/>
      <c r="E48" s="1304"/>
      <c r="F48" s="1304"/>
      <c r="G48" s="1304"/>
      <c r="H48" s="1304"/>
      <c r="I48" s="1304"/>
      <c r="J48" s="1304"/>
      <c r="K48" s="1304"/>
      <c r="L48" s="1304"/>
      <c r="M48" s="1304"/>
      <c r="N48" s="1304"/>
      <c r="O48" s="1304"/>
      <c r="P48" s="1304"/>
      <c r="Q48" s="1304"/>
      <c r="R48" s="1304"/>
      <c r="S48" s="1304"/>
      <c r="T48" s="1304"/>
      <c r="U48" s="1304"/>
      <c r="V48" s="1304"/>
      <c r="W48" s="1304"/>
      <c r="X48" s="1304"/>
      <c r="Y48" s="1304"/>
      <c r="Z48" s="1304"/>
      <c r="AA48" s="1304"/>
      <c r="AB48" s="1304"/>
      <c r="AC48" s="1304"/>
      <c r="AD48" s="1304"/>
      <c r="AE48" s="1304"/>
      <c r="AF48" s="1305"/>
      <c r="AG48" s="1205" t="s">
        <v>297</v>
      </c>
      <c r="AH48" s="1206"/>
      <c r="AI48" s="1206"/>
      <c r="AJ48" s="1206"/>
      <c r="AK48" s="1206"/>
      <c r="AL48" s="1206"/>
      <c r="AM48" s="1206"/>
      <c r="AN48" s="1206"/>
      <c r="AO48" s="1206"/>
      <c r="AP48" s="1206"/>
      <c r="AQ48" s="1206"/>
      <c r="AR48" s="95" t="s">
        <v>310</v>
      </c>
      <c r="AS48" s="1175" t="s">
        <v>311</v>
      </c>
      <c r="AT48" s="1175"/>
      <c r="AU48" s="1175"/>
      <c r="AV48" s="1175"/>
      <c r="AW48" s="1175"/>
      <c r="AX48" s="1175"/>
      <c r="AY48" s="92" t="s">
        <v>312</v>
      </c>
      <c r="AZ48" s="1176"/>
      <c r="BA48" s="1177"/>
      <c r="BB48" s="1177"/>
      <c r="BC48" s="1177"/>
      <c r="BD48" s="94" t="s">
        <v>289</v>
      </c>
      <c r="BE48" s="1199"/>
      <c r="BF48" s="1200"/>
      <c r="BG48" s="1200"/>
      <c r="BH48" s="1200"/>
      <c r="BI48" s="1200"/>
      <c r="BJ48" s="1200"/>
      <c r="BK48" s="1200"/>
      <c r="BL48" s="1200"/>
      <c r="BM48" s="1200"/>
      <c r="BN48" s="1200"/>
      <c r="BO48" s="1200"/>
      <c r="BP48" s="1200"/>
      <c r="BQ48" s="1200"/>
      <c r="BR48" s="1200"/>
      <c r="BS48" s="93" t="s">
        <v>290</v>
      </c>
      <c r="BT48" s="1225"/>
      <c r="BU48" s="1225"/>
      <c r="BV48" s="1225"/>
      <c r="BW48" s="1225"/>
      <c r="BX48" s="92" t="s">
        <v>290</v>
      </c>
      <c r="BY48" s="91"/>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row>
    <row r="49" spans="1:106" s="55" customFormat="1" ht="28.5" customHeight="1" x14ac:dyDescent="0.15">
      <c r="A49" s="63"/>
      <c r="B49" s="46"/>
      <c r="C49" s="1303"/>
      <c r="D49" s="1304"/>
      <c r="E49" s="1304"/>
      <c r="F49" s="1304"/>
      <c r="G49" s="1304"/>
      <c r="H49" s="1304"/>
      <c r="I49" s="1304"/>
      <c r="J49" s="1304"/>
      <c r="K49" s="1304"/>
      <c r="L49" s="1304"/>
      <c r="M49" s="1304"/>
      <c r="N49" s="1304"/>
      <c r="O49" s="1304"/>
      <c r="P49" s="1304"/>
      <c r="Q49" s="1304"/>
      <c r="R49" s="1304"/>
      <c r="S49" s="1304"/>
      <c r="T49" s="1304"/>
      <c r="U49" s="1304"/>
      <c r="V49" s="1304"/>
      <c r="W49" s="1304"/>
      <c r="X49" s="1304"/>
      <c r="Y49" s="1304"/>
      <c r="Z49" s="1304"/>
      <c r="AA49" s="1304"/>
      <c r="AB49" s="1304"/>
      <c r="AC49" s="1304"/>
      <c r="AD49" s="1304"/>
      <c r="AE49" s="1304"/>
      <c r="AF49" s="1305"/>
      <c r="AG49" s="1205" t="s">
        <v>318</v>
      </c>
      <c r="AH49" s="1206"/>
      <c r="AI49" s="1206"/>
      <c r="AJ49" s="1206"/>
      <c r="AK49" s="1206"/>
      <c r="AL49" s="1206"/>
      <c r="AM49" s="1206"/>
      <c r="AN49" s="1206"/>
      <c r="AO49" s="1206"/>
      <c r="AP49" s="1206"/>
      <c r="AQ49" s="1207"/>
      <c r="AR49" s="95" t="s">
        <v>310</v>
      </c>
      <c r="AS49" s="1175" t="s">
        <v>311</v>
      </c>
      <c r="AT49" s="1175"/>
      <c r="AU49" s="1175"/>
      <c r="AV49" s="1175"/>
      <c r="AW49" s="1175"/>
      <c r="AX49" s="1175"/>
      <c r="AY49" s="92" t="s">
        <v>312</v>
      </c>
      <c r="AZ49" s="1176"/>
      <c r="BA49" s="1177"/>
      <c r="BB49" s="1177"/>
      <c r="BC49" s="1177"/>
      <c r="BD49" s="94" t="s">
        <v>289</v>
      </c>
      <c r="BE49" s="1199"/>
      <c r="BF49" s="1200"/>
      <c r="BG49" s="1200"/>
      <c r="BH49" s="1200"/>
      <c r="BI49" s="1200"/>
      <c r="BJ49" s="1200"/>
      <c r="BK49" s="1200"/>
      <c r="BL49" s="1200"/>
      <c r="BM49" s="1200"/>
      <c r="BN49" s="1200"/>
      <c r="BO49" s="1200"/>
      <c r="BP49" s="1200"/>
      <c r="BQ49" s="1200"/>
      <c r="BR49" s="1200"/>
      <c r="BS49" s="93" t="s">
        <v>290</v>
      </c>
      <c r="BT49" s="1225"/>
      <c r="BU49" s="1225"/>
      <c r="BV49" s="1225"/>
      <c r="BW49" s="1225"/>
      <c r="BX49" s="92" t="s">
        <v>290</v>
      </c>
      <c r="BY49" s="91"/>
      <c r="BZ49" s="63"/>
      <c r="CA49" s="63"/>
      <c r="CB49" s="63"/>
      <c r="CC49" s="63"/>
      <c r="CD49" s="63"/>
      <c r="CE49" s="63"/>
      <c r="CF49" s="63"/>
      <c r="CG49" s="63"/>
      <c r="CH49" s="63"/>
      <c r="CI49" s="63"/>
      <c r="CJ49" s="63"/>
      <c r="CK49" s="63"/>
      <c r="CL49" s="63"/>
      <c r="CM49" s="63"/>
      <c r="CN49" s="63"/>
      <c r="CO49" s="63"/>
      <c r="CP49" s="63"/>
      <c r="CQ49" s="63"/>
      <c r="CR49" s="63"/>
      <c r="CS49" s="63"/>
      <c r="CT49" s="63"/>
      <c r="CU49" s="63"/>
      <c r="CV49" s="63"/>
      <c r="CW49" s="63"/>
      <c r="CX49" s="63"/>
      <c r="CY49" s="63"/>
    </row>
    <row r="50" spans="1:106" s="55" customFormat="1" ht="28.5" customHeight="1" x14ac:dyDescent="0.15">
      <c r="A50" s="63"/>
      <c r="B50" s="46"/>
      <c r="C50" s="1303"/>
      <c r="D50" s="1304"/>
      <c r="E50" s="1304"/>
      <c r="F50" s="1304"/>
      <c r="G50" s="1304"/>
      <c r="H50" s="1304"/>
      <c r="I50" s="1304"/>
      <c r="J50" s="1304"/>
      <c r="K50" s="1304"/>
      <c r="L50" s="1304"/>
      <c r="M50" s="1304"/>
      <c r="N50" s="1304"/>
      <c r="O50" s="1304"/>
      <c r="P50" s="1304"/>
      <c r="Q50" s="1304"/>
      <c r="R50" s="1304"/>
      <c r="S50" s="1304"/>
      <c r="T50" s="1304"/>
      <c r="U50" s="1304"/>
      <c r="V50" s="1304"/>
      <c r="W50" s="1304"/>
      <c r="X50" s="1304"/>
      <c r="Y50" s="1304"/>
      <c r="Z50" s="1304"/>
      <c r="AA50" s="1304"/>
      <c r="AB50" s="1304"/>
      <c r="AC50" s="1304"/>
      <c r="AD50" s="1304"/>
      <c r="AE50" s="1304"/>
      <c r="AF50" s="1305"/>
      <c r="AG50" s="1205" t="s">
        <v>319</v>
      </c>
      <c r="AH50" s="1206"/>
      <c r="AI50" s="1206"/>
      <c r="AJ50" s="1206"/>
      <c r="AK50" s="1206"/>
      <c r="AL50" s="1206"/>
      <c r="AM50" s="1206"/>
      <c r="AN50" s="1206"/>
      <c r="AO50" s="1206"/>
      <c r="AP50" s="1206"/>
      <c r="AQ50" s="1207"/>
      <c r="AR50" s="95" t="s">
        <v>310</v>
      </c>
      <c r="AS50" s="1175" t="s">
        <v>311</v>
      </c>
      <c r="AT50" s="1175"/>
      <c r="AU50" s="1175"/>
      <c r="AV50" s="1175"/>
      <c r="AW50" s="1175"/>
      <c r="AX50" s="1175"/>
      <c r="AY50" s="92" t="s">
        <v>312</v>
      </c>
      <c r="AZ50" s="1176"/>
      <c r="BA50" s="1177"/>
      <c r="BB50" s="1177"/>
      <c r="BC50" s="1177"/>
      <c r="BD50" s="94" t="s">
        <v>289</v>
      </c>
      <c r="BE50" s="1199"/>
      <c r="BF50" s="1200"/>
      <c r="BG50" s="1200"/>
      <c r="BH50" s="1200"/>
      <c r="BI50" s="1200"/>
      <c r="BJ50" s="1200"/>
      <c r="BK50" s="1200"/>
      <c r="BL50" s="1200"/>
      <c r="BM50" s="1200"/>
      <c r="BN50" s="1200"/>
      <c r="BO50" s="1200"/>
      <c r="BP50" s="1200"/>
      <c r="BQ50" s="1200"/>
      <c r="BR50" s="1200"/>
      <c r="BS50" s="93" t="s">
        <v>290</v>
      </c>
      <c r="BT50" s="1225"/>
      <c r="BU50" s="1225"/>
      <c r="BV50" s="1225"/>
      <c r="BW50" s="1225"/>
      <c r="BX50" s="92" t="s">
        <v>290</v>
      </c>
      <c r="BY50" s="91"/>
      <c r="BZ50" s="63"/>
      <c r="CA50" s="63"/>
      <c r="CB50" s="63"/>
      <c r="CC50" s="63"/>
      <c r="CD50" s="63"/>
      <c r="CE50" s="63"/>
      <c r="CF50" s="63"/>
      <c r="CG50" s="63"/>
      <c r="CH50" s="63"/>
      <c r="CI50" s="63"/>
      <c r="CJ50" s="63"/>
      <c r="CK50" s="63"/>
      <c r="CL50" s="63"/>
      <c r="CM50" s="63"/>
      <c r="CN50" s="63"/>
      <c r="CO50" s="63"/>
      <c r="CP50" s="63"/>
      <c r="CQ50" s="63"/>
      <c r="CR50" s="63"/>
      <c r="CS50" s="63"/>
      <c r="CT50" s="63"/>
      <c r="CU50" s="63"/>
      <c r="CV50" s="63"/>
      <c r="CW50" s="63"/>
      <c r="CX50" s="63"/>
      <c r="CY50" s="63"/>
    </row>
    <row r="51" spans="1:106" s="55" customFormat="1" ht="28.5" customHeight="1" x14ac:dyDescent="0.15">
      <c r="A51" s="63"/>
      <c r="B51" s="46"/>
      <c r="C51" s="1303"/>
      <c r="D51" s="1304"/>
      <c r="E51" s="1304"/>
      <c r="F51" s="1304"/>
      <c r="G51" s="1304"/>
      <c r="H51" s="1304"/>
      <c r="I51" s="1304"/>
      <c r="J51" s="1304"/>
      <c r="K51" s="1304"/>
      <c r="L51" s="1304"/>
      <c r="M51" s="1304"/>
      <c r="N51" s="1304"/>
      <c r="O51" s="1304"/>
      <c r="P51" s="1304"/>
      <c r="Q51" s="1304"/>
      <c r="R51" s="1304"/>
      <c r="S51" s="1304"/>
      <c r="T51" s="1304"/>
      <c r="U51" s="1304"/>
      <c r="V51" s="1304"/>
      <c r="W51" s="1304"/>
      <c r="X51" s="1304"/>
      <c r="Y51" s="1304"/>
      <c r="Z51" s="1304"/>
      <c r="AA51" s="1304"/>
      <c r="AB51" s="1304"/>
      <c r="AC51" s="1304"/>
      <c r="AD51" s="1304"/>
      <c r="AE51" s="1304"/>
      <c r="AF51" s="1305"/>
      <c r="AG51" s="1205" t="s">
        <v>489</v>
      </c>
      <c r="AH51" s="1206"/>
      <c r="AI51" s="1206"/>
      <c r="AJ51" s="1206"/>
      <c r="AK51" s="1206"/>
      <c r="AL51" s="1206"/>
      <c r="AM51" s="1206"/>
      <c r="AN51" s="1206"/>
      <c r="AO51" s="1206"/>
      <c r="AP51" s="1206"/>
      <c r="AQ51" s="1207"/>
      <c r="AR51" s="95" t="s">
        <v>310</v>
      </c>
      <c r="AS51" s="1175" t="s">
        <v>311</v>
      </c>
      <c r="AT51" s="1175"/>
      <c r="AU51" s="1175"/>
      <c r="AV51" s="1175"/>
      <c r="AW51" s="1175"/>
      <c r="AX51" s="1175"/>
      <c r="AY51" s="92" t="s">
        <v>312</v>
      </c>
      <c r="AZ51" s="1176"/>
      <c r="BA51" s="1177"/>
      <c r="BB51" s="1177"/>
      <c r="BC51" s="1177"/>
      <c r="BD51" s="94" t="s">
        <v>289</v>
      </c>
      <c r="BE51" s="1199"/>
      <c r="BF51" s="1200"/>
      <c r="BG51" s="1200"/>
      <c r="BH51" s="1200"/>
      <c r="BI51" s="1200"/>
      <c r="BJ51" s="1200"/>
      <c r="BK51" s="1200"/>
      <c r="BL51" s="1200"/>
      <c r="BM51" s="1200"/>
      <c r="BN51" s="1200"/>
      <c r="BO51" s="1200"/>
      <c r="BP51" s="1200"/>
      <c r="BQ51" s="1200"/>
      <c r="BR51" s="1200"/>
      <c r="BS51" s="93" t="s">
        <v>290</v>
      </c>
      <c r="BT51" s="1225"/>
      <c r="BU51" s="1225"/>
      <c r="BV51" s="1225"/>
      <c r="BW51" s="1225"/>
      <c r="BX51" s="92" t="s">
        <v>290</v>
      </c>
      <c r="BY51" s="91"/>
      <c r="BZ51" s="63"/>
      <c r="CA51" s="63"/>
      <c r="CB51" s="63"/>
      <c r="CC51" s="63"/>
      <c r="CD51" s="63"/>
      <c r="CE51" s="63"/>
      <c r="CF51" s="63"/>
      <c r="CG51" s="63"/>
      <c r="CH51" s="63"/>
      <c r="CI51" s="63"/>
      <c r="CJ51" s="63"/>
      <c r="CK51" s="63"/>
      <c r="CL51" s="63"/>
      <c r="CM51" s="63"/>
      <c r="CN51" s="63"/>
      <c r="CO51" s="63"/>
      <c r="CP51" s="63"/>
      <c r="CQ51" s="63"/>
      <c r="CR51" s="63"/>
      <c r="CS51" s="63"/>
      <c r="CT51" s="63"/>
      <c r="CU51" s="63"/>
      <c r="CV51" s="63"/>
      <c r="CW51" s="63"/>
      <c r="CX51" s="63"/>
      <c r="CY51" s="63"/>
    </row>
    <row r="52" spans="1:106" s="55" customFormat="1" ht="28.5" customHeight="1" thickBot="1" x14ac:dyDescent="0.2">
      <c r="A52" s="63"/>
      <c r="B52" s="46"/>
      <c r="C52" s="1303"/>
      <c r="D52" s="1304"/>
      <c r="E52" s="1304"/>
      <c r="F52" s="1304"/>
      <c r="G52" s="1304"/>
      <c r="H52" s="1304"/>
      <c r="I52" s="1304"/>
      <c r="J52" s="1304"/>
      <c r="K52" s="1304"/>
      <c r="L52" s="1304"/>
      <c r="M52" s="1304"/>
      <c r="N52" s="1304"/>
      <c r="O52" s="1304"/>
      <c r="P52" s="1304"/>
      <c r="Q52" s="1304"/>
      <c r="R52" s="1304"/>
      <c r="S52" s="1304"/>
      <c r="T52" s="1304"/>
      <c r="U52" s="1304"/>
      <c r="V52" s="1304"/>
      <c r="W52" s="1304"/>
      <c r="X52" s="1304"/>
      <c r="Y52" s="1304"/>
      <c r="Z52" s="1304"/>
      <c r="AA52" s="1304"/>
      <c r="AB52" s="1304"/>
      <c r="AC52" s="1304"/>
      <c r="AD52" s="1304"/>
      <c r="AE52" s="1304"/>
      <c r="AF52" s="1305"/>
      <c r="AG52" s="1205" t="s">
        <v>320</v>
      </c>
      <c r="AH52" s="1206"/>
      <c r="AI52" s="1206"/>
      <c r="AJ52" s="1206"/>
      <c r="AK52" s="1206"/>
      <c r="AL52" s="1206"/>
      <c r="AM52" s="1206"/>
      <c r="AN52" s="1206"/>
      <c r="AO52" s="1206"/>
      <c r="AP52" s="1206"/>
      <c r="AQ52" s="1207"/>
      <c r="AR52" s="95" t="s">
        <v>310</v>
      </c>
      <c r="AS52" s="1175" t="s">
        <v>311</v>
      </c>
      <c r="AT52" s="1175"/>
      <c r="AU52" s="1175"/>
      <c r="AV52" s="1175"/>
      <c r="AW52" s="1175"/>
      <c r="AX52" s="1175"/>
      <c r="AY52" s="92" t="s">
        <v>312</v>
      </c>
      <c r="AZ52" s="1176"/>
      <c r="BA52" s="1177"/>
      <c r="BB52" s="1177"/>
      <c r="BC52" s="1177"/>
      <c r="BD52" s="94" t="s">
        <v>289</v>
      </c>
      <c r="BE52" s="1199"/>
      <c r="BF52" s="1200"/>
      <c r="BG52" s="1200"/>
      <c r="BH52" s="1200"/>
      <c r="BI52" s="1200"/>
      <c r="BJ52" s="1200"/>
      <c r="BK52" s="1200"/>
      <c r="BL52" s="1200"/>
      <c r="BM52" s="1200"/>
      <c r="BN52" s="1200"/>
      <c r="BO52" s="1200"/>
      <c r="BP52" s="1200"/>
      <c r="BQ52" s="1200"/>
      <c r="BR52" s="1200"/>
      <c r="BS52" s="93" t="s">
        <v>290</v>
      </c>
      <c r="BT52" s="1225"/>
      <c r="BU52" s="1225"/>
      <c r="BV52" s="1225"/>
      <c r="BW52" s="1225"/>
      <c r="BX52" s="92" t="s">
        <v>290</v>
      </c>
      <c r="BY52" s="91"/>
      <c r="BZ52" s="63"/>
      <c r="CA52" s="63"/>
      <c r="CB52" s="63"/>
      <c r="CC52" s="63"/>
      <c r="CD52" s="63"/>
      <c r="CE52" s="63"/>
      <c r="CF52" s="63"/>
      <c r="CG52" s="63"/>
      <c r="CH52" s="63"/>
      <c r="CI52" s="63"/>
      <c r="CJ52" s="63"/>
      <c r="CK52" s="63"/>
      <c r="CL52" s="63"/>
      <c r="CM52" s="63"/>
      <c r="CN52" s="63"/>
      <c r="CO52" s="63"/>
      <c r="CP52" s="63"/>
      <c r="CQ52" s="63"/>
      <c r="CR52" s="63"/>
      <c r="CS52" s="63"/>
      <c r="CT52" s="63"/>
      <c r="CU52" s="63"/>
      <c r="CV52" s="63"/>
      <c r="CW52" s="63"/>
      <c r="CX52" s="63"/>
      <c r="CY52" s="63"/>
    </row>
    <row r="53" spans="1:106" s="55" customFormat="1" ht="41.25" customHeight="1" thickTop="1" thickBot="1" x14ac:dyDescent="0.2">
      <c r="A53" s="63"/>
      <c r="B53" s="46"/>
      <c r="C53" s="1306"/>
      <c r="D53" s="1307"/>
      <c r="E53" s="1307"/>
      <c r="F53" s="1307"/>
      <c r="G53" s="1307"/>
      <c r="H53" s="1307"/>
      <c r="I53" s="1307"/>
      <c r="J53" s="1307"/>
      <c r="K53" s="1307"/>
      <c r="L53" s="1307"/>
      <c r="M53" s="1307"/>
      <c r="N53" s="1307"/>
      <c r="O53" s="1307"/>
      <c r="P53" s="1307"/>
      <c r="Q53" s="1307"/>
      <c r="R53" s="1307"/>
      <c r="S53" s="1307"/>
      <c r="T53" s="1307"/>
      <c r="U53" s="1307"/>
      <c r="V53" s="1307"/>
      <c r="W53" s="1307"/>
      <c r="X53" s="1307"/>
      <c r="Y53" s="1307"/>
      <c r="Z53" s="1307"/>
      <c r="AA53" s="1307"/>
      <c r="AB53" s="1307"/>
      <c r="AC53" s="1307"/>
      <c r="AD53" s="1307"/>
      <c r="AE53" s="1307"/>
      <c r="AF53" s="1308"/>
      <c r="AG53" s="90"/>
      <c r="AH53" s="89"/>
      <c r="AI53" s="89"/>
      <c r="AJ53" s="89"/>
      <c r="AK53" s="89"/>
      <c r="AL53" s="89"/>
      <c r="AM53" s="89"/>
      <c r="AN53" s="89"/>
      <c r="AO53" s="89"/>
      <c r="AP53" s="89"/>
      <c r="AQ53" s="89"/>
      <c r="AR53" s="89"/>
      <c r="AS53" s="89"/>
      <c r="AT53" s="89"/>
      <c r="AU53" s="89"/>
      <c r="AV53" s="89"/>
      <c r="AW53" s="89"/>
      <c r="AX53" s="89"/>
      <c r="AY53" s="89"/>
      <c r="AZ53" s="89"/>
      <c r="BA53" s="89"/>
      <c r="BB53" s="89"/>
      <c r="BC53" s="89"/>
      <c r="BD53" s="89"/>
      <c r="BE53" s="1324"/>
      <c r="BF53" s="1325"/>
      <c r="BG53" s="1325"/>
      <c r="BH53" s="1325"/>
      <c r="BI53" s="1325"/>
      <c r="BJ53" s="1325"/>
      <c r="BK53" s="1325"/>
      <c r="BL53" s="1325"/>
      <c r="BM53" s="1325"/>
      <c r="BN53" s="1325"/>
      <c r="BO53" s="1325"/>
      <c r="BP53" s="1325"/>
      <c r="BQ53" s="1325"/>
      <c r="BR53" s="1325"/>
      <c r="BS53" s="88" t="s">
        <v>290</v>
      </c>
      <c r="BT53" s="1326"/>
      <c r="BU53" s="1326"/>
      <c r="BV53" s="1326"/>
      <c r="BW53" s="1326"/>
      <c r="BX53" s="87" t="s">
        <v>290</v>
      </c>
      <c r="BY53" s="82"/>
      <c r="BZ53" s="63"/>
      <c r="CA53" s="63"/>
      <c r="CB53" s="63"/>
      <c r="CC53" s="63"/>
      <c r="CD53" s="63"/>
      <c r="CE53" s="63"/>
      <c r="CF53" s="63"/>
      <c r="CG53" s="63"/>
      <c r="CH53" s="63"/>
      <c r="CI53" s="63"/>
      <c r="CJ53" s="63"/>
      <c r="CK53" s="63"/>
      <c r="CL53" s="63"/>
      <c r="CM53" s="63"/>
      <c r="CN53" s="63"/>
      <c r="CO53" s="63"/>
      <c r="CP53" s="63"/>
      <c r="CQ53" s="63"/>
      <c r="CR53" s="63"/>
      <c r="CS53" s="63"/>
      <c r="CT53" s="63"/>
      <c r="CU53" s="63"/>
      <c r="CV53" s="63"/>
      <c r="CW53" s="63"/>
      <c r="CX53" s="63"/>
      <c r="CY53" s="63"/>
    </row>
    <row r="54" spans="1:106" s="55" customFormat="1" ht="15" customHeight="1" x14ac:dyDescent="0.15">
      <c r="A54" s="63"/>
      <c r="B54" s="46"/>
      <c r="C54" s="86"/>
      <c r="D54" s="86"/>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290"/>
      <c r="AH54" s="290"/>
      <c r="AI54" s="290"/>
      <c r="AJ54" s="290"/>
      <c r="AK54" s="290"/>
      <c r="AL54" s="290"/>
      <c r="AM54" s="290"/>
      <c r="AN54" s="290"/>
      <c r="AO54" s="290"/>
      <c r="AP54" s="290"/>
      <c r="AQ54" s="290"/>
      <c r="AR54" s="290"/>
      <c r="AS54" s="290"/>
      <c r="AT54" s="290"/>
      <c r="AU54" s="290"/>
      <c r="AV54" s="290"/>
      <c r="AW54" s="290"/>
      <c r="AX54" s="290"/>
      <c r="AY54" s="290"/>
      <c r="AZ54" s="290"/>
      <c r="BA54" s="290"/>
      <c r="BB54" s="290"/>
      <c r="BC54" s="290"/>
      <c r="BD54" s="290"/>
      <c r="BE54" s="290"/>
      <c r="BF54" s="290"/>
      <c r="BG54" s="290"/>
      <c r="BH54" s="290"/>
      <c r="BI54" s="290"/>
      <c r="BJ54" s="290"/>
      <c r="BK54" s="290"/>
      <c r="BL54" s="290"/>
      <c r="BM54" s="290"/>
      <c r="BN54" s="290"/>
      <c r="BO54" s="290"/>
      <c r="BP54" s="290"/>
      <c r="BQ54" s="290"/>
      <c r="BR54" s="290"/>
      <c r="BS54" s="290"/>
      <c r="BT54" s="290"/>
      <c r="BU54" s="290"/>
      <c r="BV54" s="290"/>
      <c r="BW54" s="290"/>
      <c r="BX54" s="290"/>
      <c r="BY54" s="84"/>
      <c r="BZ54" s="84"/>
      <c r="CA54" s="84"/>
      <c r="CB54" s="84"/>
      <c r="CC54" s="83"/>
      <c r="CD54" s="84"/>
      <c r="CE54" s="84"/>
      <c r="CF54" s="84"/>
      <c r="CG54" s="84"/>
      <c r="CH54" s="83"/>
      <c r="CI54" s="84"/>
      <c r="CJ54" s="84"/>
      <c r="CK54" s="84"/>
      <c r="CL54" s="84"/>
      <c r="CM54" s="83"/>
      <c r="CN54" s="82"/>
      <c r="CO54" s="82"/>
      <c r="CP54" s="82"/>
      <c r="CQ54" s="82"/>
      <c r="CR54" s="82"/>
      <c r="CS54" s="82"/>
      <c r="CT54" s="82"/>
      <c r="CU54" s="82"/>
      <c r="CV54" s="82"/>
      <c r="CW54" s="82"/>
      <c r="CX54" s="82"/>
      <c r="CY54" s="82"/>
      <c r="CZ54" s="81"/>
    </row>
    <row r="55" spans="1:106" s="55" customFormat="1" ht="34.5" customHeight="1" x14ac:dyDescent="0.15">
      <c r="A55" s="63"/>
      <c r="B55" s="63"/>
      <c r="C55" s="80" t="s">
        <v>639</v>
      </c>
      <c r="D55" s="54"/>
      <c r="E55" s="54"/>
      <c r="F55" s="1297"/>
      <c r="G55" s="1223"/>
      <c r="H55" s="1224" t="s">
        <v>651</v>
      </c>
      <c r="I55" s="1224"/>
      <c r="J55" s="1224"/>
      <c r="K55" s="1224"/>
      <c r="L55" s="1224"/>
      <c r="M55" s="1224"/>
      <c r="N55" s="1224"/>
      <c r="O55" s="1224"/>
      <c r="P55" s="1224"/>
      <c r="Q55" s="1224"/>
      <c r="R55" s="1224"/>
      <c r="S55" s="1224"/>
      <c r="T55" s="1224"/>
      <c r="U55" s="1224"/>
      <c r="V55" s="1224"/>
      <c r="W55" s="1224"/>
      <c r="X55" s="1224"/>
      <c r="Y55" s="1224"/>
      <c r="Z55" s="1224"/>
      <c r="AA55" s="1224"/>
      <c r="AB55" s="1224"/>
      <c r="AC55" s="1224"/>
      <c r="AD55" s="1224"/>
      <c r="AE55" s="1224"/>
      <c r="AF55" s="1224"/>
      <c r="AG55" s="1224"/>
      <c r="AH55" s="1224"/>
      <c r="AI55" s="1224"/>
      <c r="AJ55" s="1224"/>
      <c r="AK55" s="1224"/>
      <c r="AL55" s="1224"/>
      <c r="AM55" s="1224"/>
      <c r="AN55" s="1224"/>
      <c r="AO55" s="1224"/>
      <c r="AP55" s="1224"/>
      <c r="AQ55" s="1224"/>
      <c r="AR55" s="1224"/>
      <c r="AS55" s="1224"/>
      <c r="AT55" s="1224"/>
      <c r="AU55" s="1224"/>
      <c r="AV55" s="1224"/>
      <c r="AW55" s="1224"/>
      <c r="AX55" s="1224"/>
      <c r="AY55" s="1224"/>
      <c r="AZ55" s="1224"/>
      <c r="BA55" s="1224"/>
      <c r="BB55" s="1224"/>
      <c r="BC55" s="1224"/>
      <c r="BD55" s="1224"/>
      <c r="BE55" s="1224"/>
      <c r="BF55" s="1224"/>
      <c r="BG55" s="1224"/>
      <c r="BH55" s="1224"/>
      <c r="BI55" s="1224"/>
      <c r="BJ55" s="1224"/>
      <c r="BK55" s="1224"/>
      <c r="BL55" s="1224"/>
      <c r="BM55" s="1224"/>
      <c r="BN55" s="1224"/>
      <c r="BO55" s="1224"/>
      <c r="BP55" s="1224"/>
      <c r="BQ55" s="1224"/>
      <c r="BR55" s="1224"/>
      <c r="BS55" s="1224"/>
      <c r="BT55" s="1224"/>
      <c r="BU55" s="1224"/>
      <c r="BV55" s="1224"/>
      <c r="BW55" s="1224"/>
      <c r="BX55" s="1224"/>
      <c r="BY55" s="1224"/>
      <c r="BZ55" s="1224"/>
      <c r="CA55" s="1224"/>
      <c r="CB55" s="1224"/>
      <c r="CC55" s="1224"/>
      <c r="CD55" s="1224"/>
      <c r="CE55" s="1224"/>
      <c r="CF55" s="1224"/>
      <c r="CG55" s="1224"/>
      <c r="CH55" s="1224"/>
      <c r="CI55" s="1224"/>
      <c r="CJ55" s="1224"/>
      <c r="CK55" s="1224"/>
      <c r="CL55" s="1224"/>
      <c r="CM55" s="1224"/>
      <c r="CN55" s="1224"/>
      <c r="CO55" s="1224"/>
      <c r="CP55" s="1224"/>
      <c r="CQ55" s="1224"/>
      <c r="CR55" s="1224"/>
      <c r="CS55" s="1224"/>
      <c r="CT55" s="1224"/>
      <c r="CU55" s="1224"/>
      <c r="CV55" s="1224"/>
      <c r="CW55" s="1224"/>
      <c r="CX55" s="1224"/>
      <c r="CY55" s="1224"/>
      <c r="CZ55" s="42"/>
      <c r="DA55" s="64"/>
      <c r="DB55" s="64"/>
    </row>
    <row r="56" spans="1:106" s="55" customFormat="1" ht="114" customHeight="1" x14ac:dyDescent="0.15">
      <c r="A56" s="63"/>
      <c r="B56" s="63"/>
      <c r="C56" s="54"/>
      <c r="D56" s="54"/>
      <c r="E56" s="54"/>
      <c r="F56" s="79"/>
      <c r="G56" s="78"/>
      <c r="H56" s="1224"/>
      <c r="I56" s="1224"/>
      <c r="J56" s="1224"/>
      <c r="K56" s="1224"/>
      <c r="L56" s="1224"/>
      <c r="M56" s="1224"/>
      <c r="N56" s="1224"/>
      <c r="O56" s="1224"/>
      <c r="P56" s="1224"/>
      <c r="Q56" s="1224"/>
      <c r="R56" s="1224"/>
      <c r="S56" s="1224"/>
      <c r="T56" s="1224"/>
      <c r="U56" s="1224"/>
      <c r="V56" s="1224"/>
      <c r="W56" s="1224"/>
      <c r="X56" s="1224"/>
      <c r="Y56" s="1224"/>
      <c r="Z56" s="1224"/>
      <c r="AA56" s="1224"/>
      <c r="AB56" s="1224"/>
      <c r="AC56" s="1224"/>
      <c r="AD56" s="1224"/>
      <c r="AE56" s="1224"/>
      <c r="AF56" s="1224"/>
      <c r="AG56" s="1224"/>
      <c r="AH56" s="1224"/>
      <c r="AI56" s="1224"/>
      <c r="AJ56" s="1224"/>
      <c r="AK56" s="1224"/>
      <c r="AL56" s="1224"/>
      <c r="AM56" s="1224"/>
      <c r="AN56" s="1224"/>
      <c r="AO56" s="1224"/>
      <c r="AP56" s="1224"/>
      <c r="AQ56" s="1224"/>
      <c r="AR56" s="1224"/>
      <c r="AS56" s="1224"/>
      <c r="AT56" s="1224"/>
      <c r="AU56" s="1224"/>
      <c r="AV56" s="1224"/>
      <c r="AW56" s="1224"/>
      <c r="AX56" s="1224"/>
      <c r="AY56" s="1224"/>
      <c r="AZ56" s="1224"/>
      <c r="BA56" s="1224"/>
      <c r="BB56" s="1224"/>
      <c r="BC56" s="1224"/>
      <c r="BD56" s="1224"/>
      <c r="BE56" s="1224"/>
      <c r="BF56" s="1224"/>
      <c r="BG56" s="1224"/>
      <c r="BH56" s="1224"/>
      <c r="BI56" s="1224"/>
      <c r="BJ56" s="1224"/>
      <c r="BK56" s="1224"/>
      <c r="BL56" s="1224"/>
      <c r="BM56" s="1224"/>
      <c r="BN56" s="1224"/>
      <c r="BO56" s="1224"/>
      <c r="BP56" s="1224"/>
      <c r="BQ56" s="1224"/>
      <c r="BR56" s="1224"/>
      <c r="BS56" s="1224"/>
      <c r="BT56" s="1224"/>
      <c r="BU56" s="1224"/>
      <c r="BV56" s="1224"/>
      <c r="BW56" s="1224"/>
      <c r="BX56" s="1224"/>
      <c r="BY56" s="1224"/>
      <c r="BZ56" s="1224"/>
      <c r="CA56" s="1224"/>
      <c r="CB56" s="1224"/>
      <c r="CC56" s="1224"/>
      <c r="CD56" s="1224"/>
      <c r="CE56" s="1224"/>
      <c r="CF56" s="1224"/>
      <c r="CG56" s="1224"/>
      <c r="CH56" s="1224"/>
      <c r="CI56" s="1224"/>
      <c r="CJ56" s="1224"/>
      <c r="CK56" s="1224"/>
      <c r="CL56" s="1224"/>
      <c r="CM56" s="1224"/>
      <c r="CN56" s="1224"/>
      <c r="CO56" s="1224"/>
      <c r="CP56" s="1224"/>
      <c r="CQ56" s="1224"/>
      <c r="CR56" s="1224"/>
      <c r="CS56" s="1224"/>
      <c r="CT56" s="1224"/>
      <c r="CU56" s="1224"/>
      <c r="CV56" s="1224"/>
      <c r="CW56" s="1224"/>
      <c r="CX56" s="1224"/>
      <c r="CY56" s="1224"/>
      <c r="CZ56" s="42"/>
      <c r="DA56" s="64"/>
      <c r="DB56" s="64"/>
    </row>
    <row r="57" spans="1:106" s="55" customFormat="1" ht="82.5" customHeight="1" x14ac:dyDescent="0.15">
      <c r="A57" s="63"/>
      <c r="B57" s="63"/>
      <c r="C57" s="80" t="s">
        <v>641</v>
      </c>
      <c r="E57" s="583"/>
      <c r="F57" s="1223"/>
      <c r="G57" s="1223"/>
      <c r="H57" s="1224" t="s">
        <v>321</v>
      </c>
      <c r="I57" s="1224"/>
      <c r="J57" s="1224"/>
      <c r="K57" s="1224"/>
      <c r="L57" s="1224"/>
      <c r="M57" s="1224"/>
      <c r="N57" s="1224"/>
      <c r="O57" s="1224"/>
      <c r="P57" s="1224"/>
      <c r="Q57" s="1224"/>
      <c r="R57" s="1224"/>
      <c r="S57" s="1224"/>
      <c r="T57" s="1224"/>
      <c r="U57" s="1224"/>
      <c r="V57" s="1224"/>
      <c r="W57" s="1224"/>
      <c r="X57" s="1224"/>
      <c r="Y57" s="1224"/>
      <c r="Z57" s="1224"/>
      <c r="AA57" s="1224"/>
      <c r="AB57" s="1224"/>
      <c r="AC57" s="1224"/>
      <c r="AD57" s="1224"/>
      <c r="AE57" s="1224"/>
      <c r="AF57" s="1224"/>
      <c r="AG57" s="1224"/>
      <c r="AH57" s="1224"/>
      <c r="AI57" s="1224"/>
      <c r="AJ57" s="1224"/>
      <c r="AK57" s="1224"/>
      <c r="AL57" s="1224"/>
      <c r="AM57" s="1224"/>
      <c r="AN57" s="1224"/>
      <c r="AO57" s="1224"/>
      <c r="AP57" s="1224"/>
      <c r="AQ57" s="1224"/>
      <c r="AR57" s="1224"/>
      <c r="AS57" s="1224"/>
      <c r="AT57" s="1224"/>
      <c r="AU57" s="1224"/>
      <c r="AV57" s="1224"/>
      <c r="AW57" s="1224"/>
      <c r="AX57" s="1224"/>
      <c r="AY57" s="1224"/>
      <c r="AZ57" s="1224"/>
      <c r="BA57" s="1224"/>
      <c r="BB57" s="1224"/>
      <c r="BC57" s="1224"/>
      <c r="BD57" s="1224"/>
      <c r="BE57" s="1224"/>
      <c r="BF57" s="1224"/>
      <c r="BG57" s="1224"/>
      <c r="BH57" s="1224"/>
      <c r="BI57" s="1224"/>
      <c r="BJ57" s="1224"/>
      <c r="BK57" s="1224"/>
      <c r="BL57" s="1224"/>
      <c r="BM57" s="1224"/>
      <c r="BN57" s="1224"/>
      <c r="BO57" s="1224"/>
      <c r="BP57" s="1224"/>
      <c r="BQ57" s="1224"/>
      <c r="BR57" s="1224"/>
      <c r="BS57" s="1224"/>
      <c r="BT57" s="1224"/>
      <c r="BU57" s="1224"/>
      <c r="BV57" s="1224"/>
      <c r="BW57" s="1224"/>
      <c r="BX57" s="1224"/>
      <c r="BY57" s="1224"/>
      <c r="BZ57" s="1224"/>
      <c r="CA57" s="1224"/>
      <c r="CB57" s="1224"/>
      <c r="CC57" s="1224"/>
      <c r="CD57" s="1224"/>
      <c r="CE57" s="1224"/>
      <c r="CF57" s="1224"/>
      <c r="CG57" s="1224"/>
      <c r="CH57" s="1224"/>
      <c r="CI57" s="1224"/>
      <c r="CJ57" s="1224"/>
      <c r="CK57" s="1224"/>
      <c r="CL57" s="1224"/>
      <c r="CM57" s="1224"/>
      <c r="CN57" s="1224"/>
      <c r="CO57" s="1224"/>
      <c r="CP57" s="1224"/>
      <c r="CQ57" s="1224"/>
      <c r="CR57" s="1224"/>
      <c r="CS57" s="1224"/>
      <c r="CT57" s="1224"/>
      <c r="CU57" s="1224"/>
      <c r="CV57" s="1224"/>
      <c r="CW57" s="1224"/>
      <c r="CX57" s="1224"/>
      <c r="CY57" s="1224"/>
      <c r="CZ57" s="42"/>
    </row>
    <row r="58" spans="1:106" s="55" customFormat="1" ht="39.75" customHeight="1" x14ac:dyDescent="0.15">
      <c r="A58" s="63"/>
      <c r="B58" s="63"/>
      <c r="C58" s="80" t="s">
        <v>643</v>
      </c>
      <c r="D58" s="583"/>
      <c r="E58" s="583"/>
      <c r="F58" s="1298"/>
      <c r="G58" s="1298"/>
      <c r="H58" s="1299" t="s">
        <v>322</v>
      </c>
      <c r="I58" s="1299"/>
      <c r="J58" s="1299"/>
      <c r="K58" s="1299"/>
      <c r="L58" s="1299"/>
      <c r="M58" s="1299"/>
      <c r="N58" s="1299"/>
      <c r="O58" s="1299"/>
      <c r="P58" s="1299"/>
      <c r="Q58" s="1299"/>
      <c r="R58" s="1299"/>
      <c r="S58" s="1299"/>
      <c r="T58" s="1299"/>
      <c r="U58" s="1299"/>
      <c r="V58" s="1299"/>
      <c r="W58" s="1299"/>
      <c r="X58" s="1299"/>
      <c r="Y58" s="1299"/>
      <c r="Z58" s="1299"/>
      <c r="AA58" s="1299"/>
      <c r="AB58" s="1299"/>
      <c r="AC58" s="1299"/>
      <c r="AD58" s="1299"/>
      <c r="AE58" s="1299"/>
      <c r="AF58" s="1299"/>
      <c r="AG58" s="1299"/>
      <c r="AH58" s="1299"/>
      <c r="AI58" s="1299"/>
      <c r="AJ58" s="1299"/>
      <c r="AK58" s="1299"/>
      <c r="AL58" s="1299"/>
      <c r="AM58" s="1299"/>
      <c r="AN58" s="1299"/>
      <c r="AO58" s="1299"/>
      <c r="AP58" s="1299"/>
      <c r="AQ58" s="1299"/>
      <c r="AR58" s="1299"/>
      <c r="AS58" s="1299"/>
      <c r="AT58" s="1299"/>
      <c r="AU58" s="1299"/>
      <c r="AV58" s="1299"/>
      <c r="AW58" s="1299"/>
      <c r="AX58" s="1299"/>
      <c r="AY58" s="1299"/>
      <c r="AZ58" s="1299"/>
      <c r="BA58" s="1299"/>
      <c r="BB58" s="1299"/>
      <c r="BC58" s="1299"/>
      <c r="BD58" s="1299"/>
      <c r="BE58" s="1299"/>
      <c r="BF58" s="1299"/>
      <c r="BG58" s="1299"/>
      <c r="BH58" s="1299"/>
      <c r="BI58" s="1299"/>
      <c r="BJ58" s="1299"/>
      <c r="BK58" s="1299"/>
      <c r="BL58" s="1299"/>
      <c r="BM58" s="1299"/>
      <c r="BN58" s="1299"/>
      <c r="BO58" s="1299"/>
      <c r="BP58" s="1299"/>
      <c r="BQ58" s="1299"/>
      <c r="BR58" s="1299"/>
      <c r="BS58" s="1299"/>
      <c r="BT58" s="1299"/>
      <c r="BU58" s="1299"/>
      <c r="BV58" s="1299"/>
      <c r="BW58" s="1299"/>
      <c r="BX58" s="1299"/>
      <c r="BY58" s="1299"/>
      <c r="BZ58" s="1299"/>
      <c r="CA58" s="1299"/>
      <c r="CB58" s="1299"/>
      <c r="CC58" s="1299"/>
      <c r="CD58" s="1299"/>
      <c r="CE58" s="1299"/>
      <c r="CF58" s="1299"/>
      <c r="CG58" s="1299"/>
      <c r="CH58" s="1299"/>
      <c r="CI58" s="1299"/>
      <c r="CJ58" s="1299"/>
      <c r="CK58" s="1299"/>
      <c r="CL58" s="1299"/>
      <c r="CM58" s="1299"/>
      <c r="CN58" s="1299"/>
      <c r="CO58" s="1299"/>
      <c r="CP58" s="1299"/>
      <c r="CQ58" s="1299"/>
      <c r="CR58" s="1299"/>
      <c r="CS58" s="1299"/>
      <c r="CT58" s="1299"/>
      <c r="CU58" s="1299"/>
      <c r="CV58" s="1299"/>
      <c r="CW58" s="1299"/>
      <c r="CX58" s="1299"/>
      <c r="CY58" s="1299"/>
      <c r="CZ58" s="77"/>
    </row>
    <row r="59" spans="1:106" s="55" customFormat="1" ht="44.25" customHeight="1" x14ac:dyDescent="0.15">
      <c r="A59" s="63"/>
      <c r="B59" s="63"/>
      <c r="C59" s="80" t="s">
        <v>644</v>
      </c>
      <c r="D59" s="583"/>
      <c r="E59" s="583"/>
      <c r="F59" s="1223"/>
      <c r="G59" s="1223"/>
      <c r="H59" s="1296" t="s">
        <v>323</v>
      </c>
      <c r="I59" s="1296"/>
      <c r="J59" s="1296"/>
      <c r="K59" s="1296"/>
      <c r="L59" s="1296"/>
      <c r="M59" s="1296"/>
      <c r="N59" s="1296"/>
      <c r="O59" s="1296"/>
      <c r="P59" s="1296"/>
      <c r="Q59" s="1296"/>
      <c r="R59" s="1296"/>
      <c r="S59" s="1296"/>
      <c r="T59" s="1296"/>
      <c r="U59" s="1296"/>
      <c r="V59" s="1296"/>
      <c r="W59" s="1296"/>
      <c r="X59" s="1296"/>
      <c r="Y59" s="1296"/>
      <c r="Z59" s="1296"/>
      <c r="AA59" s="1296"/>
      <c r="AB59" s="1296"/>
      <c r="AC59" s="1296"/>
      <c r="AD59" s="1296"/>
      <c r="AE59" s="1296"/>
      <c r="AF59" s="1296"/>
      <c r="AG59" s="1296"/>
      <c r="AH59" s="1296"/>
      <c r="AI59" s="1296"/>
      <c r="AJ59" s="1296"/>
      <c r="AK59" s="1296"/>
      <c r="AL59" s="1296"/>
      <c r="AM59" s="1296"/>
      <c r="AN59" s="1296"/>
      <c r="AO59" s="1296"/>
      <c r="AP59" s="1296"/>
      <c r="AQ59" s="1296"/>
      <c r="AR59" s="1296"/>
      <c r="AS59" s="1296"/>
      <c r="AT59" s="1296"/>
      <c r="AU59" s="1296"/>
      <c r="AV59" s="1296"/>
      <c r="AW59" s="1296"/>
      <c r="AX59" s="1296"/>
      <c r="AY59" s="1296"/>
      <c r="AZ59" s="1296"/>
      <c r="BA59" s="1296"/>
      <c r="BB59" s="1296"/>
      <c r="BC59" s="1296"/>
      <c r="BD59" s="1296"/>
      <c r="BE59" s="1296"/>
      <c r="BF59" s="1296"/>
      <c r="BG59" s="1296"/>
      <c r="BH59" s="1296"/>
      <c r="BI59" s="1296"/>
      <c r="BJ59" s="1296"/>
      <c r="BK59" s="1296"/>
      <c r="BL59" s="1296"/>
      <c r="BM59" s="1296"/>
      <c r="BN59" s="1296"/>
      <c r="BO59" s="1296"/>
      <c r="BP59" s="1296"/>
      <c r="BQ59" s="1296"/>
      <c r="BR59" s="1296"/>
      <c r="BS59" s="1296"/>
      <c r="BT59" s="1296"/>
      <c r="BU59" s="1296"/>
      <c r="BV59" s="1296"/>
      <c r="BW59" s="1296"/>
      <c r="BX59" s="1296"/>
      <c r="BY59" s="1296"/>
      <c r="BZ59" s="1296"/>
      <c r="CA59" s="1296"/>
      <c r="CB59" s="1296"/>
      <c r="CC59" s="1296"/>
      <c r="CD59" s="1296"/>
      <c r="CE59" s="1296"/>
      <c r="CF59" s="1296"/>
      <c r="CG59" s="1296"/>
      <c r="CH59" s="1296"/>
      <c r="CI59" s="1296"/>
      <c r="CJ59" s="1296"/>
      <c r="CK59" s="1296"/>
      <c r="CL59" s="1296"/>
      <c r="CM59" s="1296"/>
      <c r="CN59" s="1296"/>
      <c r="CO59" s="1296"/>
      <c r="CP59" s="1296"/>
      <c r="CQ59" s="1296"/>
      <c r="CR59" s="1296"/>
      <c r="CS59" s="1296"/>
      <c r="CT59" s="1296"/>
      <c r="CU59" s="1296"/>
      <c r="CV59" s="1296"/>
      <c r="CW59" s="1296"/>
      <c r="CX59" s="1296"/>
      <c r="CY59" s="1296"/>
      <c r="CZ59" s="77"/>
    </row>
    <row r="60" spans="1:106" s="55" customFormat="1" ht="64.5" customHeight="1" x14ac:dyDescent="0.15">
      <c r="A60" s="63"/>
      <c r="B60" s="63"/>
      <c r="C60" s="80" t="s">
        <v>645</v>
      </c>
      <c r="D60" s="583"/>
      <c r="E60" s="583"/>
      <c r="F60" s="1223"/>
      <c r="G60" s="1223"/>
      <c r="H60" s="1224" t="s">
        <v>324</v>
      </c>
      <c r="I60" s="1224"/>
      <c r="J60" s="1224"/>
      <c r="K60" s="1224"/>
      <c r="L60" s="1224"/>
      <c r="M60" s="1224"/>
      <c r="N60" s="1224"/>
      <c r="O60" s="1224"/>
      <c r="P60" s="1224"/>
      <c r="Q60" s="1224"/>
      <c r="R60" s="1224"/>
      <c r="S60" s="1224"/>
      <c r="T60" s="1224"/>
      <c r="U60" s="1224"/>
      <c r="V60" s="1224"/>
      <c r="W60" s="1224"/>
      <c r="X60" s="1224"/>
      <c r="Y60" s="1224"/>
      <c r="Z60" s="1224"/>
      <c r="AA60" s="1224"/>
      <c r="AB60" s="1224"/>
      <c r="AC60" s="1224"/>
      <c r="AD60" s="1224"/>
      <c r="AE60" s="1224"/>
      <c r="AF60" s="1224"/>
      <c r="AG60" s="1224"/>
      <c r="AH60" s="1224"/>
      <c r="AI60" s="1224"/>
      <c r="AJ60" s="1224"/>
      <c r="AK60" s="1224"/>
      <c r="AL60" s="1224"/>
      <c r="AM60" s="1224"/>
      <c r="AN60" s="1224"/>
      <c r="AO60" s="1224"/>
      <c r="AP60" s="1224"/>
      <c r="AQ60" s="1224"/>
      <c r="AR60" s="1224"/>
      <c r="AS60" s="1224"/>
      <c r="AT60" s="1224"/>
      <c r="AU60" s="1224"/>
      <c r="AV60" s="1224"/>
      <c r="AW60" s="1224"/>
      <c r="AX60" s="1224"/>
      <c r="AY60" s="1224"/>
      <c r="AZ60" s="1224"/>
      <c r="BA60" s="1224"/>
      <c r="BB60" s="1224"/>
      <c r="BC60" s="1224"/>
      <c r="BD60" s="1224"/>
      <c r="BE60" s="1224"/>
      <c r="BF60" s="1224"/>
      <c r="BG60" s="1224"/>
      <c r="BH60" s="1224"/>
      <c r="BI60" s="1224"/>
      <c r="BJ60" s="1224"/>
      <c r="BK60" s="1224"/>
      <c r="BL60" s="1224"/>
      <c r="BM60" s="1224"/>
      <c r="BN60" s="1224"/>
      <c r="BO60" s="1224"/>
      <c r="BP60" s="1224"/>
      <c r="BQ60" s="1224"/>
      <c r="BR60" s="1224"/>
      <c r="BS60" s="1224"/>
      <c r="BT60" s="1224"/>
      <c r="BU60" s="1224"/>
      <c r="BV60" s="1224"/>
      <c r="BW60" s="1224"/>
      <c r="BX60" s="1224"/>
      <c r="BY60" s="1224"/>
      <c r="BZ60" s="1224"/>
      <c r="CA60" s="1224"/>
      <c r="CB60" s="1224"/>
      <c r="CC60" s="1224"/>
      <c r="CD60" s="1224"/>
      <c r="CE60" s="1224"/>
      <c r="CF60" s="1224"/>
      <c r="CG60" s="1224"/>
      <c r="CH60" s="1224"/>
      <c r="CI60" s="1224"/>
      <c r="CJ60" s="1224"/>
      <c r="CK60" s="1224"/>
      <c r="CL60" s="1224"/>
      <c r="CM60" s="1224"/>
      <c r="CN60" s="1224"/>
      <c r="CO60" s="1224"/>
      <c r="CP60" s="1224"/>
      <c r="CQ60" s="1224"/>
      <c r="CR60" s="1224"/>
      <c r="CS60" s="1224"/>
      <c r="CT60" s="1224"/>
      <c r="CU60" s="1224"/>
      <c r="CV60" s="1224"/>
      <c r="CW60" s="1224"/>
      <c r="CX60" s="1224"/>
      <c r="CY60" s="1224"/>
      <c r="CZ60" s="42"/>
    </row>
    <row r="61" spans="1:106" s="55" customFormat="1" ht="69" customHeight="1" x14ac:dyDescent="0.15">
      <c r="A61" s="63"/>
      <c r="B61" s="63"/>
      <c r="C61" s="80" t="s">
        <v>646</v>
      </c>
      <c r="D61" s="583"/>
      <c r="E61" s="583"/>
      <c r="F61" s="1222"/>
      <c r="G61" s="1223"/>
      <c r="H61" s="1224" t="s">
        <v>325</v>
      </c>
      <c r="I61" s="1224"/>
      <c r="J61" s="1224"/>
      <c r="K61" s="1224"/>
      <c r="L61" s="1224"/>
      <c r="M61" s="1224"/>
      <c r="N61" s="1224"/>
      <c r="O61" s="1224"/>
      <c r="P61" s="1224"/>
      <c r="Q61" s="1224"/>
      <c r="R61" s="1224"/>
      <c r="S61" s="1224"/>
      <c r="T61" s="1224"/>
      <c r="U61" s="1224"/>
      <c r="V61" s="1224"/>
      <c r="W61" s="1224"/>
      <c r="X61" s="1224"/>
      <c r="Y61" s="1224"/>
      <c r="Z61" s="1224"/>
      <c r="AA61" s="1224"/>
      <c r="AB61" s="1224"/>
      <c r="AC61" s="1224"/>
      <c r="AD61" s="1224"/>
      <c r="AE61" s="1224"/>
      <c r="AF61" s="1224"/>
      <c r="AG61" s="1224"/>
      <c r="AH61" s="1224"/>
      <c r="AI61" s="1224"/>
      <c r="AJ61" s="1224"/>
      <c r="AK61" s="1224"/>
      <c r="AL61" s="1224"/>
      <c r="AM61" s="1224"/>
      <c r="AN61" s="1224"/>
      <c r="AO61" s="1224"/>
      <c r="AP61" s="1224"/>
      <c r="AQ61" s="1224"/>
      <c r="AR61" s="1224"/>
      <c r="AS61" s="1224"/>
      <c r="AT61" s="1224"/>
      <c r="AU61" s="1224"/>
      <c r="AV61" s="1224"/>
      <c r="AW61" s="1224"/>
      <c r="AX61" s="1224"/>
      <c r="AY61" s="1224"/>
      <c r="AZ61" s="1224"/>
      <c r="BA61" s="1224"/>
      <c r="BB61" s="1224"/>
      <c r="BC61" s="1224"/>
      <c r="BD61" s="1224"/>
      <c r="BE61" s="1224"/>
      <c r="BF61" s="1224"/>
      <c r="BG61" s="1224"/>
      <c r="BH61" s="1224"/>
      <c r="BI61" s="1224"/>
      <c r="BJ61" s="1224"/>
      <c r="BK61" s="1224"/>
      <c r="BL61" s="1224"/>
      <c r="BM61" s="1224"/>
      <c r="BN61" s="1224"/>
      <c r="BO61" s="1224"/>
      <c r="BP61" s="1224"/>
      <c r="BQ61" s="1224"/>
      <c r="BR61" s="1224"/>
      <c r="BS61" s="1224"/>
      <c r="BT61" s="1224"/>
      <c r="BU61" s="1224"/>
      <c r="BV61" s="1224"/>
      <c r="BW61" s="1224"/>
      <c r="BX61" s="1224"/>
      <c r="BY61" s="1224"/>
      <c r="BZ61" s="1224"/>
      <c r="CA61" s="1224"/>
      <c r="CB61" s="1224"/>
      <c r="CC61" s="1224"/>
      <c r="CD61" s="1224"/>
      <c r="CE61" s="1224"/>
      <c r="CF61" s="1224"/>
      <c r="CG61" s="1224"/>
      <c r="CH61" s="1224"/>
      <c r="CI61" s="1224"/>
      <c r="CJ61" s="1224"/>
      <c r="CK61" s="1224"/>
      <c r="CL61" s="1224"/>
      <c r="CM61" s="1224"/>
      <c r="CN61" s="1224"/>
      <c r="CO61" s="1224"/>
      <c r="CP61" s="1224"/>
      <c r="CQ61" s="1224"/>
      <c r="CR61" s="1224"/>
      <c r="CS61" s="1224"/>
      <c r="CT61" s="1224"/>
      <c r="CU61" s="1224"/>
      <c r="CV61" s="1224"/>
      <c r="CW61" s="1224"/>
      <c r="CX61" s="1224"/>
      <c r="CY61" s="1224"/>
      <c r="CZ61" s="42"/>
    </row>
    <row r="62" spans="1:106" s="55" customFormat="1" ht="39.75" customHeight="1" x14ac:dyDescent="0.15">
      <c r="A62" s="63"/>
      <c r="B62" s="63"/>
      <c r="C62" s="80" t="s">
        <v>647</v>
      </c>
      <c r="D62" s="583"/>
      <c r="E62" s="583"/>
      <c r="F62" s="1227"/>
      <c r="G62" s="1227"/>
      <c r="H62" s="1228" t="s">
        <v>326</v>
      </c>
      <c r="I62" s="1228"/>
      <c r="J62" s="1228"/>
      <c r="K62" s="1228"/>
      <c r="L62" s="1228"/>
      <c r="M62" s="1228"/>
      <c r="N62" s="1228"/>
      <c r="O62" s="1228"/>
      <c r="P62" s="1228"/>
      <c r="Q62" s="1228"/>
      <c r="R62" s="1228"/>
      <c r="S62" s="1228"/>
      <c r="T62" s="1228"/>
      <c r="U62" s="1228"/>
      <c r="V62" s="1228"/>
      <c r="W62" s="1228"/>
      <c r="X62" s="1228"/>
      <c r="Y62" s="1228"/>
      <c r="Z62" s="1228"/>
      <c r="AA62" s="1228"/>
      <c r="AB62" s="1228"/>
      <c r="AC62" s="1228"/>
      <c r="AD62" s="1228"/>
      <c r="AE62" s="1228"/>
      <c r="AF62" s="1228"/>
      <c r="AG62" s="1228"/>
      <c r="AH62" s="1228"/>
      <c r="AI62" s="1228"/>
      <c r="AJ62" s="1228"/>
      <c r="AK62" s="1228"/>
      <c r="AL62" s="1228"/>
      <c r="AM62" s="1228"/>
      <c r="AN62" s="1228"/>
      <c r="AO62" s="1228"/>
      <c r="AP62" s="1228"/>
      <c r="AQ62" s="1228"/>
      <c r="AR62" s="1228"/>
      <c r="AS62" s="1228"/>
      <c r="AT62" s="1228"/>
      <c r="AU62" s="1228"/>
      <c r="AV62" s="1228"/>
      <c r="AW62" s="1228"/>
      <c r="AX62" s="1228"/>
      <c r="AY62" s="1228"/>
      <c r="AZ62" s="1228"/>
      <c r="BA62" s="1228"/>
      <c r="BB62" s="1228"/>
      <c r="BC62" s="1228"/>
      <c r="BD62" s="1228"/>
      <c r="BE62" s="1228"/>
      <c r="BF62" s="1228"/>
      <c r="BG62" s="1228"/>
      <c r="BH62" s="1228"/>
      <c r="BI62" s="1228"/>
      <c r="BJ62" s="1228"/>
      <c r="BK62" s="1228"/>
      <c r="BL62" s="1228"/>
      <c r="BM62" s="1228"/>
      <c r="BN62" s="1228"/>
      <c r="BO62" s="1228"/>
      <c r="BP62" s="1228"/>
      <c r="BQ62" s="1228"/>
      <c r="BR62" s="1228"/>
      <c r="BS62" s="1228"/>
      <c r="BT62" s="1228"/>
      <c r="BU62" s="1228"/>
      <c r="BV62" s="1228"/>
      <c r="BW62" s="1228"/>
      <c r="BX62" s="1228"/>
      <c r="BY62" s="1228"/>
      <c r="BZ62" s="1228"/>
      <c r="CA62" s="1228"/>
      <c r="CB62" s="1228"/>
      <c r="CC62" s="1228"/>
      <c r="CD62" s="1228"/>
      <c r="CE62" s="1228"/>
      <c r="CF62" s="1228"/>
      <c r="CG62" s="1228"/>
      <c r="CH62" s="1228"/>
      <c r="CI62" s="1228"/>
      <c r="CJ62" s="1228"/>
      <c r="CK62" s="1228"/>
      <c r="CL62" s="1228"/>
      <c r="CM62" s="1228"/>
      <c r="CN62" s="1228"/>
      <c r="CO62" s="1228"/>
      <c r="CP62" s="1228"/>
      <c r="CQ62" s="1228"/>
      <c r="CR62" s="1228"/>
      <c r="CS62" s="1228"/>
      <c r="CT62" s="1228"/>
      <c r="CU62" s="1228"/>
      <c r="CV62" s="1228"/>
      <c r="CW62" s="1228"/>
      <c r="CX62" s="1228"/>
      <c r="CY62" s="1228"/>
      <c r="CZ62" s="76"/>
    </row>
    <row r="63" spans="1:106" s="55" customFormat="1" ht="47.25" customHeight="1" x14ac:dyDescent="0.15">
      <c r="A63" s="63"/>
      <c r="B63" s="63"/>
      <c r="C63" s="80" t="s">
        <v>648</v>
      </c>
      <c r="D63" s="583"/>
      <c r="E63" s="583"/>
      <c r="F63" s="1229"/>
      <c r="G63" s="1229"/>
      <c r="H63" s="1224" t="s">
        <v>327</v>
      </c>
      <c r="I63" s="1224"/>
      <c r="J63" s="1224"/>
      <c r="K63" s="1224"/>
      <c r="L63" s="1224"/>
      <c r="M63" s="1224"/>
      <c r="N63" s="1224"/>
      <c r="O63" s="1224"/>
      <c r="P63" s="1224"/>
      <c r="Q63" s="1224"/>
      <c r="R63" s="1224"/>
      <c r="S63" s="1224"/>
      <c r="T63" s="1224"/>
      <c r="U63" s="1224"/>
      <c r="V63" s="1224"/>
      <c r="W63" s="1224"/>
      <c r="X63" s="1224"/>
      <c r="Y63" s="1224"/>
      <c r="Z63" s="1224"/>
      <c r="AA63" s="1224"/>
      <c r="AB63" s="1224"/>
      <c r="AC63" s="1224"/>
      <c r="AD63" s="1224"/>
      <c r="AE63" s="1224"/>
      <c r="AF63" s="1224"/>
      <c r="AG63" s="1224"/>
      <c r="AH63" s="1224"/>
      <c r="AI63" s="1224"/>
      <c r="AJ63" s="1224"/>
      <c r="AK63" s="1224"/>
      <c r="AL63" s="1224"/>
      <c r="AM63" s="1224"/>
      <c r="AN63" s="1224"/>
      <c r="AO63" s="1224"/>
      <c r="AP63" s="1224"/>
      <c r="AQ63" s="1224"/>
      <c r="AR63" s="1224"/>
      <c r="AS63" s="1224"/>
      <c r="AT63" s="1224"/>
      <c r="AU63" s="1224"/>
      <c r="AV63" s="1224"/>
      <c r="AW63" s="1224"/>
      <c r="AX63" s="1224"/>
      <c r="AY63" s="1224"/>
      <c r="AZ63" s="1224"/>
      <c r="BA63" s="1224"/>
      <c r="BB63" s="1224"/>
      <c r="BC63" s="1224"/>
      <c r="BD63" s="1224"/>
      <c r="BE63" s="1224"/>
      <c r="BF63" s="1224"/>
      <c r="BG63" s="1224"/>
      <c r="BH63" s="1224"/>
      <c r="BI63" s="1224"/>
      <c r="BJ63" s="1224"/>
      <c r="BK63" s="1224"/>
      <c r="BL63" s="1224"/>
      <c r="BM63" s="1224"/>
      <c r="BN63" s="1224"/>
      <c r="BO63" s="1224"/>
      <c r="BP63" s="1224"/>
      <c r="BQ63" s="1224"/>
      <c r="BR63" s="1224"/>
      <c r="BS63" s="1224"/>
      <c r="BT63" s="1224"/>
      <c r="BU63" s="1224"/>
      <c r="BV63" s="1224"/>
      <c r="BW63" s="1224"/>
      <c r="BX63" s="1224"/>
      <c r="BY63" s="1224"/>
      <c r="BZ63" s="1224"/>
      <c r="CA63" s="1224"/>
      <c r="CB63" s="1224"/>
      <c r="CC63" s="1224"/>
      <c r="CD63" s="1224"/>
      <c r="CE63" s="1224"/>
      <c r="CF63" s="1224"/>
      <c r="CG63" s="1224"/>
      <c r="CH63" s="1224"/>
      <c r="CI63" s="1224"/>
      <c r="CJ63" s="1224"/>
      <c r="CK63" s="1224"/>
      <c r="CL63" s="1224"/>
      <c r="CM63" s="1224"/>
      <c r="CN63" s="1224"/>
      <c r="CO63" s="1224"/>
      <c r="CP63" s="1224"/>
      <c r="CQ63" s="1224"/>
      <c r="CR63" s="1224"/>
      <c r="CS63" s="1224"/>
      <c r="CT63" s="1224"/>
      <c r="CU63" s="1224"/>
      <c r="CV63" s="1224"/>
      <c r="CW63" s="1224"/>
      <c r="CX63" s="1224"/>
      <c r="CY63" s="1224"/>
      <c r="CZ63" s="42"/>
    </row>
    <row r="64" spans="1:106" s="55" customFormat="1" ht="19.5" customHeight="1" x14ac:dyDescent="0.15">
      <c r="A64" s="63"/>
      <c r="B64" s="63"/>
      <c r="C64" s="74"/>
      <c r="D64" s="583"/>
      <c r="E64" s="583"/>
      <c r="F64" s="75"/>
      <c r="G64" s="582"/>
      <c r="H64" s="1224"/>
      <c r="I64" s="1224"/>
      <c r="J64" s="1224"/>
      <c r="K64" s="1224"/>
      <c r="L64" s="1224"/>
      <c r="M64" s="1224"/>
      <c r="N64" s="1224"/>
      <c r="O64" s="1224"/>
      <c r="P64" s="1224"/>
      <c r="Q64" s="1224"/>
      <c r="R64" s="1224"/>
      <c r="S64" s="1224"/>
      <c r="T64" s="1224"/>
      <c r="U64" s="1224"/>
      <c r="V64" s="1224"/>
      <c r="W64" s="1224"/>
      <c r="X64" s="1224"/>
      <c r="Y64" s="1224"/>
      <c r="Z64" s="1224"/>
      <c r="AA64" s="1224"/>
      <c r="AB64" s="1224"/>
      <c r="AC64" s="1224"/>
      <c r="AD64" s="1224"/>
      <c r="AE64" s="1224"/>
      <c r="AF64" s="1224"/>
      <c r="AG64" s="1224"/>
      <c r="AH64" s="1224"/>
      <c r="AI64" s="1224"/>
      <c r="AJ64" s="1224"/>
      <c r="AK64" s="1224"/>
      <c r="AL64" s="1224"/>
      <c r="AM64" s="1224"/>
      <c r="AN64" s="1224"/>
      <c r="AO64" s="1224"/>
      <c r="AP64" s="1224"/>
      <c r="AQ64" s="1224"/>
      <c r="AR64" s="1224"/>
      <c r="AS64" s="1224"/>
      <c r="AT64" s="1224"/>
      <c r="AU64" s="1224"/>
      <c r="AV64" s="1224"/>
      <c r="AW64" s="1224"/>
      <c r="AX64" s="1224"/>
      <c r="AY64" s="1224"/>
      <c r="AZ64" s="1224"/>
      <c r="BA64" s="1224"/>
      <c r="BB64" s="1224"/>
      <c r="BC64" s="1224"/>
      <c r="BD64" s="1224"/>
      <c r="BE64" s="1224"/>
      <c r="BF64" s="1224"/>
      <c r="BG64" s="1224"/>
      <c r="BH64" s="1224"/>
      <c r="BI64" s="1224"/>
      <c r="BJ64" s="1224"/>
      <c r="BK64" s="1224"/>
      <c r="BL64" s="1224"/>
      <c r="BM64" s="1224"/>
      <c r="BN64" s="1224"/>
      <c r="BO64" s="1224"/>
      <c r="BP64" s="1224"/>
      <c r="BQ64" s="1224"/>
      <c r="BR64" s="1224"/>
      <c r="BS64" s="1224"/>
      <c r="BT64" s="1224"/>
      <c r="BU64" s="1224"/>
      <c r="BV64" s="1224"/>
      <c r="BW64" s="1224"/>
      <c r="BX64" s="1224"/>
      <c r="BY64" s="1224"/>
      <c r="BZ64" s="1224"/>
      <c r="CA64" s="1224"/>
      <c r="CB64" s="1224"/>
      <c r="CC64" s="1224"/>
      <c r="CD64" s="1224"/>
      <c r="CE64" s="1224"/>
      <c r="CF64" s="1224"/>
      <c r="CG64" s="1224"/>
      <c r="CH64" s="1224"/>
      <c r="CI64" s="1224"/>
      <c r="CJ64" s="1224"/>
      <c r="CK64" s="1224"/>
      <c r="CL64" s="1224"/>
      <c r="CM64" s="1224"/>
      <c r="CN64" s="1224"/>
      <c r="CO64" s="1224"/>
      <c r="CP64" s="1224"/>
      <c r="CQ64" s="1224"/>
      <c r="CR64" s="1224"/>
      <c r="CS64" s="1224"/>
      <c r="CT64" s="1224"/>
      <c r="CU64" s="1224"/>
      <c r="CV64" s="1224"/>
      <c r="CW64" s="1224"/>
      <c r="CX64" s="1224"/>
      <c r="CY64" s="1224"/>
      <c r="CZ64" s="42"/>
    </row>
    <row r="65" spans="1:106" s="55" customFormat="1" ht="33.75" customHeight="1" x14ac:dyDescent="0.15">
      <c r="A65" s="63"/>
      <c r="B65" s="63"/>
      <c r="C65" s="80" t="s">
        <v>649</v>
      </c>
      <c r="D65" s="583"/>
      <c r="E65" s="583"/>
      <c r="F65" s="1223"/>
      <c r="G65" s="1223"/>
      <c r="H65" s="1224" t="s">
        <v>328</v>
      </c>
      <c r="I65" s="1224"/>
      <c r="J65" s="1224"/>
      <c r="K65" s="1224"/>
      <c r="L65" s="1224"/>
      <c r="M65" s="1224"/>
      <c r="N65" s="1224"/>
      <c r="O65" s="1224"/>
      <c r="P65" s="1224"/>
      <c r="Q65" s="1224"/>
      <c r="R65" s="1224"/>
      <c r="S65" s="1224"/>
      <c r="T65" s="1224"/>
      <c r="U65" s="1224"/>
      <c r="V65" s="1224"/>
      <c r="W65" s="1224"/>
      <c r="X65" s="1224"/>
      <c r="Y65" s="1224"/>
      <c r="Z65" s="1224"/>
      <c r="AA65" s="1224"/>
      <c r="AB65" s="1224"/>
      <c r="AC65" s="1224"/>
      <c r="AD65" s="1224"/>
      <c r="AE65" s="1224"/>
      <c r="AF65" s="1224"/>
      <c r="AG65" s="1224"/>
      <c r="AH65" s="1224"/>
      <c r="AI65" s="1224"/>
      <c r="AJ65" s="1224"/>
      <c r="AK65" s="1224"/>
      <c r="AL65" s="1224"/>
      <c r="AM65" s="1224"/>
      <c r="AN65" s="1224"/>
      <c r="AO65" s="1224"/>
      <c r="AP65" s="1224"/>
      <c r="AQ65" s="1224"/>
      <c r="AR65" s="1224"/>
      <c r="AS65" s="1224"/>
      <c r="AT65" s="1224"/>
      <c r="AU65" s="1224"/>
      <c r="AV65" s="1224"/>
      <c r="AW65" s="1224"/>
      <c r="AX65" s="1224"/>
      <c r="AY65" s="1224"/>
      <c r="AZ65" s="1224"/>
      <c r="BA65" s="1224"/>
      <c r="BB65" s="1224"/>
      <c r="BC65" s="1224"/>
      <c r="BD65" s="1224"/>
      <c r="BE65" s="1224"/>
      <c r="BF65" s="1224"/>
      <c r="BG65" s="1224"/>
      <c r="BH65" s="1224"/>
      <c r="BI65" s="1224"/>
      <c r="BJ65" s="1224"/>
      <c r="BK65" s="1224"/>
      <c r="BL65" s="1224"/>
      <c r="BM65" s="1224"/>
      <c r="BN65" s="1224"/>
      <c r="BO65" s="1224"/>
      <c r="BP65" s="1224"/>
      <c r="BQ65" s="1224"/>
      <c r="BR65" s="1224"/>
      <c r="BS65" s="1224"/>
      <c r="BT65" s="1224"/>
      <c r="BU65" s="1224"/>
      <c r="BV65" s="1224"/>
      <c r="BW65" s="1224"/>
      <c r="BX65" s="1224"/>
      <c r="BY65" s="1224"/>
      <c r="BZ65" s="1224"/>
      <c r="CA65" s="1224"/>
      <c r="CB65" s="1224"/>
      <c r="CC65" s="1224"/>
      <c r="CD65" s="1224"/>
      <c r="CE65" s="1224"/>
      <c r="CF65" s="1224"/>
      <c r="CG65" s="1224"/>
      <c r="CH65" s="1224"/>
      <c r="CI65" s="1224"/>
      <c r="CJ65" s="1224"/>
      <c r="CK65" s="1224"/>
      <c r="CL65" s="1224"/>
      <c r="CM65" s="1224"/>
      <c r="CN65" s="1224"/>
      <c r="CO65" s="1224"/>
      <c r="CP65" s="1224"/>
      <c r="CQ65" s="1224"/>
      <c r="CR65" s="1224"/>
      <c r="CS65" s="1224"/>
      <c r="CT65" s="1224"/>
      <c r="CU65" s="1224"/>
      <c r="CV65" s="1224"/>
      <c r="CW65" s="1224"/>
      <c r="CX65" s="1224"/>
      <c r="CY65" s="1224"/>
      <c r="CZ65" s="42"/>
    </row>
    <row r="66" spans="1:106" s="55" customFormat="1" ht="38.25" customHeight="1" x14ac:dyDescent="0.15">
      <c r="A66" s="63"/>
      <c r="B66" s="63"/>
      <c r="C66" s="74"/>
      <c r="D66" s="583"/>
      <c r="E66" s="583"/>
      <c r="F66" s="75"/>
      <c r="G66" s="582"/>
      <c r="H66" s="1224"/>
      <c r="I66" s="1224"/>
      <c r="J66" s="1224"/>
      <c r="K66" s="1224"/>
      <c r="L66" s="1224"/>
      <c r="M66" s="1224"/>
      <c r="N66" s="1224"/>
      <c r="O66" s="1224"/>
      <c r="P66" s="1224"/>
      <c r="Q66" s="1224"/>
      <c r="R66" s="1224"/>
      <c r="S66" s="1224"/>
      <c r="T66" s="1224"/>
      <c r="U66" s="1224"/>
      <c r="V66" s="1224"/>
      <c r="W66" s="1224"/>
      <c r="X66" s="1224"/>
      <c r="Y66" s="1224"/>
      <c r="Z66" s="1224"/>
      <c r="AA66" s="1224"/>
      <c r="AB66" s="1224"/>
      <c r="AC66" s="1224"/>
      <c r="AD66" s="1224"/>
      <c r="AE66" s="1224"/>
      <c r="AF66" s="1224"/>
      <c r="AG66" s="1224"/>
      <c r="AH66" s="1224"/>
      <c r="AI66" s="1224"/>
      <c r="AJ66" s="1224"/>
      <c r="AK66" s="1224"/>
      <c r="AL66" s="1224"/>
      <c r="AM66" s="1224"/>
      <c r="AN66" s="1224"/>
      <c r="AO66" s="1224"/>
      <c r="AP66" s="1224"/>
      <c r="AQ66" s="1224"/>
      <c r="AR66" s="1224"/>
      <c r="AS66" s="1224"/>
      <c r="AT66" s="1224"/>
      <c r="AU66" s="1224"/>
      <c r="AV66" s="1224"/>
      <c r="AW66" s="1224"/>
      <c r="AX66" s="1224"/>
      <c r="AY66" s="1224"/>
      <c r="AZ66" s="1224"/>
      <c r="BA66" s="1224"/>
      <c r="BB66" s="1224"/>
      <c r="BC66" s="1224"/>
      <c r="BD66" s="1224"/>
      <c r="BE66" s="1224"/>
      <c r="BF66" s="1224"/>
      <c r="BG66" s="1224"/>
      <c r="BH66" s="1224"/>
      <c r="BI66" s="1224"/>
      <c r="BJ66" s="1224"/>
      <c r="BK66" s="1224"/>
      <c r="BL66" s="1224"/>
      <c r="BM66" s="1224"/>
      <c r="BN66" s="1224"/>
      <c r="BO66" s="1224"/>
      <c r="BP66" s="1224"/>
      <c r="BQ66" s="1224"/>
      <c r="BR66" s="1224"/>
      <c r="BS66" s="1224"/>
      <c r="BT66" s="1224"/>
      <c r="BU66" s="1224"/>
      <c r="BV66" s="1224"/>
      <c r="BW66" s="1224"/>
      <c r="BX66" s="1224"/>
      <c r="BY66" s="1224"/>
      <c r="BZ66" s="1224"/>
      <c r="CA66" s="1224"/>
      <c r="CB66" s="1224"/>
      <c r="CC66" s="1224"/>
      <c r="CD66" s="1224"/>
      <c r="CE66" s="1224"/>
      <c r="CF66" s="1224"/>
      <c r="CG66" s="1224"/>
      <c r="CH66" s="1224"/>
      <c r="CI66" s="1224"/>
      <c r="CJ66" s="1224"/>
      <c r="CK66" s="1224"/>
      <c r="CL66" s="1224"/>
      <c r="CM66" s="1224"/>
      <c r="CN66" s="1224"/>
      <c r="CO66" s="1224"/>
      <c r="CP66" s="1224"/>
      <c r="CQ66" s="1224"/>
      <c r="CR66" s="1224"/>
      <c r="CS66" s="1224"/>
      <c r="CT66" s="1224"/>
      <c r="CU66" s="1224"/>
      <c r="CV66" s="1224"/>
      <c r="CW66" s="1224"/>
      <c r="CX66" s="1224"/>
      <c r="CY66" s="1224"/>
      <c r="CZ66" s="42"/>
    </row>
    <row r="67" spans="1:106" s="55" customFormat="1" ht="33.75" customHeight="1" x14ac:dyDescent="0.15">
      <c r="A67" s="63"/>
      <c r="B67" s="63"/>
      <c r="C67" s="80" t="s">
        <v>650</v>
      </c>
      <c r="D67" s="583"/>
      <c r="E67" s="583"/>
      <c r="F67" s="596"/>
      <c r="G67" s="596"/>
      <c r="H67" s="1224" t="s">
        <v>490</v>
      </c>
      <c r="I67" s="1224"/>
      <c r="J67" s="1224"/>
      <c r="K67" s="1224"/>
      <c r="L67" s="1224"/>
      <c r="M67" s="1224"/>
      <c r="N67" s="1224"/>
      <c r="O67" s="1224"/>
      <c r="P67" s="1224"/>
      <c r="Q67" s="1224"/>
      <c r="R67" s="1224"/>
      <c r="S67" s="1224"/>
      <c r="T67" s="1224"/>
      <c r="U67" s="1224"/>
      <c r="V67" s="1224"/>
      <c r="W67" s="1224"/>
      <c r="X67" s="1224"/>
      <c r="Y67" s="1224"/>
      <c r="Z67" s="1224"/>
      <c r="AA67" s="1224"/>
      <c r="AB67" s="1224"/>
      <c r="AC67" s="1224"/>
      <c r="AD67" s="1224"/>
      <c r="AE67" s="1224"/>
      <c r="AF67" s="1224"/>
      <c r="AG67" s="1224"/>
      <c r="AH67" s="1224"/>
      <c r="AI67" s="1224"/>
      <c r="AJ67" s="1224"/>
      <c r="AK67" s="1224"/>
      <c r="AL67" s="1224"/>
      <c r="AM67" s="1224"/>
      <c r="AN67" s="1224"/>
      <c r="AO67" s="1224"/>
      <c r="AP67" s="1224"/>
      <c r="AQ67" s="1224"/>
      <c r="AR67" s="1224"/>
      <c r="AS67" s="1224"/>
      <c r="AT67" s="1224"/>
      <c r="AU67" s="1224"/>
      <c r="AV67" s="1224"/>
      <c r="AW67" s="1224"/>
      <c r="AX67" s="1224"/>
      <c r="AY67" s="1224"/>
      <c r="AZ67" s="1224"/>
      <c r="BA67" s="1224"/>
      <c r="BB67" s="1224"/>
      <c r="BC67" s="1224"/>
      <c r="BD67" s="1224"/>
      <c r="BE67" s="1224"/>
      <c r="BF67" s="1224"/>
      <c r="BG67" s="1224"/>
      <c r="BH67" s="1224"/>
      <c r="BI67" s="1224"/>
      <c r="BJ67" s="1224"/>
      <c r="BK67" s="1224"/>
      <c r="BL67" s="1224"/>
      <c r="BM67" s="1224"/>
      <c r="BN67" s="1224"/>
      <c r="BO67" s="1224"/>
      <c r="BP67" s="1224"/>
      <c r="BQ67" s="1224"/>
      <c r="BR67" s="1224"/>
      <c r="BS67" s="1224"/>
      <c r="BT67" s="1224"/>
      <c r="BU67" s="1224"/>
      <c r="BV67" s="1224"/>
      <c r="BW67" s="1224"/>
      <c r="BX67" s="1224"/>
      <c r="BY67" s="1224"/>
      <c r="BZ67" s="1224"/>
      <c r="CA67" s="1224"/>
      <c r="CB67" s="1224"/>
      <c r="CC67" s="1224"/>
      <c r="CD67" s="1224"/>
      <c r="CE67" s="1224"/>
      <c r="CF67" s="1224"/>
      <c r="CG67" s="1224"/>
      <c r="CH67" s="1224"/>
      <c r="CI67" s="1224"/>
      <c r="CJ67" s="1224"/>
      <c r="CK67" s="1224"/>
      <c r="CL67" s="1224"/>
      <c r="CM67" s="1224"/>
      <c r="CN67" s="1224"/>
      <c r="CO67" s="1224"/>
      <c r="CP67" s="1224"/>
      <c r="CQ67" s="1224"/>
      <c r="CR67" s="1224"/>
      <c r="CS67" s="1224"/>
      <c r="CT67" s="1224"/>
      <c r="CU67" s="1224"/>
      <c r="CV67" s="1224"/>
      <c r="CW67" s="1224"/>
      <c r="CX67" s="1224"/>
      <c r="CY67" s="1224"/>
      <c r="CZ67" s="42"/>
    </row>
    <row r="68" spans="1:106" s="55" customFormat="1" ht="38.25" customHeight="1" x14ac:dyDescent="0.15">
      <c r="A68" s="63"/>
      <c r="B68" s="63"/>
      <c r="C68" s="74"/>
      <c r="D68" s="289"/>
      <c r="E68" s="289"/>
      <c r="F68" s="75"/>
      <c r="G68" s="283"/>
      <c r="H68" s="1224"/>
      <c r="I68" s="1224"/>
      <c r="J68" s="1224"/>
      <c r="K68" s="1224"/>
      <c r="L68" s="1224"/>
      <c r="M68" s="1224"/>
      <c r="N68" s="1224"/>
      <c r="O68" s="1224"/>
      <c r="P68" s="1224"/>
      <c r="Q68" s="1224"/>
      <c r="R68" s="1224"/>
      <c r="S68" s="1224"/>
      <c r="T68" s="1224"/>
      <c r="U68" s="1224"/>
      <c r="V68" s="1224"/>
      <c r="W68" s="1224"/>
      <c r="X68" s="1224"/>
      <c r="Y68" s="1224"/>
      <c r="Z68" s="1224"/>
      <c r="AA68" s="1224"/>
      <c r="AB68" s="1224"/>
      <c r="AC68" s="1224"/>
      <c r="AD68" s="1224"/>
      <c r="AE68" s="1224"/>
      <c r="AF68" s="1224"/>
      <c r="AG68" s="1224"/>
      <c r="AH68" s="1224"/>
      <c r="AI68" s="1224"/>
      <c r="AJ68" s="1224"/>
      <c r="AK68" s="1224"/>
      <c r="AL68" s="1224"/>
      <c r="AM68" s="1224"/>
      <c r="AN68" s="1224"/>
      <c r="AO68" s="1224"/>
      <c r="AP68" s="1224"/>
      <c r="AQ68" s="1224"/>
      <c r="AR68" s="1224"/>
      <c r="AS68" s="1224"/>
      <c r="AT68" s="1224"/>
      <c r="AU68" s="1224"/>
      <c r="AV68" s="1224"/>
      <c r="AW68" s="1224"/>
      <c r="AX68" s="1224"/>
      <c r="AY68" s="1224"/>
      <c r="AZ68" s="1224"/>
      <c r="BA68" s="1224"/>
      <c r="BB68" s="1224"/>
      <c r="BC68" s="1224"/>
      <c r="BD68" s="1224"/>
      <c r="BE68" s="1224"/>
      <c r="BF68" s="1224"/>
      <c r="BG68" s="1224"/>
      <c r="BH68" s="1224"/>
      <c r="BI68" s="1224"/>
      <c r="BJ68" s="1224"/>
      <c r="BK68" s="1224"/>
      <c r="BL68" s="1224"/>
      <c r="BM68" s="1224"/>
      <c r="BN68" s="1224"/>
      <c r="BO68" s="1224"/>
      <c r="BP68" s="1224"/>
      <c r="BQ68" s="1224"/>
      <c r="BR68" s="1224"/>
      <c r="BS68" s="1224"/>
      <c r="BT68" s="1224"/>
      <c r="BU68" s="1224"/>
      <c r="BV68" s="1224"/>
      <c r="BW68" s="1224"/>
      <c r="BX68" s="1224"/>
      <c r="BY68" s="1224"/>
      <c r="BZ68" s="1224"/>
      <c r="CA68" s="1224"/>
      <c r="CB68" s="1224"/>
      <c r="CC68" s="1224"/>
      <c r="CD68" s="1224"/>
      <c r="CE68" s="1224"/>
      <c r="CF68" s="1224"/>
      <c r="CG68" s="1224"/>
      <c r="CH68" s="1224"/>
      <c r="CI68" s="1224"/>
      <c r="CJ68" s="1224"/>
      <c r="CK68" s="1224"/>
      <c r="CL68" s="1224"/>
      <c r="CM68" s="1224"/>
      <c r="CN68" s="1224"/>
      <c r="CO68" s="1224"/>
      <c r="CP68" s="1224"/>
      <c r="CQ68" s="1224"/>
      <c r="CR68" s="1224"/>
      <c r="CS68" s="1224"/>
      <c r="CT68" s="1224"/>
      <c r="CU68" s="1224"/>
      <c r="CV68" s="1224"/>
      <c r="CW68" s="1224"/>
      <c r="CX68" s="1224"/>
      <c r="CY68" s="1224"/>
      <c r="CZ68" s="42"/>
    </row>
    <row r="69" spans="1:106" s="55" customFormat="1" ht="27" customHeight="1" x14ac:dyDescent="0.15">
      <c r="A69" s="63"/>
      <c r="B69" s="63"/>
      <c r="C69" s="74"/>
      <c r="D69" s="289"/>
      <c r="E69" s="289"/>
      <c r="F69" s="289"/>
      <c r="G69" s="287"/>
      <c r="H69" s="1253"/>
      <c r="I69" s="1253"/>
      <c r="J69" s="1253"/>
      <c r="K69" s="1253"/>
      <c r="L69" s="1253"/>
      <c r="M69" s="1253"/>
      <c r="N69" s="1253"/>
      <c r="O69" s="1253"/>
      <c r="P69" s="1253"/>
      <c r="Q69" s="1253"/>
      <c r="R69" s="1253"/>
      <c r="S69" s="1253"/>
      <c r="T69" s="1253"/>
      <c r="U69" s="1253"/>
      <c r="V69" s="1253"/>
      <c r="W69" s="1253"/>
      <c r="X69" s="1253"/>
      <c r="Y69" s="1253"/>
      <c r="Z69" s="1253"/>
      <c r="AA69" s="1253"/>
      <c r="AB69" s="1253"/>
      <c r="AC69" s="1253"/>
      <c r="AD69" s="1253"/>
      <c r="AE69" s="1253"/>
      <c r="AF69" s="1253"/>
      <c r="AG69" s="1253"/>
      <c r="AH69" s="1253"/>
      <c r="AI69" s="1253"/>
      <c r="AJ69" s="1253"/>
      <c r="AK69" s="1253"/>
      <c r="AL69" s="1253"/>
      <c r="AM69" s="1253"/>
      <c r="AN69" s="1253"/>
      <c r="AO69" s="1253"/>
      <c r="AP69" s="1253"/>
      <c r="AQ69" s="1253"/>
      <c r="AR69" s="1253"/>
      <c r="AS69" s="1253"/>
      <c r="AT69" s="1253"/>
      <c r="AU69" s="1253"/>
      <c r="AV69" s="1253"/>
      <c r="AW69" s="1253"/>
      <c r="AX69" s="1253"/>
      <c r="AY69" s="1253"/>
      <c r="AZ69" s="1253"/>
      <c r="BA69" s="285"/>
      <c r="BB69" s="285"/>
      <c r="BC69" s="285"/>
      <c r="BD69" s="286"/>
      <c r="BE69" s="285"/>
      <c r="BF69" s="285"/>
      <c r="BG69" s="285"/>
      <c r="BH69" s="285"/>
      <c r="BI69" s="286"/>
      <c r="BJ69" s="286"/>
      <c r="BK69" s="286"/>
      <c r="BL69" s="286"/>
      <c r="BM69" s="286"/>
      <c r="BN69" s="286"/>
      <c r="BO69" s="286"/>
      <c r="BP69" s="286"/>
      <c r="BQ69" s="286"/>
      <c r="BR69" s="286"/>
      <c r="BS69" s="286"/>
      <c r="BT69" s="286"/>
      <c r="BU69" s="286"/>
      <c r="BV69" s="286"/>
      <c r="BW69" s="286"/>
      <c r="BX69" s="286"/>
      <c r="BY69" s="286"/>
      <c r="BZ69" s="286"/>
      <c r="CA69" s="286"/>
      <c r="CB69" s="286"/>
      <c r="CC69" s="286"/>
      <c r="CD69" s="286"/>
      <c r="CE69" s="286"/>
      <c r="CF69" s="286"/>
      <c r="CG69" s="286"/>
      <c r="CH69" s="286"/>
      <c r="CI69" s="286"/>
      <c r="CJ69" s="286"/>
      <c r="CK69" s="286"/>
      <c r="CL69" s="286"/>
      <c r="CM69" s="73"/>
      <c r="CN69" s="73"/>
      <c r="CO69" s="73"/>
      <c r="CP69" s="73"/>
      <c r="CQ69" s="73"/>
      <c r="CR69" s="73"/>
      <c r="CS69" s="73"/>
      <c r="CT69" s="73"/>
      <c r="CU69" s="73"/>
      <c r="CV69" s="73"/>
      <c r="CW69" s="73"/>
      <c r="CX69" s="73"/>
      <c r="CY69" s="73"/>
      <c r="CZ69" s="65"/>
    </row>
    <row r="70" spans="1:106" s="55" customFormat="1" ht="27" customHeight="1" thickBot="1" x14ac:dyDescent="0.2">
      <c r="A70" s="63"/>
      <c r="B70" s="46"/>
      <c r="C70" s="72"/>
      <c r="D70" s="59"/>
      <c r="E70" s="59"/>
      <c r="F70" s="59"/>
      <c r="G70" s="59"/>
      <c r="H70" s="70"/>
      <c r="I70" s="70"/>
      <c r="J70" s="70"/>
      <c r="K70" s="70"/>
      <c r="L70" s="70"/>
      <c r="M70" s="70"/>
      <c r="N70" s="70"/>
      <c r="O70" s="70"/>
      <c r="P70" s="70"/>
      <c r="Q70" s="70"/>
      <c r="R70" s="70"/>
      <c r="S70" s="70"/>
      <c r="T70" s="71"/>
      <c r="U70" s="70"/>
      <c r="V70" s="70"/>
      <c r="W70" s="70"/>
      <c r="X70" s="71"/>
      <c r="Y70" s="70"/>
      <c r="Z70" s="70"/>
      <c r="AA70" s="70"/>
      <c r="AB70" s="71"/>
      <c r="AC70" s="70"/>
      <c r="AD70" s="70"/>
      <c r="AE70" s="70"/>
      <c r="AF70" s="71"/>
      <c r="AG70" s="70"/>
      <c r="AH70" s="70"/>
      <c r="AI70" s="70"/>
      <c r="AJ70" s="70"/>
      <c r="AK70" s="70"/>
      <c r="AL70" s="70"/>
      <c r="AM70" s="70"/>
      <c r="AN70" s="70"/>
      <c r="AO70" s="70"/>
      <c r="AP70" s="70"/>
      <c r="AQ70" s="70"/>
      <c r="AR70" s="70"/>
      <c r="AS70" s="71"/>
      <c r="AT70" s="71"/>
      <c r="AU70" s="71"/>
      <c r="AV70" s="71"/>
      <c r="AW70" s="71"/>
      <c r="AX70" s="71"/>
      <c r="AY70" s="70"/>
      <c r="AZ70" s="70"/>
      <c r="BA70" s="70"/>
      <c r="BB70" s="70"/>
      <c r="BC70" s="70"/>
      <c r="BD70" s="71"/>
      <c r="BE70" s="70"/>
      <c r="BF70" s="70"/>
      <c r="BG70" s="70"/>
      <c r="BH70" s="70"/>
      <c r="BI70" s="71"/>
      <c r="BJ70" s="70"/>
      <c r="BK70" s="70"/>
      <c r="BL70" s="70"/>
      <c r="BM70" s="70"/>
      <c r="BN70" s="71"/>
      <c r="BO70" s="70"/>
      <c r="BP70" s="70"/>
      <c r="BQ70" s="70"/>
      <c r="BR70" s="70"/>
      <c r="BS70" s="71"/>
      <c r="BT70" s="70"/>
      <c r="BU70" s="70"/>
      <c r="BV70" s="70"/>
      <c r="BW70" s="70"/>
      <c r="BX70" s="71"/>
      <c r="BY70" s="70"/>
      <c r="BZ70" s="70"/>
      <c r="CA70" s="70"/>
      <c r="CB70" s="70"/>
      <c r="CC70" s="71"/>
      <c r="CD70" s="70"/>
      <c r="CE70" s="70"/>
      <c r="CF70" s="70"/>
      <c r="CG70" s="70"/>
      <c r="CH70" s="71"/>
      <c r="CI70" s="70"/>
      <c r="CJ70" s="70"/>
      <c r="CK70" s="70"/>
      <c r="CL70" s="70"/>
      <c r="CM70" s="71"/>
      <c r="CN70" s="70"/>
      <c r="CO70" s="70"/>
      <c r="CP70" s="71"/>
      <c r="CQ70" s="70"/>
      <c r="CR70" s="70"/>
      <c r="CS70" s="70"/>
      <c r="CT70" s="70"/>
      <c r="CU70" s="70"/>
      <c r="CV70" s="70"/>
      <c r="CW70" s="70"/>
      <c r="CX70" s="70"/>
      <c r="CY70" s="69"/>
      <c r="CZ70" s="68"/>
      <c r="DA70" s="67"/>
      <c r="DB70" s="67"/>
    </row>
    <row r="71" spans="1:106" s="35" customFormat="1" ht="54" customHeight="1" x14ac:dyDescent="0.15">
      <c r="A71" s="46"/>
      <c r="B71" s="46"/>
      <c r="C71" s="1230" t="s">
        <v>329</v>
      </c>
      <c r="D71" s="1231"/>
      <c r="E71" s="1231"/>
      <c r="F71" s="1231"/>
      <c r="G71" s="1232"/>
      <c r="H71" s="1236" t="s">
        <v>330</v>
      </c>
      <c r="I71" s="1237"/>
      <c r="J71" s="1237"/>
      <c r="K71" s="1237"/>
      <c r="L71" s="1237"/>
      <c r="M71" s="1237"/>
      <c r="N71" s="1237"/>
      <c r="O71" s="1237"/>
      <c r="P71" s="1237"/>
      <c r="Q71" s="1237"/>
      <c r="R71" s="1237"/>
      <c r="S71" s="1237"/>
      <c r="T71" s="1237"/>
      <c r="U71" s="1237"/>
      <c r="V71" s="1237"/>
      <c r="W71" s="1237"/>
      <c r="X71" s="1237"/>
      <c r="Y71" s="1238"/>
      <c r="Z71" s="1239" t="s">
        <v>331</v>
      </c>
      <c r="AA71" s="1240"/>
      <c r="AB71" s="1240"/>
      <c r="AC71" s="1240"/>
      <c r="AD71" s="1240"/>
      <c r="AE71" s="1240"/>
      <c r="AF71" s="1240"/>
      <c r="AG71" s="1240"/>
      <c r="AH71" s="1241"/>
      <c r="AI71" s="1239" t="s">
        <v>332</v>
      </c>
      <c r="AJ71" s="1240"/>
      <c r="AK71" s="1241"/>
      <c r="AL71" s="1245" t="s">
        <v>333</v>
      </c>
      <c r="AM71" s="1246"/>
      <c r="AN71" s="1246"/>
      <c r="AO71" s="1246"/>
      <c r="AP71" s="1246"/>
      <c r="AQ71" s="1246"/>
      <c r="AR71" s="1246"/>
      <c r="AS71" s="1246"/>
      <c r="AT71" s="1246"/>
      <c r="AU71" s="1246"/>
      <c r="AV71" s="1246"/>
      <c r="AW71" s="1247"/>
      <c r="AX71" s="56"/>
      <c r="AY71" s="46"/>
      <c r="AZ71" s="46"/>
      <c r="BA71" s="46"/>
      <c r="BB71" s="46"/>
      <c r="BC71" s="56"/>
      <c r="BD71" s="46"/>
      <c r="BE71" s="46"/>
      <c r="BF71" s="46"/>
      <c r="BG71" s="46"/>
      <c r="BH71" s="56"/>
      <c r="BI71" s="59"/>
      <c r="BJ71" s="46"/>
      <c r="BK71" s="46"/>
      <c r="BL71" s="46"/>
      <c r="BM71" s="46"/>
      <c r="BN71" s="46"/>
      <c r="BO71" s="46"/>
      <c r="BP71" s="46"/>
      <c r="BQ71" s="46"/>
      <c r="BR71" s="46"/>
      <c r="BS71" s="46"/>
      <c r="BT71" s="46"/>
      <c r="BU71" s="46"/>
      <c r="BV71" s="46"/>
      <c r="BW71" s="46"/>
      <c r="BX71" s="46"/>
      <c r="BY71" s="46"/>
      <c r="BZ71" s="46"/>
      <c r="CA71" s="46"/>
      <c r="CB71" s="46"/>
      <c r="CC71" s="46"/>
      <c r="CD71" s="46"/>
      <c r="CE71" s="46"/>
      <c r="CF71" s="46"/>
      <c r="CG71" s="46"/>
      <c r="CH71" s="46"/>
      <c r="CI71" s="46"/>
      <c r="CJ71" s="46"/>
      <c r="CK71" s="46"/>
      <c r="CL71" s="46"/>
      <c r="CM71" s="46"/>
      <c r="CN71" s="46"/>
      <c r="CO71" s="46"/>
      <c r="CP71" s="46"/>
      <c r="CQ71" s="46"/>
      <c r="CR71" s="46"/>
      <c r="CS71" s="46"/>
      <c r="CT71" s="46"/>
      <c r="CU71" s="46"/>
      <c r="CV71" s="46"/>
      <c r="CW71" s="46"/>
      <c r="CX71" s="46"/>
      <c r="CY71" s="46"/>
    </row>
    <row r="72" spans="1:106" s="35" customFormat="1" ht="54" customHeight="1" x14ac:dyDescent="0.15">
      <c r="A72" s="46"/>
      <c r="B72" s="46"/>
      <c r="C72" s="1233"/>
      <c r="D72" s="1234"/>
      <c r="E72" s="1234"/>
      <c r="F72" s="1234"/>
      <c r="G72" s="1235"/>
      <c r="H72" s="1248" t="s">
        <v>334</v>
      </c>
      <c r="I72" s="1249"/>
      <c r="J72" s="1249"/>
      <c r="K72" s="1249"/>
      <c r="L72" s="1249"/>
      <c r="M72" s="1249"/>
      <c r="N72" s="1251"/>
      <c r="O72" s="1252" t="s">
        <v>335</v>
      </c>
      <c r="P72" s="1249"/>
      <c r="Q72" s="1249"/>
      <c r="R72" s="1249"/>
      <c r="S72" s="1249"/>
      <c r="T72" s="1249"/>
      <c r="U72" s="1249"/>
      <c r="V72" s="1249"/>
      <c r="W72" s="1249"/>
      <c r="X72" s="1249"/>
      <c r="Y72" s="1251"/>
      <c r="Z72" s="1242"/>
      <c r="AA72" s="1243"/>
      <c r="AB72" s="1243"/>
      <c r="AC72" s="1243"/>
      <c r="AD72" s="1243"/>
      <c r="AE72" s="1243"/>
      <c r="AF72" s="1243"/>
      <c r="AG72" s="1243"/>
      <c r="AH72" s="1244"/>
      <c r="AI72" s="1242"/>
      <c r="AJ72" s="1243"/>
      <c r="AK72" s="1244"/>
      <c r="AL72" s="1248"/>
      <c r="AM72" s="1249"/>
      <c r="AN72" s="1249"/>
      <c r="AO72" s="1249"/>
      <c r="AP72" s="1249"/>
      <c r="AQ72" s="1249"/>
      <c r="AR72" s="1249"/>
      <c r="AS72" s="1249"/>
      <c r="AT72" s="1249"/>
      <c r="AU72" s="1249"/>
      <c r="AV72" s="1249"/>
      <c r="AW72" s="1250"/>
      <c r="AX72" s="56"/>
      <c r="AY72" s="46"/>
      <c r="AZ72" s="46"/>
      <c r="BA72" s="46"/>
      <c r="BB72" s="46"/>
      <c r="BC72" s="56"/>
      <c r="BD72" s="46"/>
      <c r="BE72" s="46"/>
      <c r="BF72" s="46"/>
      <c r="BG72" s="46"/>
      <c r="BH72" s="56"/>
      <c r="BI72" s="59"/>
      <c r="BJ72" s="46"/>
      <c r="BK72" s="46"/>
      <c r="BL72" s="46"/>
      <c r="BM72" s="46"/>
      <c r="BN72" s="46"/>
      <c r="BO72" s="46"/>
      <c r="BP72" s="46"/>
      <c r="BQ72" s="46"/>
      <c r="BR72" s="46"/>
      <c r="BS72" s="46"/>
      <c r="BT72" s="46"/>
      <c r="BU72" s="46"/>
      <c r="BV72" s="46"/>
      <c r="BW72" s="46"/>
      <c r="BX72" s="46"/>
      <c r="BY72" s="46"/>
      <c r="BZ72" s="46"/>
      <c r="CA72" s="46"/>
      <c r="CB72" s="46"/>
      <c r="CC72" s="46"/>
      <c r="CD72" s="46"/>
      <c r="CE72" s="46"/>
      <c r="CF72" s="46"/>
      <c r="CG72" s="46"/>
      <c r="CH72" s="46"/>
      <c r="CI72" s="46"/>
      <c r="CJ72" s="46"/>
      <c r="CK72" s="46"/>
      <c r="CL72" s="46"/>
      <c r="CM72" s="46"/>
      <c r="CN72" s="46"/>
      <c r="CO72" s="46"/>
      <c r="CP72" s="46"/>
      <c r="CQ72" s="46"/>
      <c r="CR72" s="46"/>
      <c r="CS72" s="46"/>
      <c r="CT72" s="46"/>
      <c r="CU72" s="46"/>
      <c r="CV72" s="46"/>
      <c r="CW72" s="46"/>
      <c r="CX72" s="46"/>
      <c r="CY72" s="46"/>
    </row>
    <row r="73" spans="1:106" s="55" customFormat="1" ht="61.5" customHeight="1" x14ac:dyDescent="0.15">
      <c r="A73" s="63"/>
      <c r="B73" s="46"/>
      <c r="C73" s="1256"/>
      <c r="D73" s="1257"/>
      <c r="E73" s="1257"/>
      <c r="F73" s="1257"/>
      <c r="G73" s="1258"/>
      <c r="H73" s="1259" t="s">
        <v>336</v>
      </c>
      <c r="I73" s="1260"/>
      <c r="J73" s="1260"/>
      <c r="K73" s="1260"/>
      <c r="L73" s="1260"/>
      <c r="M73" s="1260"/>
      <c r="N73" s="1261"/>
      <c r="O73" s="1259"/>
      <c r="P73" s="1260"/>
      <c r="Q73" s="1260"/>
      <c r="R73" s="1260"/>
      <c r="S73" s="1260"/>
      <c r="T73" s="1260"/>
      <c r="U73" s="1260"/>
      <c r="V73" s="1260"/>
      <c r="W73" s="1260"/>
      <c r="X73" s="1260"/>
      <c r="Y73" s="1261"/>
      <c r="Z73" s="1262"/>
      <c r="AA73" s="1263"/>
      <c r="AB73" s="1263"/>
      <c r="AC73" s="1263"/>
      <c r="AD73" s="1263"/>
      <c r="AE73" s="1263"/>
      <c r="AF73" s="1263"/>
      <c r="AG73" s="1263"/>
      <c r="AH73" s="1264"/>
      <c r="AI73" s="1262"/>
      <c r="AJ73" s="1263"/>
      <c r="AK73" s="1264"/>
      <c r="AL73" s="1262"/>
      <c r="AM73" s="1263"/>
      <c r="AN73" s="1263"/>
      <c r="AO73" s="1263"/>
      <c r="AP73" s="1263"/>
      <c r="AQ73" s="1263"/>
      <c r="AR73" s="1263"/>
      <c r="AS73" s="1263"/>
      <c r="AT73" s="1263"/>
      <c r="AU73" s="1263"/>
      <c r="AV73" s="1263"/>
      <c r="AW73" s="1265"/>
      <c r="AX73" s="56"/>
      <c r="AY73" s="46"/>
      <c r="AZ73" s="46"/>
      <c r="BA73" s="46"/>
      <c r="BB73" s="46"/>
      <c r="BC73" s="56"/>
      <c r="BD73" s="46"/>
      <c r="BE73" s="46"/>
      <c r="BF73" s="46"/>
      <c r="BG73" s="46"/>
      <c r="BH73" s="56"/>
      <c r="BI73" s="59"/>
      <c r="BJ73" s="63"/>
      <c r="BK73" s="63"/>
      <c r="BL73" s="63"/>
      <c r="BM73" s="63"/>
      <c r="BN73" s="63"/>
      <c r="BO73" s="63"/>
      <c r="BP73" s="63"/>
      <c r="BQ73" s="63"/>
      <c r="BR73" s="63"/>
      <c r="BS73" s="63"/>
      <c r="BT73" s="63"/>
      <c r="BU73" s="63"/>
      <c r="BV73" s="63"/>
      <c r="BW73" s="63"/>
      <c r="BX73" s="63"/>
      <c r="BY73" s="63"/>
      <c r="BZ73" s="63"/>
      <c r="CA73" s="63"/>
      <c r="CB73" s="63"/>
      <c r="CC73" s="63"/>
      <c r="CD73" s="63"/>
      <c r="CE73" s="63"/>
      <c r="CF73" s="63"/>
      <c r="CG73" s="63"/>
      <c r="CH73" s="63"/>
      <c r="CI73" s="63"/>
      <c r="CJ73" s="63"/>
      <c r="CK73" s="63"/>
      <c r="CL73" s="63"/>
      <c r="CM73" s="63"/>
      <c r="CN73" s="63"/>
      <c r="CO73" s="63"/>
      <c r="CP73" s="63"/>
      <c r="CQ73" s="46"/>
      <c r="CR73" s="46"/>
      <c r="CS73" s="46"/>
      <c r="CT73" s="46"/>
      <c r="CU73" s="63"/>
      <c r="CV73" s="63"/>
      <c r="CW73" s="63"/>
      <c r="CX73" s="63"/>
      <c r="CY73" s="63"/>
    </row>
    <row r="74" spans="1:106" s="55" customFormat="1" ht="61.5" customHeight="1" x14ac:dyDescent="0.15">
      <c r="A74" s="63"/>
      <c r="B74" s="46"/>
      <c r="C74" s="1266"/>
      <c r="D74" s="1267"/>
      <c r="E74" s="1267"/>
      <c r="F74" s="1267"/>
      <c r="G74" s="1268"/>
      <c r="H74" s="1269" t="s">
        <v>336</v>
      </c>
      <c r="I74" s="1270"/>
      <c r="J74" s="1270"/>
      <c r="K74" s="1270"/>
      <c r="L74" s="1270"/>
      <c r="M74" s="1270"/>
      <c r="N74" s="1271"/>
      <c r="O74" s="1269"/>
      <c r="P74" s="1270"/>
      <c r="Q74" s="1270"/>
      <c r="R74" s="1270"/>
      <c r="S74" s="1270"/>
      <c r="T74" s="1270"/>
      <c r="U74" s="1270"/>
      <c r="V74" s="1270"/>
      <c r="W74" s="1270"/>
      <c r="X74" s="1270"/>
      <c r="Y74" s="1271"/>
      <c r="Z74" s="1272"/>
      <c r="AA74" s="1273"/>
      <c r="AB74" s="1273"/>
      <c r="AC74" s="1273"/>
      <c r="AD74" s="1273"/>
      <c r="AE74" s="1273"/>
      <c r="AF74" s="1273"/>
      <c r="AG74" s="1273"/>
      <c r="AH74" s="1274"/>
      <c r="AI74" s="1272"/>
      <c r="AJ74" s="1273"/>
      <c r="AK74" s="1274"/>
      <c r="AL74" s="1272"/>
      <c r="AM74" s="1273"/>
      <c r="AN74" s="1273"/>
      <c r="AO74" s="1273"/>
      <c r="AP74" s="1273"/>
      <c r="AQ74" s="1273"/>
      <c r="AR74" s="1273"/>
      <c r="AS74" s="1273"/>
      <c r="AT74" s="1273"/>
      <c r="AU74" s="1273"/>
      <c r="AV74" s="1273"/>
      <c r="AW74" s="1275"/>
      <c r="AX74" s="56"/>
      <c r="AY74" s="46"/>
      <c r="AZ74" s="46"/>
      <c r="BA74" s="46"/>
      <c r="BB74" s="46"/>
      <c r="BC74" s="56"/>
      <c r="BD74" s="46"/>
      <c r="BE74" s="46"/>
      <c r="BF74" s="46"/>
      <c r="BG74" s="46"/>
      <c r="BH74" s="56"/>
      <c r="BI74" s="59"/>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46"/>
      <c r="CR74" s="46"/>
      <c r="CS74" s="46"/>
      <c r="CT74" s="46"/>
      <c r="CU74" s="63"/>
      <c r="CV74" s="63"/>
      <c r="CW74" s="63"/>
      <c r="CX74" s="63"/>
      <c r="CY74" s="63"/>
    </row>
    <row r="75" spans="1:106" s="55" customFormat="1" ht="61.5" customHeight="1" thickBot="1" x14ac:dyDescent="0.2">
      <c r="A75" s="63"/>
      <c r="B75" s="46"/>
      <c r="C75" s="1276"/>
      <c r="D75" s="1277"/>
      <c r="E75" s="1277"/>
      <c r="F75" s="1277"/>
      <c r="G75" s="1278"/>
      <c r="H75" s="1279" t="s">
        <v>336</v>
      </c>
      <c r="I75" s="1280"/>
      <c r="J75" s="1280"/>
      <c r="K75" s="1280"/>
      <c r="L75" s="1280"/>
      <c r="M75" s="1280"/>
      <c r="N75" s="1281"/>
      <c r="O75" s="1279"/>
      <c r="P75" s="1280"/>
      <c r="Q75" s="1280"/>
      <c r="R75" s="1280"/>
      <c r="S75" s="1280"/>
      <c r="T75" s="1280"/>
      <c r="U75" s="1280"/>
      <c r="V75" s="1280"/>
      <c r="W75" s="1280"/>
      <c r="X75" s="1280"/>
      <c r="Y75" s="1281"/>
      <c r="Z75" s="1282"/>
      <c r="AA75" s="1283"/>
      <c r="AB75" s="1283"/>
      <c r="AC75" s="1283"/>
      <c r="AD75" s="1283"/>
      <c r="AE75" s="1283"/>
      <c r="AF75" s="1283"/>
      <c r="AG75" s="1283"/>
      <c r="AH75" s="1284"/>
      <c r="AI75" s="1282"/>
      <c r="AJ75" s="1283"/>
      <c r="AK75" s="1284"/>
      <c r="AL75" s="1282"/>
      <c r="AM75" s="1283"/>
      <c r="AN75" s="1283"/>
      <c r="AO75" s="1283"/>
      <c r="AP75" s="1283"/>
      <c r="AQ75" s="1283"/>
      <c r="AR75" s="1283"/>
      <c r="AS75" s="1283"/>
      <c r="AT75" s="1283"/>
      <c r="AU75" s="1283"/>
      <c r="AV75" s="1283"/>
      <c r="AW75" s="1285"/>
      <c r="AX75" s="56"/>
      <c r="AY75" s="46"/>
      <c r="AZ75" s="46"/>
      <c r="BA75" s="46"/>
      <c r="BB75" s="46"/>
      <c r="BC75" s="56"/>
      <c r="BD75" s="46"/>
      <c r="BE75" s="46"/>
      <c r="BF75" s="46"/>
      <c r="BG75" s="46"/>
      <c r="BH75" s="56"/>
      <c r="BI75" s="59"/>
      <c r="BJ75" s="63"/>
      <c r="BK75" s="63"/>
      <c r="BL75" s="63"/>
      <c r="BM75" s="63"/>
      <c r="BN75" s="63"/>
      <c r="BO75" s="63"/>
      <c r="BP75" s="63"/>
      <c r="BQ75" s="63"/>
      <c r="BR75" s="63"/>
      <c r="BS75" s="63"/>
      <c r="BT75" s="63"/>
      <c r="BU75" s="63"/>
      <c r="BV75" s="63"/>
      <c r="BW75" s="63"/>
      <c r="BX75" s="63"/>
      <c r="BY75" s="63"/>
      <c r="BZ75" s="63"/>
      <c r="CA75" s="63"/>
      <c r="CB75" s="63"/>
      <c r="CC75" s="63"/>
      <c r="CD75" s="63"/>
      <c r="CE75" s="63"/>
      <c r="CF75" s="63"/>
      <c r="CG75" s="63"/>
      <c r="CH75" s="63"/>
      <c r="CI75" s="63"/>
      <c r="CJ75" s="63"/>
      <c r="CK75" s="63"/>
      <c r="CL75" s="63"/>
      <c r="CM75" s="63"/>
      <c r="CN75" s="63"/>
      <c r="CO75" s="63"/>
      <c r="CP75" s="63"/>
      <c r="CQ75" s="46"/>
      <c r="CR75" s="46"/>
      <c r="CS75" s="46"/>
      <c r="CT75" s="46"/>
      <c r="CU75" s="63"/>
      <c r="CV75" s="63"/>
      <c r="CW75" s="63"/>
      <c r="CX75" s="63"/>
      <c r="CY75" s="63"/>
    </row>
    <row r="76" spans="1:106" s="55" customFormat="1" ht="6" customHeight="1" x14ac:dyDescent="0.15">
      <c r="A76" s="63"/>
      <c r="B76" s="46"/>
      <c r="C76" s="59"/>
      <c r="D76" s="59"/>
      <c r="E76" s="59"/>
      <c r="F76" s="59"/>
      <c r="G76" s="46"/>
      <c r="H76" s="59"/>
      <c r="I76" s="59"/>
      <c r="J76" s="59"/>
      <c r="K76" s="59"/>
      <c r="L76" s="59"/>
      <c r="M76" s="59"/>
      <c r="N76" s="46"/>
      <c r="O76" s="46"/>
      <c r="P76" s="46"/>
      <c r="Q76" s="46"/>
      <c r="R76" s="46"/>
      <c r="S76" s="46"/>
      <c r="T76" s="46"/>
      <c r="U76" s="46"/>
      <c r="V76" s="46"/>
      <c r="W76" s="46"/>
      <c r="X76" s="46"/>
      <c r="Y76" s="45"/>
      <c r="Z76" s="45"/>
      <c r="AA76" s="45"/>
      <c r="AB76" s="46"/>
      <c r="AC76" s="46"/>
      <c r="AD76" s="46"/>
      <c r="AE76" s="46"/>
      <c r="AF76" s="45"/>
      <c r="AG76" s="46"/>
      <c r="AH76" s="46"/>
      <c r="AI76" s="46"/>
      <c r="AJ76" s="46"/>
      <c r="AK76" s="46"/>
      <c r="AL76" s="46"/>
      <c r="AM76" s="46"/>
      <c r="AN76" s="46"/>
      <c r="AO76" s="46"/>
      <c r="AP76" s="46"/>
      <c r="AQ76" s="46"/>
      <c r="AR76" s="63"/>
      <c r="AS76" s="63"/>
      <c r="AT76" s="63"/>
      <c r="AU76" s="63"/>
      <c r="AV76" s="63"/>
      <c r="AW76" s="63"/>
      <c r="AX76" s="63"/>
      <c r="AY76" s="63"/>
      <c r="AZ76" s="46"/>
      <c r="BA76" s="46"/>
      <c r="BB76" s="46"/>
      <c r="BC76" s="46"/>
      <c r="BD76" s="56"/>
      <c r="BE76" s="46"/>
      <c r="BF76" s="46"/>
      <c r="BG76" s="46"/>
      <c r="BH76" s="46"/>
      <c r="BI76" s="56"/>
      <c r="BJ76" s="46"/>
      <c r="BK76" s="46"/>
      <c r="BL76" s="46"/>
      <c r="BM76" s="46"/>
      <c r="BN76" s="56"/>
      <c r="BO76" s="59"/>
      <c r="BP76" s="59"/>
      <c r="BQ76" s="59"/>
      <c r="BR76" s="59"/>
      <c r="BS76" s="56"/>
      <c r="BT76" s="59"/>
      <c r="BU76" s="59"/>
      <c r="BV76" s="59"/>
      <c r="BW76" s="59"/>
      <c r="BX76" s="58"/>
      <c r="BY76" s="46"/>
      <c r="BZ76" s="46"/>
      <c r="CA76" s="46"/>
      <c r="CB76" s="46"/>
      <c r="CC76" s="57"/>
      <c r="CD76" s="46"/>
      <c r="CE76" s="46"/>
      <c r="CF76" s="46"/>
      <c r="CG76" s="46"/>
      <c r="CH76" s="57"/>
      <c r="CI76" s="46"/>
      <c r="CJ76" s="46"/>
      <c r="CK76" s="46"/>
      <c r="CL76" s="46"/>
      <c r="CM76" s="56"/>
      <c r="CN76" s="46"/>
      <c r="CO76" s="46"/>
      <c r="CP76" s="56"/>
      <c r="CQ76" s="46"/>
      <c r="CR76" s="46"/>
      <c r="CS76" s="46"/>
      <c r="CT76" s="46"/>
      <c r="CU76" s="46"/>
      <c r="CV76" s="46"/>
      <c r="CW76" s="46"/>
      <c r="CX76" s="46"/>
      <c r="CY76" s="46"/>
      <c r="CZ76" s="35"/>
    </row>
    <row r="77" spans="1:106" s="55" customFormat="1" ht="39.75" customHeight="1" x14ac:dyDescent="0.15">
      <c r="A77" s="63"/>
      <c r="B77" s="63"/>
      <c r="C77" s="44" t="s">
        <v>639</v>
      </c>
      <c r="D77" s="44"/>
      <c r="E77" s="44"/>
      <c r="F77" s="1254"/>
      <c r="G77" s="1254"/>
      <c r="H77" s="1255" t="s">
        <v>337</v>
      </c>
      <c r="I77" s="1255"/>
      <c r="J77" s="1255"/>
      <c r="K77" s="1255"/>
      <c r="L77" s="1255"/>
      <c r="M77" s="1255"/>
      <c r="N77" s="1255"/>
      <c r="O77" s="1255"/>
      <c r="P77" s="1255"/>
      <c r="Q77" s="1255"/>
      <c r="R77" s="1255"/>
      <c r="S77" s="1255"/>
      <c r="T77" s="1255"/>
      <c r="U77" s="1255"/>
      <c r="V77" s="1255"/>
      <c r="W77" s="1255"/>
      <c r="X77" s="1255"/>
      <c r="Y77" s="1255"/>
      <c r="Z77" s="1255"/>
      <c r="AA77" s="1255"/>
      <c r="AB77" s="1255"/>
      <c r="AC77" s="1255"/>
      <c r="AD77" s="1255"/>
      <c r="AE77" s="1255"/>
      <c r="AF77" s="1255"/>
      <c r="AG77" s="1255"/>
      <c r="AH77" s="1255"/>
      <c r="AI77" s="1255"/>
      <c r="AJ77" s="1255"/>
      <c r="AK77" s="1255"/>
      <c r="AL77" s="1255"/>
      <c r="AM77" s="1255"/>
      <c r="AN77" s="1255"/>
      <c r="AO77" s="1255"/>
      <c r="AP77" s="1255"/>
      <c r="AQ77" s="1255"/>
      <c r="AR77" s="1255"/>
      <c r="AS77" s="1255"/>
      <c r="AT77" s="1255"/>
      <c r="AU77" s="1255"/>
      <c r="AV77" s="1255"/>
      <c r="AW77" s="1255"/>
      <c r="AX77" s="1255"/>
      <c r="AY77" s="1255"/>
      <c r="AZ77" s="1255"/>
      <c r="BA77" s="1255"/>
      <c r="BB77" s="1255"/>
      <c r="BC77" s="1255"/>
      <c r="BD77" s="1255"/>
      <c r="BE77" s="1255"/>
      <c r="BF77" s="1255"/>
      <c r="BG77" s="1255"/>
      <c r="BH77" s="1255"/>
      <c r="BI77" s="1255"/>
      <c r="BJ77" s="1255"/>
      <c r="BK77" s="1255"/>
      <c r="BL77" s="1255"/>
      <c r="BM77" s="1255"/>
      <c r="BN77" s="1255"/>
      <c r="BO77" s="1255"/>
      <c r="BP77" s="1255"/>
      <c r="BQ77" s="1255"/>
      <c r="BR77" s="1255"/>
      <c r="BS77" s="1255"/>
      <c r="BT77" s="1255"/>
      <c r="BU77" s="1255"/>
      <c r="BV77" s="1255"/>
      <c r="BW77" s="1255"/>
      <c r="BX77" s="1255"/>
      <c r="BY77" s="1255"/>
      <c r="BZ77" s="1255"/>
      <c r="CA77" s="1255"/>
      <c r="CB77" s="1255"/>
      <c r="CC77" s="1255"/>
      <c r="CD77" s="1255"/>
      <c r="CE77" s="1255"/>
      <c r="CF77" s="1255"/>
      <c r="CG77" s="1255"/>
      <c r="CH77" s="1255"/>
      <c r="CI77" s="1255"/>
      <c r="CJ77" s="1255"/>
      <c r="CK77" s="1255"/>
      <c r="CL77" s="1255"/>
      <c r="CM77" s="1255"/>
      <c r="CN77" s="1255"/>
      <c r="CO77" s="1255"/>
      <c r="CP77" s="1255"/>
      <c r="CQ77" s="1255"/>
      <c r="CR77" s="1255"/>
      <c r="CS77" s="1255"/>
      <c r="CT77" s="1255"/>
      <c r="CU77" s="1255"/>
      <c r="CV77" s="1255"/>
      <c r="CW77" s="1255"/>
      <c r="CX77" s="1255"/>
      <c r="CY77" s="1255"/>
      <c r="CZ77" s="66"/>
    </row>
    <row r="78" spans="1:106" s="55" customFormat="1" ht="39.75" customHeight="1" x14ac:dyDescent="0.15">
      <c r="A78" s="63"/>
      <c r="B78" s="63"/>
      <c r="C78" s="44" t="s">
        <v>641</v>
      </c>
      <c r="D78" s="44"/>
      <c r="E78" s="44"/>
      <c r="F78" s="1254"/>
      <c r="G78" s="1254"/>
      <c r="H78" s="1255" t="s">
        <v>338</v>
      </c>
      <c r="I78" s="1255"/>
      <c r="J78" s="1255"/>
      <c r="K78" s="1255"/>
      <c r="L78" s="1255"/>
      <c r="M78" s="1255"/>
      <c r="N78" s="1255"/>
      <c r="O78" s="1255"/>
      <c r="P78" s="1255"/>
      <c r="Q78" s="1255"/>
      <c r="R78" s="1255"/>
      <c r="S78" s="1255"/>
      <c r="T78" s="1255"/>
      <c r="U78" s="1255"/>
      <c r="V78" s="1255"/>
      <c r="W78" s="1255"/>
      <c r="X78" s="1255"/>
      <c r="Y78" s="1255"/>
      <c r="Z78" s="1255"/>
      <c r="AA78" s="1255"/>
      <c r="AB78" s="1255"/>
      <c r="AC78" s="1255"/>
      <c r="AD78" s="1255"/>
      <c r="AE78" s="1255"/>
      <c r="AF78" s="1255"/>
      <c r="AG78" s="1255"/>
      <c r="AH78" s="1255"/>
      <c r="AI78" s="1255"/>
      <c r="AJ78" s="1255"/>
      <c r="AK78" s="1255"/>
      <c r="AL78" s="1255"/>
      <c r="AM78" s="1255"/>
      <c r="AN78" s="1255"/>
      <c r="AO78" s="1255"/>
      <c r="AP78" s="1255"/>
      <c r="AQ78" s="1255"/>
      <c r="AR78" s="1255"/>
      <c r="AS78" s="1255"/>
      <c r="AT78" s="1255"/>
      <c r="AU78" s="1255"/>
      <c r="AV78" s="1255"/>
      <c r="AW78" s="1255"/>
      <c r="AX78" s="1255"/>
      <c r="AY78" s="1255"/>
      <c r="AZ78" s="1255"/>
      <c r="BA78" s="1255"/>
      <c r="BB78" s="1255"/>
      <c r="BC78" s="1255"/>
      <c r="BD78" s="1255"/>
      <c r="BE78" s="1255"/>
      <c r="BF78" s="1255"/>
      <c r="BG78" s="1255"/>
      <c r="BH78" s="1255"/>
      <c r="BI78" s="1255"/>
      <c r="BJ78" s="1255"/>
      <c r="BK78" s="1255"/>
      <c r="BL78" s="1255"/>
      <c r="BM78" s="1255"/>
      <c r="BN78" s="1255"/>
      <c r="BO78" s="1255"/>
      <c r="BP78" s="1255"/>
      <c r="BQ78" s="1255"/>
      <c r="BR78" s="1255"/>
      <c r="BS78" s="1255"/>
      <c r="BT78" s="1255"/>
      <c r="BU78" s="1255"/>
      <c r="BV78" s="1255"/>
      <c r="BW78" s="1255"/>
      <c r="BX78" s="1255"/>
      <c r="BY78" s="1255"/>
      <c r="BZ78" s="1255"/>
      <c r="CA78" s="1255"/>
      <c r="CB78" s="1255"/>
      <c r="CC78" s="1255"/>
      <c r="CD78" s="1255"/>
      <c r="CE78" s="1255"/>
      <c r="CF78" s="1255"/>
      <c r="CG78" s="1255"/>
      <c r="CH78" s="1255"/>
      <c r="CI78" s="1255"/>
      <c r="CJ78" s="1255"/>
      <c r="CK78" s="1255"/>
      <c r="CL78" s="1255"/>
      <c r="CM78" s="1255"/>
      <c r="CN78" s="1255"/>
      <c r="CO78" s="1255"/>
      <c r="CP78" s="1255"/>
      <c r="CQ78" s="1255"/>
      <c r="CR78" s="1255"/>
      <c r="CS78" s="1255"/>
      <c r="CT78" s="1255"/>
      <c r="CU78" s="1255"/>
      <c r="CV78" s="1255"/>
      <c r="CW78" s="1255"/>
      <c r="CX78" s="1255"/>
      <c r="CY78" s="1255"/>
      <c r="CZ78" s="66"/>
    </row>
    <row r="79" spans="1:106" s="55" customFormat="1" ht="45.75" customHeight="1" x14ac:dyDescent="0.15">
      <c r="A79" s="63"/>
      <c r="B79" s="63"/>
      <c r="C79" s="44" t="s">
        <v>643</v>
      </c>
      <c r="D79" s="44"/>
      <c r="E79" s="44"/>
      <c r="F79" s="1254"/>
      <c r="G79" s="1254"/>
      <c r="H79" s="1255" t="s">
        <v>339</v>
      </c>
      <c r="I79" s="1255"/>
      <c r="J79" s="1255"/>
      <c r="K79" s="1255"/>
      <c r="L79" s="1255"/>
      <c r="M79" s="1255"/>
      <c r="N79" s="1255"/>
      <c r="O79" s="1255"/>
      <c r="P79" s="1255"/>
      <c r="Q79" s="1255"/>
      <c r="R79" s="1255"/>
      <c r="S79" s="1255"/>
      <c r="T79" s="1255"/>
      <c r="U79" s="1255"/>
      <c r="V79" s="1255"/>
      <c r="W79" s="1255"/>
      <c r="X79" s="1255"/>
      <c r="Y79" s="1255"/>
      <c r="Z79" s="1255"/>
      <c r="AA79" s="1255"/>
      <c r="AB79" s="1255"/>
      <c r="AC79" s="1255"/>
      <c r="AD79" s="1255"/>
      <c r="AE79" s="1255"/>
      <c r="AF79" s="1255"/>
      <c r="AG79" s="1255"/>
      <c r="AH79" s="1255"/>
      <c r="AI79" s="1255"/>
      <c r="AJ79" s="1255"/>
      <c r="AK79" s="1255"/>
      <c r="AL79" s="1255"/>
      <c r="AM79" s="1255"/>
      <c r="AN79" s="1255"/>
      <c r="AO79" s="1255"/>
      <c r="AP79" s="1255"/>
      <c r="AQ79" s="1255"/>
      <c r="AR79" s="1255"/>
      <c r="AS79" s="1255"/>
      <c r="AT79" s="1255"/>
      <c r="AU79" s="1255"/>
      <c r="AV79" s="1255"/>
      <c r="AW79" s="1255"/>
      <c r="AX79" s="1255"/>
      <c r="AY79" s="1255"/>
      <c r="AZ79" s="1255"/>
      <c r="BA79" s="1255"/>
      <c r="BB79" s="1255"/>
      <c r="BC79" s="1255"/>
      <c r="BD79" s="1255"/>
      <c r="BE79" s="1255"/>
      <c r="BF79" s="1255"/>
      <c r="BG79" s="1255"/>
      <c r="BH79" s="1255"/>
      <c r="BI79" s="1255"/>
      <c r="BJ79" s="1255"/>
      <c r="BK79" s="1255"/>
      <c r="BL79" s="1255"/>
      <c r="BM79" s="1255"/>
      <c r="BN79" s="1255"/>
      <c r="BO79" s="1255"/>
      <c r="BP79" s="1255"/>
      <c r="BQ79" s="1255"/>
      <c r="BR79" s="1255"/>
      <c r="BS79" s="1255"/>
      <c r="BT79" s="1255"/>
      <c r="BU79" s="1255"/>
      <c r="BV79" s="1255"/>
      <c r="BW79" s="1255"/>
      <c r="BX79" s="1255"/>
      <c r="BY79" s="1255"/>
      <c r="BZ79" s="1255"/>
      <c r="CA79" s="1255"/>
      <c r="CB79" s="1255"/>
      <c r="CC79" s="1255"/>
      <c r="CD79" s="1255"/>
      <c r="CE79" s="1255"/>
      <c r="CF79" s="1255"/>
      <c r="CG79" s="1255"/>
      <c r="CH79" s="1255"/>
      <c r="CI79" s="1255"/>
      <c r="CJ79" s="1255"/>
      <c r="CK79" s="1255"/>
      <c r="CL79" s="1255"/>
      <c r="CM79" s="1255"/>
      <c r="CN79" s="1255"/>
      <c r="CO79" s="1255"/>
      <c r="CP79" s="1255"/>
      <c r="CQ79" s="1255"/>
      <c r="CR79" s="1255"/>
      <c r="CS79" s="1255"/>
      <c r="CT79" s="1255"/>
      <c r="CU79" s="1255"/>
      <c r="CV79" s="1255"/>
      <c r="CW79" s="1255"/>
      <c r="CX79" s="1255"/>
      <c r="CY79" s="1255"/>
      <c r="CZ79" s="66"/>
    </row>
    <row r="80" spans="1:106" s="55" customFormat="1" ht="63" customHeight="1" x14ac:dyDescent="0.15">
      <c r="A80" s="63"/>
      <c r="B80" s="63"/>
      <c r="C80" s="44" t="s">
        <v>644</v>
      </c>
      <c r="D80" s="44"/>
      <c r="E80" s="44"/>
      <c r="F80" s="1288"/>
      <c r="G80" s="1288"/>
      <c r="H80" s="1253" t="s">
        <v>340</v>
      </c>
      <c r="I80" s="1253"/>
      <c r="J80" s="1253"/>
      <c r="K80" s="1253"/>
      <c r="L80" s="1253"/>
      <c r="M80" s="1253"/>
      <c r="N80" s="1253"/>
      <c r="O80" s="1253"/>
      <c r="P80" s="1253"/>
      <c r="Q80" s="1253"/>
      <c r="R80" s="1253"/>
      <c r="S80" s="1253"/>
      <c r="T80" s="1253"/>
      <c r="U80" s="1253"/>
      <c r="V80" s="1253"/>
      <c r="W80" s="1253"/>
      <c r="X80" s="1253"/>
      <c r="Y80" s="1253"/>
      <c r="Z80" s="1253"/>
      <c r="AA80" s="1253"/>
      <c r="AB80" s="1253"/>
      <c r="AC80" s="1253"/>
      <c r="AD80" s="1253"/>
      <c r="AE80" s="1253"/>
      <c r="AF80" s="1253"/>
      <c r="AG80" s="1253"/>
      <c r="AH80" s="1253"/>
      <c r="AI80" s="1253"/>
      <c r="AJ80" s="1253"/>
      <c r="AK80" s="1253"/>
      <c r="AL80" s="1253"/>
      <c r="AM80" s="1253"/>
      <c r="AN80" s="1253"/>
      <c r="AO80" s="1253"/>
      <c r="AP80" s="1253"/>
      <c r="AQ80" s="1253"/>
      <c r="AR80" s="1253"/>
      <c r="AS80" s="1253"/>
      <c r="AT80" s="1253"/>
      <c r="AU80" s="1253"/>
      <c r="AV80" s="1253"/>
      <c r="AW80" s="1253"/>
      <c r="AX80" s="1253"/>
      <c r="AY80" s="1253"/>
      <c r="AZ80" s="1253"/>
      <c r="BA80" s="1253"/>
      <c r="BB80" s="1253"/>
      <c r="BC80" s="1253"/>
      <c r="BD80" s="1253"/>
      <c r="BE80" s="1253"/>
      <c r="BF80" s="1253"/>
      <c r="BG80" s="1253"/>
      <c r="BH80" s="1253"/>
      <c r="BI80" s="1253"/>
      <c r="BJ80" s="1253"/>
      <c r="BK80" s="1253"/>
      <c r="BL80" s="1253"/>
      <c r="BM80" s="1253"/>
      <c r="BN80" s="1253"/>
      <c r="BO80" s="1253"/>
      <c r="BP80" s="1253"/>
      <c r="BQ80" s="1253"/>
      <c r="BR80" s="1253"/>
      <c r="BS80" s="1253"/>
      <c r="BT80" s="1253"/>
      <c r="BU80" s="1253"/>
      <c r="BV80" s="1253"/>
      <c r="BW80" s="1253"/>
      <c r="BX80" s="1253"/>
      <c r="BY80" s="1253"/>
      <c r="BZ80" s="1253"/>
      <c r="CA80" s="1253"/>
      <c r="CB80" s="1253"/>
      <c r="CC80" s="1253"/>
      <c r="CD80" s="1253"/>
      <c r="CE80" s="1253"/>
      <c r="CF80" s="1253"/>
      <c r="CG80" s="1253"/>
      <c r="CH80" s="1253"/>
      <c r="CI80" s="1253"/>
      <c r="CJ80" s="1253"/>
      <c r="CK80" s="1253"/>
      <c r="CL80" s="1253"/>
      <c r="CM80" s="1253"/>
      <c r="CN80" s="1253"/>
      <c r="CO80" s="1253"/>
      <c r="CP80" s="1253"/>
      <c r="CQ80" s="1253"/>
      <c r="CR80" s="1253"/>
      <c r="CS80" s="1253"/>
      <c r="CT80" s="1253"/>
      <c r="CU80" s="1253"/>
      <c r="CV80" s="1253"/>
      <c r="CW80" s="1253"/>
      <c r="CX80" s="1253"/>
      <c r="CY80" s="1253"/>
      <c r="CZ80" s="42"/>
      <c r="DA80" s="64"/>
      <c r="DB80" s="64"/>
    </row>
    <row r="81" spans="1:106" s="55" customFormat="1" ht="38.25" customHeight="1" x14ac:dyDescent="0.15">
      <c r="A81" s="63"/>
      <c r="B81" s="63"/>
      <c r="C81" s="44" t="s">
        <v>645</v>
      </c>
      <c r="D81" s="44"/>
      <c r="E81" s="44"/>
      <c r="F81" s="1288"/>
      <c r="G81" s="1288"/>
      <c r="H81" s="1253" t="s">
        <v>341</v>
      </c>
      <c r="I81" s="1253"/>
      <c r="J81" s="1253"/>
      <c r="K81" s="1253"/>
      <c r="L81" s="1253"/>
      <c r="M81" s="1253"/>
      <c r="N81" s="1289"/>
      <c r="O81" s="1289"/>
      <c r="P81" s="1289"/>
      <c r="Q81" s="1289"/>
      <c r="R81" s="1289"/>
      <c r="S81" s="1289"/>
      <c r="T81" s="1289"/>
      <c r="U81" s="1289"/>
      <c r="V81" s="1289"/>
      <c r="W81" s="1289"/>
      <c r="X81" s="1289"/>
      <c r="Y81" s="1289"/>
      <c r="Z81" s="1289"/>
      <c r="AA81" s="1289"/>
      <c r="AB81" s="1289"/>
      <c r="AC81" s="1289"/>
      <c r="AD81" s="1289"/>
      <c r="AE81" s="1289"/>
      <c r="AF81" s="1289"/>
      <c r="AG81" s="1289"/>
      <c r="AH81" s="1289"/>
      <c r="AI81" s="1289"/>
      <c r="AJ81" s="1289"/>
      <c r="AK81" s="1289"/>
      <c r="AL81" s="1289"/>
      <c r="AM81" s="1289"/>
      <c r="AN81" s="1289"/>
      <c r="AO81" s="1289"/>
      <c r="AP81" s="1289"/>
      <c r="AQ81" s="1289"/>
      <c r="AR81" s="1289"/>
      <c r="AS81" s="1289"/>
      <c r="AT81" s="1289"/>
      <c r="AU81" s="1289"/>
      <c r="AV81" s="1289"/>
      <c r="AW81" s="1289"/>
      <c r="AX81" s="1289"/>
      <c r="AY81" s="1289"/>
      <c r="AZ81" s="1289"/>
      <c r="BA81" s="1289"/>
      <c r="BB81" s="1289"/>
      <c r="BC81" s="1289"/>
      <c r="BD81" s="1289"/>
      <c r="BE81" s="1289"/>
      <c r="BF81" s="1289"/>
      <c r="BG81" s="1289"/>
      <c r="BH81" s="1289"/>
      <c r="BI81" s="1289"/>
      <c r="BJ81" s="1289"/>
      <c r="BK81" s="1289"/>
      <c r="BL81" s="1289"/>
      <c r="BM81" s="1289"/>
      <c r="BN81" s="1289"/>
      <c r="BO81" s="1289"/>
      <c r="BP81" s="1289"/>
      <c r="BQ81" s="1289"/>
      <c r="BR81" s="1289"/>
      <c r="BS81" s="1289"/>
      <c r="BT81" s="1289"/>
      <c r="BU81" s="1289"/>
      <c r="BV81" s="1289"/>
      <c r="BW81" s="1289"/>
      <c r="BX81" s="1289"/>
      <c r="BY81" s="1289"/>
      <c r="BZ81" s="1289"/>
      <c r="CA81" s="1289"/>
      <c r="CB81" s="1289"/>
      <c r="CC81" s="1289"/>
      <c r="CD81" s="1289"/>
      <c r="CE81" s="1289"/>
      <c r="CF81" s="1289"/>
      <c r="CG81" s="1289"/>
      <c r="CH81" s="1289"/>
      <c r="CI81" s="1289"/>
      <c r="CJ81" s="1289"/>
      <c r="CK81" s="1289"/>
      <c r="CL81" s="1289"/>
      <c r="CM81" s="1289"/>
      <c r="CN81" s="1289"/>
      <c r="CO81" s="1289"/>
      <c r="CP81" s="1289"/>
      <c r="CQ81" s="1289"/>
      <c r="CR81" s="1289"/>
      <c r="CS81" s="1289"/>
      <c r="CT81" s="1289"/>
      <c r="CU81" s="1289"/>
      <c r="CV81" s="1289"/>
      <c r="CW81" s="1289"/>
      <c r="CX81" s="1289"/>
      <c r="CY81" s="1289"/>
      <c r="CZ81" s="65"/>
      <c r="DA81" s="64"/>
      <c r="DB81" s="64"/>
    </row>
    <row r="82" spans="1:106" s="55" customFormat="1" ht="28.5" customHeight="1" x14ac:dyDescent="0.15">
      <c r="A82" s="63"/>
      <c r="B82" s="46"/>
      <c r="C82" s="59"/>
      <c r="D82" s="59"/>
      <c r="E82" s="59"/>
      <c r="F82" s="59"/>
      <c r="G82" s="46"/>
      <c r="H82" s="63"/>
      <c r="I82" s="63"/>
      <c r="J82" s="63"/>
      <c r="K82" s="63"/>
      <c r="L82" s="63"/>
      <c r="M82" s="63"/>
      <c r="N82" s="46"/>
      <c r="O82" s="46"/>
      <c r="P82" s="46"/>
      <c r="Q82" s="46"/>
      <c r="R82" s="46"/>
      <c r="S82" s="46"/>
      <c r="T82" s="56"/>
      <c r="U82" s="46"/>
      <c r="V82" s="46"/>
      <c r="W82" s="46"/>
      <c r="X82" s="56"/>
      <c r="Y82" s="46"/>
      <c r="Z82" s="46"/>
      <c r="AA82" s="46"/>
      <c r="AB82" s="56"/>
      <c r="AC82" s="46"/>
      <c r="AD82" s="46"/>
      <c r="AE82" s="46"/>
      <c r="AF82" s="56"/>
      <c r="AG82" s="62"/>
      <c r="AH82" s="62"/>
      <c r="AI82" s="62"/>
      <c r="AJ82" s="62"/>
      <c r="AK82" s="62"/>
      <c r="AL82" s="62"/>
      <c r="AM82" s="62"/>
      <c r="AN82" s="62"/>
      <c r="AO82" s="62"/>
      <c r="AP82" s="62"/>
      <c r="AQ82" s="62"/>
      <c r="AR82" s="61"/>
      <c r="AS82" s="60"/>
      <c r="AT82" s="60"/>
      <c r="AU82" s="60"/>
      <c r="AV82" s="60"/>
      <c r="AW82" s="60"/>
      <c r="AX82" s="60"/>
      <c r="AY82" s="46"/>
      <c r="AZ82" s="46"/>
      <c r="BA82" s="46"/>
      <c r="BB82" s="46"/>
      <c r="BC82" s="46"/>
      <c r="BD82" s="56"/>
      <c r="BE82" s="46"/>
      <c r="BF82" s="46"/>
      <c r="BG82" s="46"/>
      <c r="BH82" s="46"/>
      <c r="BI82" s="56"/>
      <c r="BJ82" s="46"/>
      <c r="BK82" s="46"/>
      <c r="BL82" s="46"/>
      <c r="BM82" s="46"/>
      <c r="BN82" s="56"/>
      <c r="BO82" s="59"/>
      <c r="BP82" s="59"/>
      <c r="BQ82" s="59"/>
      <c r="BR82" s="59"/>
      <c r="BS82" s="56"/>
      <c r="BT82" s="59"/>
      <c r="BU82" s="59"/>
      <c r="BV82" s="59"/>
      <c r="BW82" s="59"/>
      <c r="BX82" s="58"/>
      <c r="BY82" s="46"/>
      <c r="BZ82" s="46"/>
      <c r="CA82" s="46"/>
      <c r="CB82" s="46"/>
      <c r="CC82" s="57"/>
      <c r="CD82" s="46"/>
      <c r="CE82" s="46"/>
      <c r="CF82" s="46"/>
      <c r="CG82" s="46"/>
      <c r="CH82" s="57"/>
      <c r="CI82" s="46"/>
      <c r="CJ82" s="46"/>
      <c r="CK82" s="46"/>
      <c r="CL82" s="46"/>
      <c r="CM82" s="56"/>
      <c r="CN82" s="46"/>
      <c r="CO82" s="46"/>
      <c r="CP82" s="56"/>
      <c r="CQ82" s="46"/>
      <c r="CR82" s="46"/>
      <c r="CS82" s="46"/>
      <c r="CT82" s="46"/>
      <c r="CU82" s="46"/>
      <c r="CV82" s="46"/>
      <c r="CW82" s="46"/>
      <c r="CX82" s="46"/>
      <c r="CY82" s="46"/>
      <c r="CZ82" s="35"/>
    </row>
    <row r="83" spans="1:106" s="34" customFormat="1" ht="28.5" customHeight="1" x14ac:dyDescent="0.15">
      <c r="A83" s="54"/>
      <c r="B83" s="53" t="s">
        <v>342</v>
      </c>
      <c r="C83" s="44"/>
      <c r="D83" s="44"/>
      <c r="E83" s="44"/>
      <c r="F83" s="44"/>
      <c r="G83" s="287"/>
      <c r="H83" s="287"/>
      <c r="I83" s="287"/>
      <c r="J83" s="287"/>
      <c r="K83" s="287"/>
      <c r="L83" s="287"/>
      <c r="M83" s="287"/>
      <c r="N83" s="287"/>
      <c r="O83" s="287"/>
      <c r="P83" s="287"/>
      <c r="Q83" s="44"/>
      <c r="R83" s="44"/>
      <c r="S83" s="44"/>
      <c r="T83" s="47"/>
      <c r="U83" s="44"/>
      <c r="V83" s="44"/>
      <c r="W83" s="44"/>
      <c r="X83" s="47"/>
      <c r="Y83" s="44"/>
      <c r="Z83" s="44"/>
      <c r="AA83" s="44"/>
      <c r="AB83" s="47"/>
      <c r="AC83" s="44"/>
      <c r="AD83" s="44"/>
      <c r="AE83" s="44"/>
      <c r="AF83" s="47"/>
      <c r="AG83" s="52"/>
      <c r="AH83" s="52"/>
      <c r="AI83" s="52"/>
      <c r="AJ83" s="52"/>
      <c r="AK83" s="52"/>
      <c r="AL83" s="52"/>
      <c r="AM83" s="52"/>
      <c r="AN83" s="52"/>
      <c r="AO83" s="52"/>
      <c r="AP83" s="52"/>
      <c r="AQ83" s="52"/>
      <c r="AR83" s="51"/>
      <c r="AS83" s="50"/>
      <c r="AT83" s="50"/>
      <c r="AU83" s="50"/>
      <c r="AV83" s="50"/>
      <c r="AW83" s="50"/>
      <c r="AX83" s="50"/>
      <c r="AY83" s="44"/>
      <c r="AZ83" s="44"/>
      <c r="BA83" s="44"/>
      <c r="BB83" s="44"/>
      <c r="BC83" s="44"/>
      <c r="BD83" s="47"/>
      <c r="BE83" s="44"/>
      <c r="BF83" s="44"/>
      <c r="BG83" s="44"/>
      <c r="BH83" s="44"/>
      <c r="BI83" s="47"/>
      <c r="BJ83" s="44"/>
      <c r="BK83" s="44"/>
      <c r="BL83" s="44"/>
      <c r="BM83" s="44"/>
      <c r="BN83" s="47"/>
      <c r="BO83" s="287"/>
      <c r="BP83" s="287"/>
      <c r="BQ83" s="287"/>
      <c r="BR83" s="287"/>
      <c r="BS83" s="47"/>
      <c r="BT83" s="287"/>
      <c r="BU83" s="287"/>
      <c r="BV83" s="287"/>
      <c r="BW83" s="287"/>
      <c r="BX83" s="49"/>
      <c r="BY83" s="44"/>
      <c r="BZ83" s="44"/>
      <c r="CA83" s="44"/>
      <c r="CB83" s="44"/>
      <c r="CC83" s="48"/>
      <c r="CD83" s="44"/>
      <c r="CE83" s="44"/>
      <c r="CF83" s="44"/>
      <c r="CG83" s="44"/>
      <c r="CH83" s="48"/>
      <c r="CI83" s="44"/>
      <c r="CJ83" s="44"/>
      <c r="CK83" s="44"/>
      <c r="CL83" s="44"/>
      <c r="CM83" s="47"/>
      <c r="CN83" s="44"/>
      <c r="CO83" s="44"/>
      <c r="CP83" s="47"/>
      <c r="CQ83" s="44"/>
      <c r="CR83" s="44"/>
      <c r="CS83" s="44"/>
      <c r="CT83" s="44"/>
      <c r="CU83" s="44"/>
      <c r="CV83" s="44"/>
      <c r="CW83" s="44"/>
      <c r="CX83" s="44"/>
      <c r="CY83" s="54"/>
    </row>
    <row r="84" spans="1:106" ht="7.5" customHeight="1" x14ac:dyDescent="0.15">
      <c r="A84" s="45"/>
      <c r="B84" s="53"/>
      <c r="C84" s="44"/>
      <c r="D84" s="44"/>
      <c r="E84" s="44"/>
      <c r="F84" s="44"/>
      <c r="G84" s="287"/>
      <c r="H84" s="287"/>
      <c r="I84" s="287"/>
      <c r="J84" s="287"/>
      <c r="K84" s="287"/>
      <c r="L84" s="287"/>
      <c r="M84" s="287"/>
      <c r="N84" s="287"/>
      <c r="O84" s="287"/>
      <c r="P84" s="287"/>
      <c r="Q84" s="44"/>
      <c r="R84" s="44"/>
      <c r="S84" s="44"/>
      <c r="T84" s="47"/>
      <c r="U84" s="44"/>
      <c r="V84" s="44"/>
      <c r="W84" s="44"/>
      <c r="X84" s="47"/>
      <c r="Y84" s="44"/>
      <c r="Z84" s="44"/>
      <c r="AA84" s="44"/>
      <c r="AB84" s="47"/>
      <c r="AC84" s="44"/>
      <c r="AD84" s="44"/>
      <c r="AE84" s="44"/>
      <c r="AF84" s="47"/>
      <c r="AG84" s="52"/>
      <c r="AH84" s="52"/>
      <c r="AI84" s="52"/>
      <c r="AJ84" s="52"/>
      <c r="AK84" s="52"/>
      <c r="AL84" s="52"/>
      <c r="AM84" s="52"/>
      <c r="AN84" s="52"/>
      <c r="AO84" s="52"/>
      <c r="AP84" s="52"/>
      <c r="AQ84" s="52"/>
      <c r="AR84" s="51"/>
      <c r="AS84" s="50"/>
      <c r="AT84" s="50"/>
      <c r="AU84" s="50"/>
      <c r="AV84" s="50"/>
      <c r="AW84" s="50"/>
      <c r="AX84" s="50"/>
      <c r="AY84" s="44"/>
      <c r="AZ84" s="44"/>
      <c r="BA84" s="44"/>
      <c r="BB84" s="44"/>
      <c r="BC84" s="44"/>
      <c r="BD84" s="47"/>
      <c r="BE84" s="44"/>
      <c r="BF84" s="44"/>
      <c r="BG84" s="44"/>
      <c r="BH84" s="44"/>
      <c r="BI84" s="47"/>
      <c r="BJ84" s="44"/>
      <c r="BK84" s="44"/>
      <c r="BL84" s="44"/>
      <c r="BM84" s="44"/>
      <c r="BN84" s="47"/>
      <c r="BO84" s="287"/>
      <c r="BP84" s="287"/>
      <c r="BQ84" s="287"/>
      <c r="BR84" s="287"/>
      <c r="BS84" s="47"/>
      <c r="BT84" s="287"/>
      <c r="BU84" s="287"/>
      <c r="BV84" s="287"/>
      <c r="BW84" s="287"/>
      <c r="BX84" s="49"/>
      <c r="BY84" s="44"/>
      <c r="BZ84" s="44"/>
      <c r="CA84" s="44"/>
      <c r="CB84" s="44"/>
      <c r="CC84" s="48"/>
      <c r="CD84" s="44"/>
      <c r="CE84" s="44"/>
      <c r="CF84" s="44"/>
      <c r="CG84" s="44"/>
      <c r="CH84" s="48"/>
      <c r="CI84" s="44"/>
      <c r="CJ84" s="44"/>
      <c r="CK84" s="44"/>
      <c r="CL84" s="44"/>
      <c r="CM84" s="47"/>
      <c r="CN84" s="44"/>
      <c r="CO84" s="44"/>
      <c r="CP84" s="47"/>
      <c r="CQ84" s="44"/>
      <c r="CR84" s="44"/>
      <c r="CS84" s="44"/>
      <c r="CT84" s="44"/>
      <c r="CU84" s="44"/>
      <c r="CV84" s="44"/>
      <c r="CW84" s="44"/>
      <c r="CX84" s="44"/>
      <c r="CY84" s="46"/>
      <c r="CZ84" s="35"/>
    </row>
    <row r="85" spans="1:106" ht="28.5" customHeight="1" x14ac:dyDescent="0.15">
      <c r="A85" s="45"/>
      <c r="B85" s="44"/>
      <c r="C85" s="1286">
        <v>-1</v>
      </c>
      <c r="D85" s="1286"/>
      <c r="E85" s="1286"/>
      <c r="F85" s="43"/>
      <c r="G85" s="1253" t="s">
        <v>343</v>
      </c>
      <c r="H85" s="1253"/>
      <c r="I85" s="1253"/>
      <c r="J85" s="1253"/>
      <c r="K85" s="1253"/>
      <c r="L85" s="1253"/>
      <c r="M85" s="1253"/>
      <c r="N85" s="1253"/>
      <c r="O85" s="1253"/>
      <c r="P85" s="1253"/>
      <c r="Q85" s="1253"/>
      <c r="R85" s="1253"/>
      <c r="S85" s="1253"/>
      <c r="T85" s="1253"/>
      <c r="U85" s="1253"/>
      <c r="V85" s="1253"/>
      <c r="W85" s="1253"/>
      <c r="X85" s="1253"/>
      <c r="Y85" s="1253"/>
      <c r="Z85" s="1253"/>
      <c r="AA85" s="1253"/>
      <c r="AB85" s="1253"/>
      <c r="AC85" s="1253"/>
      <c r="AD85" s="1253"/>
      <c r="AE85" s="1253"/>
      <c r="AF85" s="1253"/>
      <c r="AG85" s="1253"/>
      <c r="AH85" s="1253"/>
      <c r="AI85" s="1253"/>
      <c r="AJ85" s="1253"/>
      <c r="AK85" s="1253"/>
      <c r="AL85" s="1253"/>
      <c r="AM85" s="1253"/>
      <c r="AN85" s="1253"/>
      <c r="AO85" s="1253"/>
      <c r="AP85" s="1253"/>
      <c r="AQ85" s="1253"/>
      <c r="AR85" s="1253"/>
      <c r="AS85" s="1253"/>
      <c r="AT85" s="1253"/>
      <c r="AU85" s="1253"/>
      <c r="AV85" s="1253"/>
      <c r="AW85" s="1253"/>
      <c r="AX85" s="1253"/>
      <c r="AY85" s="1253"/>
      <c r="AZ85" s="1253"/>
      <c r="BA85" s="1253"/>
      <c r="BB85" s="1253"/>
      <c r="BC85" s="1253"/>
      <c r="BD85" s="1253"/>
      <c r="BE85" s="1253"/>
      <c r="BF85" s="1253"/>
      <c r="BG85" s="1253"/>
      <c r="BH85" s="1253"/>
      <c r="BI85" s="1253"/>
      <c r="BJ85" s="1253"/>
      <c r="BK85" s="1253"/>
      <c r="BL85" s="1253"/>
      <c r="BM85" s="1253"/>
      <c r="BN85" s="1253"/>
      <c r="BO85" s="1253"/>
      <c r="BP85" s="1253"/>
      <c r="BQ85" s="1253"/>
      <c r="BR85" s="1253"/>
      <c r="BS85" s="1253"/>
      <c r="BT85" s="1253"/>
      <c r="BU85" s="1253"/>
      <c r="BV85" s="1253"/>
      <c r="BW85" s="1253"/>
      <c r="BX85" s="1253"/>
      <c r="BY85" s="1253"/>
      <c r="BZ85" s="1253"/>
      <c r="CA85" s="1253"/>
      <c r="CB85" s="1253"/>
      <c r="CC85" s="1253"/>
      <c r="CD85" s="1253"/>
      <c r="CE85" s="1253"/>
      <c r="CF85" s="1253"/>
      <c r="CG85" s="1253"/>
      <c r="CH85" s="1253"/>
      <c r="CI85" s="1253"/>
      <c r="CJ85" s="1253"/>
      <c r="CK85" s="1253"/>
      <c r="CL85" s="1253"/>
      <c r="CM85" s="1253"/>
      <c r="CN85" s="1253"/>
      <c r="CO85" s="1253"/>
      <c r="CP85" s="1253"/>
      <c r="CQ85" s="1253"/>
      <c r="CR85" s="1253"/>
      <c r="CS85" s="1253"/>
      <c r="CT85" s="1253"/>
      <c r="CU85" s="1253"/>
      <c r="CV85" s="1253"/>
      <c r="CW85" s="1253"/>
      <c r="CX85" s="1253"/>
      <c r="CY85" s="1253"/>
      <c r="CZ85" s="42"/>
    </row>
    <row r="86" spans="1:106" ht="28.5" customHeight="1" x14ac:dyDescent="0.15">
      <c r="A86" s="45"/>
      <c r="B86" s="44"/>
      <c r="C86" s="1286">
        <v>-2</v>
      </c>
      <c r="D86" s="1286"/>
      <c r="E86" s="1286"/>
      <c r="F86" s="43"/>
      <c r="G86" s="1253" t="s">
        <v>344</v>
      </c>
      <c r="H86" s="1253"/>
      <c r="I86" s="1253"/>
      <c r="J86" s="1253"/>
      <c r="K86" s="1253"/>
      <c r="L86" s="1253"/>
      <c r="M86" s="1253"/>
      <c r="N86" s="1253"/>
      <c r="O86" s="1253"/>
      <c r="P86" s="1253"/>
      <c r="Q86" s="1253"/>
      <c r="R86" s="1253"/>
      <c r="S86" s="1253"/>
      <c r="T86" s="1253"/>
      <c r="U86" s="1253"/>
      <c r="V86" s="1253"/>
      <c r="W86" s="1253"/>
      <c r="X86" s="1253"/>
      <c r="Y86" s="1253"/>
      <c r="Z86" s="1253"/>
      <c r="AA86" s="1253"/>
      <c r="AB86" s="1253"/>
      <c r="AC86" s="1253"/>
      <c r="AD86" s="1253"/>
      <c r="AE86" s="1253"/>
      <c r="AF86" s="1253"/>
      <c r="AG86" s="1253"/>
      <c r="AH86" s="1253"/>
      <c r="AI86" s="1253"/>
      <c r="AJ86" s="1253"/>
      <c r="AK86" s="1253"/>
      <c r="AL86" s="1253"/>
      <c r="AM86" s="1253"/>
      <c r="AN86" s="1253"/>
      <c r="AO86" s="1253"/>
      <c r="AP86" s="1253"/>
      <c r="AQ86" s="1253"/>
      <c r="AR86" s="1253"/>
      <c r="AS86" s="1253"/>
      <c r="AT86" s="1253"/>
      <c r="AU86" s="1253"/>
      <c r="AV86" s="1253"/>
      <c r="AW86" s="1253"/>
      <c r="AX86" s="1253"/>
      <c r="AY86" s="1253"/>
      <c r="AZ86" s="1253"/>
      <c r="BA86" s="1253"/>
      <c r="BB86" s="1253"/>
      <c r="BC86" s="1253"/>
      <c r="BD86" s="1253"/>
      <c r="BE86" s="1253"/>
      <c r="BF86" s="1253"/>
      <c r="BG86" s="1253"/>
      <c r="BH86" s="1253"/>
      <c r="BI86" s="1253"/>
      <c r="BJ86" s="1253"/>
      <c r="BK86" s="1253"/>
      <c r="BL86" s="1253"/>
      <c r="BM86" s="1253"/>
      <c r="BN86" s="1253"/>
      <c r="BO86" s="1253"/>
      <c r="BP86" s="1253"/>
      <c r="BQ86" s="1253"/>
      <c r="BR86" s="1253"/>
      <c r="BS86" s="1253"/>
      <c r="BT86" s="1253"/>
      <c r="BU86" s="1253"/>
      <c r="BV86" s="1253"/>
      <c r="BW86" s="1253"/>
      <c r="BX86" s="1253"/>
      <c r="BY86" s="1253"/>
      <c r="BZ86" s="1253"/>
      <c r="CA86" s="1253"/>
      <c r="CB86" s="1253"/>
      <c r="CC86" s="1253"/>
      <c r="CD86" s="1253"/>
      <c r="CE86" s="1253"/>
      <c r="CF86" s="1253"/>
      <c r="CG86" s="1253"/>
      <c r="CH86" s="1253"/>
      <c r="CI86" s="1253"/>
      <c r="CJ86" s="1253"/>
      <c r="CK86" s="1253"/>
      <c r="CL86" s="1253"/>
      <c r="CM86" s="1253"/>
      <c r="CN86" s="1253"/>
      <c r="CO86" s="1253"/>
      <c r="CP86" s="1253"/>
      <c r="CQ86" s="1253"/>
      <c r="CR86" s="1253"/>
      <c r="CS86" s="1253"/>
      <c r="CT86" s="1253"/>
      <c r="CU86" s="1253"/>
      <c r="CV86" s="1253"/>
      <c r="CW86" s="1253"/>
      <c r="CX86" s="1253"/>
      <c r="CY86" s="1253"/>
      <c r="CZ86" s="42"/>
    </row>
    <row r="87" spans="1:106" ht="18.75" x14ac:dyDescent="0.15">
      <c r="B87" s="35"/>
      <c r="C87" s="1287"/>
      <c r="D87" s="1287"/>
      <c r="E87" s="1287"/>
      <c r="F87" s="41"/>
      <c r="G87" s="35"/>
      <c r="H87" s="35"/>
      <c r="I87" s="35"/>
      <c r="J87" s="35"/>
      <c r="K87" s="35"/>
      <c r="L87" s="35"/>
      <c r="M87" s="35"/>
      <c r="N87" s="39"/>
      <c r="O87" s="39"/>
      <c r="P87" s="39"/>
      <c r="Q87" s="35"/>
      <c r="R87" s="35"/>
      <c r="S87" s="35"/>
      <c r="T87" s="36"/>
      <c r="U87" s="35"/>
      <c r="V87" s="35"/>
      <c r="W87" s="35"/>
      <c r="X87" s="36"/>
      <c r="Y87" s="35"/>
      <c r="Z87" s="35"/>
      <c r="AA87" s="35"/>
      <c r="AB87" s="36"/>
      <c r="AC87" s="35"/>
      <c r="AD87" s="35"/>
      <c r="AE87" s="35"/>
      <c r="AF87" s="36"/>
      <c r="AG87" s="40"/>
      <c r="AH87" s="40"/>
      <c r="AI87" s="40"/>
      <c r="AJ87" s="40"/>
      <c r="AK87" s="40"/>
      <c r="AL87" s="40"/>
      <c r="AM87" s="40"/>
      <c r="AN87" s="40"/>
      <c r="AO87" s="40"/>
      <c r="AP87" s="40"/>
      <c r="AQ87" s="40"/>
      <c r="AR87" s="35"/>
      <c r="AS87" s="36"/>
      <c r="AT87" s="36"/>
      <c r="AU87" s="36"/>
      <c r="AV87" s="36"/>
      <c r="AW87" s="36"/>
      <c r="AX87" s="36"/>
      <c r="AY87" s="35"/>
      <c r="AZ87" s="35"/>
      <c r="BA87" s="35"/>
      <c r="BB87" s="35"/>
      <c r="BC87" s="35"/>
      <c r="BD87" s="36"/>
      <c r="BE87" s="35"/>
      <c r="BF87" s="35"/>
      <c r="BG87" s="35"/>
      <c r="BH87" s="35"/>
      <c r="BI87" s="36"/>
      <c r="BJ87" s="35"/>
      <c r="BK87" s="35"/>
      <c r="BL87" s="35"/>
      <c r="BM87" s="35"/>
      <c r="BN87" s="36"/>
      <c r="BO87" s="39"/>
      <c r="BP87" s="39"/>
      <c r="BQ87" s="39"/>
      <c r="BR87" s="39"/>
      <c r="BS87" s="36"/>
      <c r="BT87" s="39"/>
      <c r="BU87" s="39"/>
      <c r="BV87" s="39"/>
      <c r="BW87" s="39"/>
      <c r="BX87" s="38"/>
      <c r="BY87" s="35"/>
      <c r="BZ87" s="35"/>
      <c r="CA87" s="35"/>
      <c r="CB87" s="35"/>
      <c r="CC87" s="37"/>
      <c r="CD87" s="35"/>
      <c r="CE87" s="35"/>
      <c r="CF87" s="35"/>
      <c r="CG87" s="35"/>
      <c r="CH87" s="37"/>
      <c r="CI87" s="35"/>
      <c r="CJ87" s="35"/>
      <c r="CK87" s="35"/>
      <c r="CL87" s="35"/>
      <c r="CM87" s="36"/>
      <c r="CN87" s="35"/>
      <c r="CO87" s="35"/>
      <c r="CP87" s="36"/>
      <c r="CQ87" s="35"/>
      <c r="CR87" s="35"/>
      <c r="CS87" s="35"/>
      <c r="CT87" s="35"/>
      <c r="CU87" s="35"/>
      <c r="CV87" s="35"/>
      <c r="CW87" s="35"/>
      <c r="CX87" s="35"/>
      <c r="CY87" s="35"/>
      <c r="CZ87" s="35"/>
    </row>
    <row r="91" spans="1:106" ht="24" x14ac:dyDescent="0.15">
      <c r="G91" s="34"/>
      <c r="H91" s="34"/>
      <c r="I91" s="34"/>
      <c r="J91" s="34"/>
      <c r="K91" s="34"/>
      <c r="L91" s="34"/>
      <c r="M91" s="34"/>
    </row>
  </sheetData>
  <mergeCells count="331">
    <mergeCell ref="BT49:BW49"/>
    <mergeCell ref="BE53:BR53"/>
    <mergeCell ref="BT53:BW53"/>
    <mergeCell ref="BE47:BR47"/>
    <mergeCell ref="BT47:BW47"/>
    <mergeCell ref="AN45:AQ45"/>
    <mergeCell ref="AS47:AX47"/>
    <mergeCell ref="AZ47:BC47"/>
    <mergeCell ref="BE50:BR50"/>
    <mergeCell ref="AG52:AQ52"/>
    <mergeCell ref="AS52:AX52"/>
    <mergeCell ref="BT52:BW52"/>
    <mergeCell ref="BT46:BW46"/>
    <mergeCell ref="BT41:BW41"/>
    <mergeCell ref="F59:G59"/>
    <mergeCell ref="H59:CY59"/>
    <mergeCell ref="F60:G60"/>
    <mergeCell ref="H60:CY60"/>
    <mergeCell ref="F55:G55"/>
    <mergeCell ref="H55:CY56"/>
    <mergeCell ref="F57:G57"/>
    <mergeCell ref="H57:CY57"/>
    <mergeCell ref="F58:G58"/>
    <mergeCell ref="H58:CY58"/>
    <mergeCell ref="BX41:CA41"/>
    <mergeCell ref="BT45:BW45"/>
    <mergeCell ref="BE51:BR51"/>
    <mergeCell ref="BT51:BW51"/>
    <mergeCell ref="BT50:BW50"/>
    <mergeCell ref="C42:AF53"/>
    <mergeCell ref="AG49:AQ49"/>
    <mergeCell ref="AS49:AX49"/>
    <mergeCell ref="AG44:AM46"/>
    <mergeCell ref="AN44:AQ44"/>
    <mergeCell ref="AG42:AQ43"/>
    <mergeCell ref="AZ49:BC49"/>
    <mergeCell ref="BE49:BR49"/>
    <mergeCell ref="AW35:AZ35"/>
    <mergeCell ref="BB35:BF35"/>
    <mergeCell ref="BG35:BJ35"/>
    <mergeCell ref="BL35:BO35"/>
    <mergeCell ref="BB40:BF40"/>
    <mergeCell ref="BG40:BJ40"/>
    <mergeCell ref="BL40:BO40"/>
    <mergeCell ref="AS48:AX48"/>
    <mergeCell ref="AZ48:BC48"/>
    <mergeCell ref="BE48:BR48"/>
    <mergeCell ref="BB39:BF39"/>
    <mergeCell ref="BG39:BJ39"/>
    <mergeCell ref="BL39:BO39"/>
    <mergeCell ref="AW40:AZ40"/>
    <mergeCell ref="AP40:AU40"/>
    <mergeCell ref="AD39:AV39"/>
    <mergeCell ref="AD35:AV35"/>
    <mergeCell ref="BX30:CA30"/>
    <mergeCell ref="BQ37:BS37"/>
    <mergeCell ref="BT37:BW37"/>
    <mergeCell ref="BX37:CA37"/>
    <mergeCell ref="BQ35:BS35"/>
    <mergeCell ref="BT35:BW35"/>
    <mergeCell ref="BQ40:BS40"/>
    <mergeCell ref="BT40:BW40"/>
    <mergeCell ref="BX40:CA40"/>
    <mergeCell ref="BT38:BW38"/>
    <mergeCell ref="BX38:CA38"/>
    <mergeCell ref="BQ38:BS38"/>
    <mergeCell ref="BQ39:BS39"/>
    <mergeCell ref="BT39:BW39"/>
    <mergeCell ref="BX39:CA39"/>
    <mergeCell ref="BX25:CA25"/>
    <mergeCell ref="BX28:CA28"/>
    <mergeCell ref="BX27:CA27"/>
    <mergeCell ref="BX26:CA26"/>
    <mergeCell ref="BQ31:BS31"/>
    <mergeCell ref="BQ36:BS36"/>
    <mergeCell ref="BT36:BW36"/>
    <mergeCell ref="BX36:CA36"/>
    <mergeCell ref="BQ34:BS34"/>
    <mergeCell ref="BT34:BW34"/>
    <mergeCell ref="BX34:CA34"/>
    <mergeCell ref="BX35:CA35"/>
    <mergeCell ref="BX31:CA31"/>
    <mergeCell ref="BT31:BW31"/>
    <mergeCell ref="BQ33:BS33"/>
    <mergeCell ref="BT33:BW33"/>
    <mergeCell ref="BX32:CA32"/>
    <mergeCell ref="BX33:CA33"/>
    <mergeCell ref="BQ25:BS25"/>
    <mergeCell ref="BQ30:BS30"/>
    <mergeCell ref="BT30:BW30"/>
    <mergeCell ref="BQ29:BS29"/>
    <mergeCell ref="BT29:BW29"/>
    <mergeCell ref="BX29:CA29"/>
    <mergeCell ref="C86:E86"/>
    <mergeCell ref="G86:CY86"/>
    <mergeCell ref="C87:E87"/>
    <mergeCell ref="F80:G80"/>
    <mergeCell ref="H80:CY80"/>
    <mergeCell ref="F81:G81"/>
    <mergeCell ref="H81:CY81"/>
    <mergeCell ref="C85:E85"/>
    <mergeCell ref="G85:CY85"/>
    <mergeCell ref="F79:G79"/>
    <mergeCell ref="H79:CY79"/>
    <mergeCell ref="C73:G73"/>
    <mergeCell ref="H73:N73"/>
    <mergeCell ref="O73:Y73"/>
    <mergeCell ref="Z73:AH73"/>
    <mergeCell ref="AI73:AK73"/>
    <mergeCell ref="AL73:AW73"/>
    <mergeCell ref="C74:G74"/>
    <mergeCell ref="H74:N74"/>
    <mergeCell ref="O74:Y74"/>
    <mergeCell ref="Z74:AH74"/>
    <mergeCell ref="AI74:AK74"/>
    <mergeCell ref="AL74:AW74"/>
    <mergeCell ref="C75:G75"/>
    <mergeCell ref="H75:N75"/>
    <mergeCell ref="O75:Y75"/>
    <mergeCell ref="Z75:AH75"/>
    <mergeCell ref="AI75:AK75"/>
    <mergeCell ref="AL75:AW75"/>
    <mergeCell ref="F77:G77"/>
    <mergeCell ref="H77:CY77"/>
    <mergeCell ref="F78:G78"/>
    <mergeCell ref="H78:CY78"/>
    <mergeCell ref="F62:G62"/>
    <mergeCell ref="H62:CY62"/>
    <mergeCell ref="F63:G63"/>
    <mergeCell ref="H63:CY64"/>
    <mergeCell ref="F65:G65"/>
    <mergeCell ref="H65:CY66"/>
    <mergeCell ref="C71:G72"/>
    <mergeCell ref="H71:Y71"/>
    <mergeCell ref="Z71:AH72"/>
    <mergeCell ref="AI71:AK72"/>
    <mergeCell ref="AL71:AW72"/>
    <mergeCell ref="H72:N72"/>
    <mergeCell ref="O72:Y72"/>
    <mergeCell ref="H69:AZ69"/>
    <mergeCell ref="H67:CY68"/>
    <mergeCell ref="F61:G61"/>
    <mergeCell ref="H61:CY61"/>
    <mergeCell ref="BT48:BW48"/>
    <mergeCell ref="AG47:AQ47"/>
    <mergeCell ref="AG50:AQ50"/>
    <mergeCell ref="AS50:AX50"/>
    <mergeCell ref="AZ50:BC50"/>
    <mergeCell ref="AW33:AZ33"/>
    <mergeCell ref="BB38:BF38"/>
    <mergeCell ref="C32:G41"/>
    <mergeCell ref="H32:M40"/>
    <mergeCell ref="N32:P40"/>
    <mergeCell ref="Q32:Q40"/>
    <mergeCell ref="R32:T40"/>
    <mergeCell ref="U32:U40"/>
    <mergeCell ref="AC32:AC40"/>
    <mergeCell ref="AD37:AN37"/>
    <mergeCell ref="AP37:AU37"/>
    <mergeCell ref="AD36:AN36"/>
    <mergeCell ref="AP36:AU36"/>
    <mergeCell ref="AP33:AU33"/>
    <mergeCell ref="AP34:AU34"/>
    <mergeCell ref="AD38:AN38"/>
    <mergeCell ref="AD40:AN40"/>
    <mergeCell ref="BL29:BO29"/>
    <mergeCell ref="AN46:AQ46"/>
    <mergeCell ref="AG51:AQ51"/>
    <mergeCell ref="AS51:AX51"/>
    <mergeCell ref="AZ51:BC51"/>
    <mergeCell ref="BT42:BX43"/>
    <mergeCell ref="AZ52:BC52"/>
    <mergeCell ref="BE52:BR52"/>
    <mergeCell ref="BG37:BJ37"/>
    <mergeCell ref="BL37:BO37"/>
    <mergeCell ref="AW36:AZ36"/>
    <mergeCell ref="BB36:BF36"/>
    <mergeCell ref="BG36:BJ36"/>
    <mergeCell ref="BL36:BO36"/>
    <mergeCell ref="AG48:AQ48"/>
    <mergeCell ref="BT44:BW44"/>
    <mergeCell ref="AW37:AZ37"/>
    <mergeCell ref="BB37:BF37"/>
    <mergeCell ref="BG38:BJ38"/>
    <mergeCell ref="BL38:BO38"/>
    <mergeCell ref="AP38:AU38"/>
    <mergeCell ref="AW38:AZ38"/>
    <mergeCell ref="AW39:AZ39"/>
    <mergeCell ref="AD32:AN34"/>
    <mergeCell ref="BL26:BO26"/>
    <mergeCell ref="AW26:AZ26"/>
    <mergeCell ref="BB26:BF26"/>
    <mergeCell ref="BG26:BJ26"/>
    <mergeCell ref="BB33:BF33"/>
    <mergeCell ref="BG33:BJ33"/>
    <mergeCell ref="AS46:AX46"/>
    <mergeCell ref="AZ46:BC46"/>
    <mergeCell ref="AS45:AX45"/>
    <mergeCell ref="AZ45:BC45"/>
    <mergeCell ref="AS44:AX44"/>
    <mergeCell ref="AZ44:BC44"/>
    <mergeCell ref="BE44:BR44"/>
    <mergeCell ref="AR42:AY43"/>
    <mergeCell ref="AZ42:BD43"/>
    <mergeCell ref="BE42:BS43"/>
    <mergeCell ref="BE45:BR45"/>
    <mergeCell ref="BE46:BR46"/>
    <mergeCell ref="AW34:AZ34"/>
    <mergeCell ref="BB34:BF34"/>
    <mergeCell ref="BG34:BJ34"/>
    <mergeCell ref="BL34:BO34"/>
    <mergeCell ref="BL33:BO33"/>
    <mergeCell ref="AP32:AU32"/>
    <mergeCell ref="BT25:BW25"/>
    <mergeCell ref="BG25:BJ25"/>
    <mergeCell ref="BL27:BO27"/>
    <mergeCell ref="BQ27:BS27"/>
    <mergeCell ref="BT27:BW27"/>
    <mergeCell ref="AW32:AZ32"/>
    <mergeCell ref="BB32:BF32"/>
    <mergeCell ref="BG32:BJ32"/>
    <mergeCell ref="BL32:BO32"/>
    <mergeCell ref="BQ32:BS32"/>
    <mergeCell ref="BT32:BW32"/>
    <mergeCell ref="BL28:BO28"/>
    <mergeCell ref="BQ28:BS28"/>
    <mergeCell ref="BT28:BW28"/>
    <mergeCell ref="AW27:AZ27"/>
    <mergeCell ref="AW28:AZ28"/>
    <mergeCell ref="BB28:BF28"/>
    <mergeCell ref="BG28:BJ28"/>
    <mergeCell ref="BQ26:BS26"/>
    <mergeCell ref="BT26:BW26"/>
    <mergeCell ref="AW25:AZ25"/>
    <mergeCell ref="BL30:BO30"/>
    <mergeCell ref="BB25:BF25"/>
    <mergeCell ref="BL25:BO25"/>
    <mergeCell ref="AC22:AC30"/>
    <mergeCell ref="AD22:AN24"/>
    <mergeCell ref="AD26:AN26"/>
    <mergeCell ref="AD27:AN27"/>
    <mergeCell ref="AD28:AN28"/>
    <mergeCell ref="AD30:AN30"/>
    <mergeCell ref="AD25:AV25"/>
    <mergeCell ref="AD29:AV29"/>
    <mergeCell ref="AP26:AU26"/>
    <mergeCell ref="AP28:AU28"/>
    <mergeCell ref="AP23:AU23"/>
    <mergeCell ref="AW23:AZ23"/>
    <mergeCell ref="BB23:BF23"/>
    <mergeCell ref="BG23:BJ23"/>
    <mergeCell ref="AW29:AZ29"/>
    <mergeCell ref="BB29:BF29"/>
    <mergeCell ref="BG29:BJ29"/>
    <mergeCell ref="AP27:AU27"/>
    <mergeCell ref="BB27:BF27"/>
    <mergeCell ref="BG27:BJ27"/>
    <mergeCell ref="C22:G31"/>
    <mergeCell ref="H22:M30"/>
    <mergeCell ref="N22:P30"/>
    <mergeCell ref="Q22:Q30"/>
    <mergeCell ref="R22:T30"/>
    <mergeCell ref="U22:U30"/>
    <mergeCell ref="V32:X40"/>
    <mergeCell ref="Y32:Y40"/>
    <mergeCell ref="Z32:AB40"/>
    <mergeCell ref="V22:X30"/>
    <mergeCell ref="Y22:Y30"/>
    <mergeCell ref="Z22:AB30"/>
    <mergeCell ref="BT22:BW22"/>
    <mergeCell ref="BX22:CA22"/>
    <mergeCell ref="AP22:AU22"/>
    <mergeCell ref="AW22:AZ22"/>
    <mergeCell ref="BB22:BF22"/>
    <mergeCell ref="BG22:BJ22"/>
    <mergeCell ref="AP30:AU30"/>
    <mergeCell ref="AW30:AZ30"/>
    <mergeCell ref="BB30:BF30"/>
    <mergeCell ref="BG30:BJ30"/>
    <mergeCell ref="BL22:BO22"/>
    <mergeCell ref="BQ22:BS22"/>
    <mergeCell ref="BL23:BO23"/>
    <mergeCell ref="BQ23:BS23"/>
    <mergeCell ref="BL24:BO24"/>
    <mergeCell ref="BQ24:BS24"/>
    <mergeCell ref="BT24:BW24"/>
    <mergeCell ref="BX24:CA24"/>
    <mergeCell ref="AP24:AU24"/>
    <mergeCell ref="AW24:AZ24"/>
    <mergeCell ref="BB24:BF24"/>
    <mergeCell ref="BG24:BJ24"/>
    <mergeCell ref="BT23:BW23"/>
    <mergeCell ref="BX23:CA23"/>
    <mergeCell ref="BC9:BM9"/>
    <mergeCell ref="BN9:BX9"/>
    <mergeCell ref="Q19:Q21"/>
    <mergeCell ref="R19:T21"/>
    <mergeCell ref="U19:U21"/>
    <mergeCell ref="V19:X21"/>
    <mergeCell ref="Y19:Y21"/>
    <mergeCell ref="BB17:BF21"/>
    <mergeCell ref="Z19:AB21"/>
    <mergeCell ref="AC19:AC21"/>
    <mergeCell ref="BN10:BX10"/>
    <mergeCell ref="F12:CY12"/>
    <mergeCell ref="BQ17:BS21"/>
    <mergeCell ref="N19:P21"/>
    <mergeCell ref="B2:CY2"/>
    <mergeCell ref="C4:M4"/>
    <mergeCell ref="N4:X4"/>
    <mergeCell ref="C5:M5"/>
    <mergeCell ref="N5:X5"/>
    <mergeCell ref="C9:U9"/>
    <mergeCell ref="BT17:BW21"/>
    <mergeCell ref="BX17:CA21"/>
    <mergeCell ref="CB17:CB21"/>
    <mergeCell ref="F13:CY13"/>
    <mergeCell ref="B15:BH15"/>
    <mergeCell ref="C17:G21"/>
    <mergeCell ref="H17:M21"/>
    <mergeCell ref="N17:U18"/>
    <mergeCell ref="V17:AC18"/>
    <mergeCell ref="AD17:AV21"/>
    <mergeCell ref="AW17:BA21"/>
    <mergeCell ref="BG17:BK21"/>
    <mergeCell ref="BL17:BP21"/>
    <mergeCell ref="C10:R10"/>
    <mergeCell ref="S10:T10"/>
    <mergeCell ref="V10:BB10"/>
    <mergeCell ref="BC10:BM10"/>
    <mergeCell ref="V9:BB9"/>
  </mergeCells>
  <phoneticPr fontId="4"/>
  <printOptions horizontalCentered="1"/>
  <pageMargins left="0.39370078740157483" right="0.39370078740157483" top="0.59055118110236227" bottom="0.19685039370078741" header="0.51181102362204722" footer="0.23622047244094491"/>
  <pageSetup paperSize="9" scale="37" fitToHeight="0" orientation="landscape" r:id="rId1"/>
  <headerFooter alignWithMargins="0"/>
  <rowBreaks count="1" manualBreakCount="1">
    <brk id="41" max="104"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2B946-5055-4D5A-ADFF-454C53410B30}">
  <sheetPr>
    <tabColor rgb="FFFFC000"/>
    <pageSetUpPr fitToPage="1"/>
  </sheetPr>
  <dimension ref="B1:R42"/>
  <sheetViews>
    <sheetView view="pageBreakPreview" zoomScale="40" zoomScaleNormal="100" zoomScaleSheetLayoutView="40" workbookViewId="0">
      <selection activeCell="G34" sqref="G34"/>
    </sheetView>
  </sheetViews>
  <sheetFormatPr defaultColWidth="10" defaultRowHeight="18.75" x14ac:dyDescent="0.15"/>
  <cols>
    <col min="1" max="1" width="3" style="137" customWidth="1"/>
    <col min="2" max="2" width="6" style="137" customWidth="1"/>
    <col min="3" max="3" width="7.625" style="137" customWidth="1"/>
    <col min="4" max="4" width="41.5" style="137" customWidth="1"/>
    <col min="5" max="5" width="19.5" style="137" customWidth="1"/>
    <col min="6" max="6" width="14.125" style="137" customWidth="1"/>
    <col min="7" max="7" width="16.125" style="137" customWidth="1"/>
    <col min="8" max="8" width="27.75" style="137" customWidth="1"/>
    <col min="9" max="9" width="20.125" style="137" customWidth="1"/>
    <col min="10" max="16" width="16.5" style="137" customWidth="1"/>
    <col min="17" max="17" width="15.25" style="137" customWidth="1"/>
    <col min="18" max="18" width="12.625" style="137" customWidth="1"/>
    <col min="19" max="19" width="2.875" style="137" customWidth="1"/>
    <col min="20" max="16384" width="10" style="137"/>
  </cols>
  <sheetData>
    <row r="1" spans="3:18" ht="39" customHeight="1" x14ac:dyDescent="0.15">
      <c r="C1" s="160"/>
      <c r="R1" s="51" t="s">
        <v>256</v>
      </c>
    </row>
    <row r="2" spans="3:18" ht="36" customHeight="1" x14ac:dyDescent="0.15">
      <c r="C2" s="161" t="s">
        <v>345</v>
      </c>
      <c r="D2" s="160"/>
      <c r="E2" s="160"/>
      <c r="I2" s="160"/>
      <c r="R2" s="159" t="s">
        <v>583</v>
      </c>
    </row>
    <row r="3" spans="3:18" ht="19.5" thickBot="1" x14ac:dyDescent="0.2"/>
    <row r="4" spans="3:18" ht="21" customHeight="1" x14ac:dyDescent="0.15">
      <c r="C4" s="1327" t="s">
        <v>346</v>
      </c>
      <c r="D4" s="1328"/>
      <c r="E4" s="1328"/>
      <c r="F4" s="1329"/>
    </row>
    <row r="5" spans="3:18" ht="21" customHeight="1" thickBot="1" x14ac:dyDescent="0.2">
      <c r="C5" s="1330"/>
      <c r="D5" s="1331"/>
      <c r="E5" s="1331"/>
      <c r="F5" s="1332"/>
    </row>
    <row r="8" spans="3:18" ht="27" customHeight="1" thickBot="1" x14ac:dyDescent="0.2">
      <c r="C8" s="137" t="s">
        <v>347</v>
      </c>
    </row>
    <row r="9" spans="3:18" ht="22.5" customHeight="1" x14ac:dyDescent="0.15">
      <c r="C9" s="1327" t="s">
        <v>348</v>
      </c>
      <c r="D9" s="1328"/>
      <c r="E9" s="1328"/>
      <c r="F9" s="1333"/>
      <c r="G9" s="1327" t="s">
        <v>349</v>
      </c>
      <c r="H9" s="1328"/>
      <c r="I9" s="1328"/>
      <c r="J9" s="1328"/>
      <c r="K9" s="1329"/>
    </row>
    <row r="10" spans="3:18" ht="22.5" customHeight="1" thickBot="1" x14ac:dyDescent="0.2">
      <c r="C10" s="1330"/>
      <c r="D10" s="1331"/>
      <c r="E10" s="1331"/>
      <c r="F10" s="1340"/>
      <c r="G10" s="1341"/>
      <c r="H10" s="1342"/>
      <c r="I10" s="1342"/>
      <c r="J10" s="1342"/>
      <c r="K10" s="1343"/>
    </row>
    <row r="11" spans="3:18" ht="18.75" customHeight="1" x14ac:dyDescent="0.15"/>
    <row r="12" spans="3:18" ht="18.75" customHeight="1" x14ac:dyDescent="0.15"/>
    <row r="13" spans="3:18" ht="24" customHeight="1" thickBot="1" x14ac:dyDescent="0.2">
      <c r="C13" s="137" t="s">
        <v>350</v>
      </c>
    </row>
    <row r="14" spans="3:18" ht="33.75" customHeight="1" thickBot="1" x14ac:dyDescent="0.2">
      <c r="C14" s="1334"/>
      <c r="D14" s="1335"/>
      <c r="E14" s="1335"/>
      <c r="F14" s="1335"/>
      <c r="G14" s="1335"/>
      <c r="H14" s="1335"/>
      <c r="I14" s="1335"/>
      <c r="J14" s="1335"/>
      <c r="K14" s="1336"/>
    </row>
    <row r="15" spans="3:18" ht="21" customHeight="1" x14ac:dyDescent="0.15"/>
    <row r="16" spans="3:18" x14ac:dyDescent="0.15">
      <c r="D16" s="158"/>
      <c r="E16" s="158"/>
      <c r="F16" s="158"/>
      <c r="G16" s="158"/>
      <c r="H16" s="158"/>
      <c r="I16" s="158"/>
      <c r="J16" s="158"/>
      <c r="K16" s="158"/>
      <c r="L16" s="158"/>
      <c r="M16" s="158"/>
      <c r="N16" s="158"/>
      <c r="O16" s="158"/>
      <c r="P16" s="158"/>
      <c r="Q16" s="158"/>
    </row>
    <row r="17" spans="2:17" ht="21.75" customHeight="1" thickBot="1" x14ac:dyDescent="0.2">
      <c r="C17" s="137" t="s">
        <v>351</v>
      </c>
    </row>
    <row r="18" spans="2:17" ht="19.5" customHeight="1" x14ac:dyDescent="0.15">
      <c r="B18" s="1373" t="s">
        <v>352</v>
      </c>
      <c r="C18" s="1375" t="s">
        <v>353</v>
      </c>
      <c r="D18" s="1328" t="s">
        <v>354</v>
      </c>
      <c r="E18" s="1328" t="s">
        <v>355</v>
      </c>
      <c r="F18" s="1328" t="s">
        <v>356</v>
      </c>
      <c r="G18" s="1358" t="s">
        <v>357</v>
      </c>
      <c r="H18" s="1363" t="s">
        <v>358</v>
      </c>
      <c r="I18" s="1364"/>
      <c r="J18" s="1352" t="s">
        <v>359</v>
      </c>
      <c r="K18" s="157"/>
      <c r="L18" s="1358" t="s">
        <v>360</v>
      </c>
      <c r="M18" s="1359" t="s">
        <v>361</v>
      </c>
      <c r="N18" s="1369" t="s">
        <v>362</v>
      </c>
      <c r="O18" s="1370"/>
      <c r="P18" s="1337" t="s">
        <v>363</v>
      </c>
      <c r="Q18" s="1345" t="s">
        <v>364</v>
      </c>
    </row>
    <row r="19" spans="2:17" ht="19.5" customHeight="1" x14ac:dyDescent="0.15">
      <c r="B19" s="1374"/>
      <c r="C19" s="1376"/>
      <c r="D19" s="1344"/>
      <c r="E19" s="1344"/>
      <c r="F19" s="1344"/>
      <c r="G19" s="1356"/>
      <c r="H19" s="1365"/>
      <c r="I19" s="1366"/>
      <c r="J19" s="1353"/>
      <c r="K19" s="1355" t="s">
        <v>365</v>
      </c>
      <c r="L19" s="1356"/>
      <c r="M19" s="1360"/>
      <c r="N19" s="1371"/>
      <c r="O19" s="1372"/>
      <c r="P19" s="1338"/>
      <c r="Q19" s="1346"/>
    </row>
    <row r="20" spans="2:17" ht="75" customHeight="1" x14ac:dyDescent="0.15">
      <c r="B20" s="1374"/>
      <c r="C20" s="1376"/>
      <c r="D20" s="1344"/>
      <c r="E20" s="1344"/>
      <c r="F20" s="1344"/>
      <c r="G20" s="1356"/>
      <c r="H20" s="1367"/>
      <c r="I20" s="1368"/>
      <c r="J20" s="1353"/>
      <c r="K20" s="1356"/>
      <c r="L20" s="1356"/>
      <c r="M20" s="1360"/>
      <c r="N20" s="1362" t="s">
        <v>366</v>
      </c>
      <c r="O20" s="1362" t="s">
        <v>367</v>
      </c>
      <c r="P20" s="1338"/>
      <c r="Q20" s="1346"/>
    </row>
    <row r="21" spans="2:17" ht="30" customHeight="1" x14ac:dyDescent="0.15">
      <c r="B21" s="1374"/>
      <c r="C21" s="1376"/>
      <c r="D21" s="1344"/>
      <c r="E21" s="1344"/>
      <c r="F21" s="1344"/>
      <c r="G21" s="1357"/>
      <c r="H21" s="294" t="s">
        <v>368</v>
      </c>
      <c r="I21" s="294" t="s">
        <v>369</v>
      </c>
      <c r="J21" s="1354"/>
      <c r="K21" s="1357"/>
      <c r="L21" s="1357"/>
      <c r="M21" s="1361"/>
      <c r="N21" s="1339"/>
      <c r="O21" s="1339"/>
      <c r="P21" s="1339"/>
      <c r="Q21" s="1347"/>
    </row>
    <row r="22" spans="2:17" ht="30" customHeight="1" x14ac:dyDescent="0.15">
      <c r="B22" s="156"/>
      <c r="C22" s="154"/>
      <c r="D22" s="154"/>
      <c r="E22" s="154"/>
      <c r="F22" s="154"/>
      <c r="G22" s="155"/>
      <c r="H22" s="154"/>
      <c r="I22" s="148"/>
      <c r="J22" s="146"/>
      <c r="K22" s="146"/>
      <c r="L22" s="146"/>
      <c r="M22" s="146"/>
      <c r="N22" s="147"/>
      <c r="O22" s="147"/>
      <c r="P22" s="146"/>
      <c r="Q22" s="145"/>
    </row>
    <row r="23" spans="2:17" ht="30" customHeight="1" x14ac:dyDescent="0.15">
      <c r="B23" s="156"/>
      <c r="C23" s="154"/>
      <c r="D23" s="154"/>
      <c r="E23" s="154"/>
      <c r="F23" s="154"/>
      <c r="G23" s="155"/>
      <c r="H23" s="154"/>
      <c r="I23" s="148"/>
      <c r="J23" s="146"/>
      <c r="K23" s="146"/>
      <c r="L23" s="146"/>
      <c r="M23" s="146"/>
      <c r="N23" s="147"/>
      <c r="O23" s="147"/>
      <c r="P23" s="146"/>
      <c r="Q23" s="145"/>
    </row>
    <row r="24" spans="2:17" ht="30" customHeight="1" x14ac:dyDescent="0.15">
      <c r="B24" s="151"/>
      <c r="C24" s="146"/>
      <c r="D24" s="146"/>
      <c r="E24" s="150"/>
      <c r="F24" s="148"/>
      <c r="G24" s="149"/>
      <c r="H24" s="146"/>
      <c r="I24" s="148"/>
      <c r="J24" s="146"/>
      <c r="K24" s="146"/>
      <c r="L24" s="146"/>
      <c r="M24" s="146"/>
      <c r="N24" s="147"/>
      <c r="O24" s="147"/>
      <c r="P24" s="146"/>
      <c r="Q24" s="145"/>
    </row>
    <row r="25" spans="2:17" ht="30" customHeight="1" x14ac:dyDescent="0.15">
      <c r="B25" s="151"/>
      <c r="C25" s="146"/>
      <c r="D25" s="146"/>
      <c r="E25" s="150"/>
      <c r="F25" s="148"/>
      <c r="G25" s="149"/>
      <c r="H25" s="146"/>
      <c r="I25" s="148"/>
      <c r="J25" s="153"/>
      <c r="K25" s="153"/>
      <c r="L25" s="153"/>
      <c r="M25" s="153"/>
      <c r="N25" s="147"/>
      <c r="O25" s="147"/>
      <c r="P25" s="153"/>
      <c r="Q25" s="152"/>
    </row>
    <row r="26" spans="2:17" ht="30" customHeight="1" x14ac:dyDescent="0.15">
      <c r="B26" s="151"/>
      <c r="C26" s="146"/>
      <c r="D26" s="146"/>
      <c r="E26" s="150"/>
      <c r="F26" s="148"/>
      <c r="G26" s="149"/>
      <c r="H26" s="146"/>
      <c r="I26" s="148"/>
      <c r="J26" s="146"/>
      <c r="K26" s="146"/>
      <c r="L26" s="146"/>
      <c r="M26" s="146"/>
      <c r="N26" s="147"/>
      <c r="O26" s="147"/>
      <c r="P26" s="146"/>
      <c r="Q26" s="145"/>
    </row>
    <row r="27" spans="2:17" ht="30" customHeight="1" x14ac:dyDescent="0.15">
      <c r="B27" s="151"/>
      <c r="C27" s="146"/>
      <c r="D27" s="146"/>
      <c r="E27" s="150"/>
      <c r="F27" s="148"/>
      <c r="G27" s="149"/>
      <c r="H27" s="146"/>
      <c r="I27" s="148"/>
      <c r="J27" s="146"/>
      <c r="K27" s="146"/>
      <c r="L27" s="146"/>
      <c r="M27" s="146"/>
      <c r="N27" s="147"/>
      <c r="O27" s="147"/>
      <c r="P27" s="146"/>
      <c r="Q27" s="145"/>
    </row>
    <row r="28" spans="2:17" ht="30" customHeight="1" x14ac:dyDescent="0.15">
      <c r="B28" s="151"/>
      <c r="C28" s="146"/>
      <c r="D28" s="146"/>
      <c r="E28" s="150"/>
      <c r="F28" s="148"/>
      <c r="G28" s="149"/>
      <c r="H28" s="146"/>
      <c r="I28" s="148"/>
      <c r="J28" s="153"/>
      <c r="K28" s="153"/>
      <c r="L28" s="153"/>
      <c r="M28" s="153"/>
      <c r="N28" s="147"/>
      <c r="O28" s="147"/>
      <c r="P28" s="153"/>
      <c r="Q28" s="152"/>
    </row>
    <row r="29" spans="2:17" ht="30" customHeight="1" x14ac:dyDescent="0.15">
      <c r="B29" s="151"/>
      <c r="C29" s="146"/>
      <c r="D29" s="146"/>
      <c r="E29" s="150"/>
      <c r="F29" s="148"/>
      <c r="G29" s="149"/>
      <c r="H29" s="146"/>
      <c r="I29" s="148"/>
      <c r="J29" s="146"/>
      <c r="K29" s="146"/>
      <c r="L29" s="146"/>
      <c r="M29" s="146"/>
      <c r="N29" s="147"/>
      <c r="O29" s="147"/>
      <c r="P29" s="146"/>
      <c r="Q29" s="145"/>
    </row>
    <row r="30" spans="2:17" ht="30" customHeight="1" x14ac:dyDescent="0.15">
      <c r="B30" s="151"/>
      <c r="C30" s="146"/>
      <c r="D30" s="146"/>
      <c r="E30" s="150"/>
      <c r="F30" s="148"/>
      <c r="G30" s="149"/>
      <c r="H30" s="146"/>
      <c r="I30" s="148"/>
      <c r="J30" s="146"/>
      <c r="K30" s="146"/>
      <c r="L30" s="146"/>
      <c r="M30" s="146"/>
      <c r="N30" s="147"/>
      <c r="O30" s="147"/>
      <c r="P30" s="146"/>
      <c r="Q30" s="145"/>
    </row>
    <row r="31" spans="2:17" ht="30" customHeight="1" thickBot="1" x14ac:dyDescent="0.25">
      <c r="B31" s="144" t="s">
        <v>370</v>
      </c>
      <c r="C31" s="143"/>
      <c r="D31" s="143"/>
      <c r="E31" s="143"/>
      <c r="F31" s="143"/>
      <c r="G31" s="142"/>
      <c r="H31" s="139"/>
      <c r="I31" s="141"/>
      <c r="J31" s="140"/>
      <c r="K31" s="140"/>
      <c r="L31" s="140"/>
      <c r="M31" s="139"/>
      <c r="N31" s="1349"/>
      <c r="O31" s="1350"/>
      <c r="P31" s="1350"/>
      <c r="Q31" s="1351"/>
    </row>
    <row r="32" spans="2:17" ht="22.5" customHeight="1" x14ac:dyDescent="0.15"/>
    <row r="33" spans="2:4" ht="25.5" customHeight="1" x14ac:dyDescent="0.15">
      <c r="B33" s="1348" t="s">
        <v>613</v>
      </c>
      <c r="C33" s="1348"/>
      <c r="D33" s="137" t="s">
        <v>371</v>
      </c>
    </row>
    <row r="34" spans="2:4" ht="25.5" customHeight="1" x14ac:dyDescent="0.15"/>
    <row r="35" spans="2:4" ht="25.5" customHeight="1" x14ac:dyDescent="0.15"/>
    <row r="36" spans="2:4" ht="25.5" customHeight="1" x14ac:dyDescent="0.15"/>
    <row r="37" spans="2:4" ht="25.5" customHeight="1" x14ac:dyDescent="0.15">
      <c r="C37" s="137" t="s">
        <v>372</v>
      </c>
    </row>
    <row r="38" spans="2:4" ht="25.5" customHeight="1" x14ac:dyDescent="0.15">
      <c r="C38" s="138">
        <v>1</v>
      </c>
      <c r="D38" s="137" t="s">
        <v>373</v>
      </c>
    </row>
    <row r="39" spans="2:4" ht="25.5" customHeight="1" x14ac:dyDescent="0.15">
      <c r="C39" s="138">
        <v>2</v>
      </c>
      <c r="D39" s="137" t="s">
        <v>374</v>
      </c>
    </row>
    <row r="40" spans="2:4" ht="25.5" customHeight="1" x14ac:dyDescent="0.15">
      <c r="C40" s="138">
        <v>3</v>
      </c>
      <c r="D40" s="137" t="s">
        <v>375</v>
      </c>
    </row>
    <row r="41" spans="2:4" x14ac:dyDescent="0.15">
      <c r="C41" s="138"/>
    </row>
    <row r="42" spans="2:4" x14ac:dyDescent="0.15">
      <c r="C42" s="138"/>
    </row>
  </sheetData>
  <mergeCells count="25">
    <mergeCell ref="Q18:Q21"/>
    <mergeCell ref="B33:C33"/>
    <mergeCell ref="N31:Q31"/>
    <mergeCell ref="J18:J21"/>
    <mergeCell ref="K19:K21"/>
    <mergeCell ref="L18:L21"/>
    <mergeCell ref="M18:M21"/>
    <mergeCell ref="N20:N21"/>
    <mergeCell ref="G18:G21"/>
    <mergeCell ref="H18:I20"/>
    <mergeCell ref="N18:O19"/>
    <mergeCell ref="O20:O21"/>
    <mergeCell ref="B18:B21"/>
    <mergeCell ref="C18:C21"/>
    <mergeCell ref="F18:F21"/>
    <mergeCell ref="C4:F4"/>
    <mergeCell ref="C5:F5"/>
    <mergeCell ref="C9:F9"/>
    <mergeCell ref="C14:K14"/>
    <mergeCell ref="P18:P21"/>
    <mergeCell ref="G9:K9"/>
    <mergeCell ref="C10:F10"/>
    <mergeCell ref="G10:K10"/>
    <mergeCell ref="D18:D21"/>
    <mergeCell ref="E18:E21"/>
  </mergeCells>
  <phoneticPr fontId="4"/>
  <pageMargins left="0.51181102362204722" right="0.51181102362204722" top="0.74803149606299213" bottom="0.74803149606299213" header="0.31496062992125984" footer="0.31496062992125984"/>
  <pageSetup paperSize="8" scale="66"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3C531-033B-4B6E-BF9B-06F1A85AB652}">
  <sheetPr>
    <tabColor rgb="FFFFC000"/>
    <pageSetUpPr fitToPage="1"/>
  </sheetPr>
  <dimension ref="A1:T102"/>
  <sheetViews>
    <sheetView view="pageBreakPreview" zoomScaleNormal="100" zoomScaleSheetLayoutView="100" workbookViewId="0"/>
  </sheetViews>
  <sheetFormatPr defaultColWidth="10" defaultRowHeight="14.25" x14ac:dyDescent="0.15"/>
  <cols>
    <col min="1" max="1" width="2.75" style="162" customWidth="1"/>
    <col min="2" max="2" width="8.75" style="162" customWidth="1"/>
    <col min="3" max="3" width="15.25" style="162" customWidth="1"/>
    <col min="4" max="4" width="18.75" style="162" bestFit="1" customWidth="1"/>
    <col min="5" max="7" width="16.125" style="162" bestFit="1" customWidth="1"/>
    <col min="8" max="8" width="26.625" style="162" customWidth="1"/>
    <col min="9" max="9" width="19.125" style="162" customWidth="1"/>
    <col min="10" max="10" width="16.875" style="162" customWidth="1"/>
    <col min="11" max="11" width="19.5" style="162" customWidth="1"/>
    <col min="12" max="12" width="14.375" style="162" customWidth="1"/>
    <col min="13" max="13" width="10" style="162"/>
    <col min="14" max="15" width="3.75" style="162" customWidth="1"/>
    <col min="16" max="16" width="10" style="162"/>
    <col min="17" max="17" width="12.875" style="162" bestFit="1" customWidth="1"/>
    <col min="18" max="18" width="11.625" style="162" bestFit="1" customWidth="1"/>
    <col min="19" max="20" width="12.875" style="162" bestFit="1" customWidth="1"/>
    <col min="21" max="16384" width="10" style="162"/>
  </cols>
  <sheetData>
    <row r="1" spans="2:14" ht="18.75" customHeight="1" x14ac:dyDescent="0.15">
      <c r="B1" s="164" t="s">
        <v>376</v>
      </c>
    </row>
    <row r="2" spans="2:14" ht="18" customHeight="1" x14ac:dyDescent="0.15">
      <c r="B2" s="1377"/>
      <c r="C2" s="1377"/>
      <c r="D2" s="1377"/>
      <c r="E2" s="1377"/>
      <c r="F2" s="1377"/>
      <c r="G2" s="1377"/>
      <c r="H2" s="1377"/>
      <c r="I2" s="1377"/>
      <c r="J2" s="1377"/>
      <c r="K2" s="1377"/>
      <c r="L2" s="1377"/>
      <c r="M2" s="1377"/>
      <c r="N2" s="1377"/>
    </row>
    <row r="4" spans="2:14" x14ac:dyDescent="0.15">
      <c r="B4" s="164" t="s">
        <v>377</v>
      </c>
    </row>
    <row r="6" spans="2:14" ht="25.5" customHeight="1" x14ac:dyDescent="0.15">
      <c r="B6" s="221" t="s">
        <v>378</v>
      </c>
      <c r="C6" s="220"/>
      <c r="D6" s="220"/>
    </row>
    <row r="7" spans="2:14" ht="25.5" customHeight="1" x14ac:dyDescent="0.15">
      <c r="B7" s="221" t="s">
        <v>379</v>
      </c>
      <c r="C7" s="220"/>
      <c r="D7" s="220"/>
    </row>
    <row r="8" spans="2:14" ht="25.5" customHeight="1" x14ac:dyDescent="0.15">
      <c r="B8" s="1383" t="s">
        <v>380</v>
      </c>
      <c r="C8" s="1383"/>
      <c r="D8" s="1383"/>
      <c r="E8" s="1383"/>
      <c r="F8" s="1383"/>
      <c r="G8" s="1383"/>
      <c r="H8" s="1383"/>
    </row>
    <row r="10" spans="2:14" ht="15" thickBot="1" x14ac:dyDescent="0.2"/>
    <row r="11" spans="2:14" ht="30" customHeight="1" x14ac:dyDescent="0.15">
      <c r="B11" s="1378" t="s">
        <v>381</v>
      </c>
      <c r="C11" s="1379"/>
      <c r="D11" s="1379"/>
      <c r="E11" s="1379" t="s">
        <v>382</v>
      </c>
      <c r="F11" s="1379"/>
      <c r="G11" s="1380" t="s">
        <v>359</v>
      </c>
      <c r="H11" s="1381"/>
      <c r="I11" s="1380" t="s">
        <v>383</v>
      </c>
      <c r="J11" s="1381"/>
      <c r="K11" s="1380" t="s">
        <v>384</v>
      </c>
      <c r="L11" s="1381"/>
      <c r="M11" s="1379" t="s">
        <v>385</v>
      </c>
      <c r="N11" s="1382"/>
    </row>
    <row r="12" spans="2:14" ht="30" customHeight="1" x14ac:dyDescent="0.15">
      <c r="B12" s="1384">
        <v>1</v>
      </c>
      <c r="C12" s="1385"/>
      <c r="D12" s="1386"/>
      <c r="E12" s="1387"/>
      <c r="F12" s="1387"/>
      <c r="G12" s="1388"/>
      <c r="H12" s="1389"/>
      <c r="I12" s="1388"/>
      <c r="J12" s="1389"/>
      <c r="K12" s="1388"/>
      <c r="L12" s="1389"/>
      <c r="M12" s="1390"/>
      <c r="N12" s="1391"/>
    </row>
    <row r="13" spans="2:14" ht="30" customHeight="1" x14ac:dyDescent="0.15">
      <c r="B13" s="1384">
        <v>2</v>
      </c>
      <c r="C13" s="1385"/>
      <c r="D13" s="1386"/>
      <c r="E13" s="1392"/>
      <c r="F13" s="1392"/>
      <c r="G13" s="1388"/>
      <c r="H13" s="1389"/>
      <c r="I13" s="1388"/>
      <c r="J13" s="1389"/>
      <c r="K13" s="1388"/>
      <c r="L13" s="1389"/>
      <c r="M13" s="1393"/>
      <c r="N13" s="1394"/>
    </row>
    <row r="14" spans="2:14" ht="30" customHeight="1" x14ac:dyDescent="0.15">
      <c r="B14" s="1384">
        <v>3</v>
      </c>
      <c r="C14" s="1385"/>
      <c r="D14" s="1386"/>
      <c r="E14" s="1392"/>
      <c r="F14" s="1392"/>
      <c r="G14" s="1388"/>
      <c r="H14" s="1389"/>
      <c r="I14" s="1388"/>
      <c r="J14" s="1389"/>
      <c r="K14" s="1388"/>
      <c r="L14" s="1389"/>
      <c r="M14" s="1393"/>
      <c r="N14" s="1394"/>
    </row>
    <row r="15" spans="2:14" ht="30" customHeight="1" thickBot="1" x14ac:dyDescent="0.2">
      <c r="B15" s="1395">
        <v>4</v>
      </c>
      <c r="C15" s="1396"/>
      <c r="D15" s="1397"/>
      <c r="E15" s="1398"/>
      <c r="F15" s="1398"/>
      <c r="G15" s="1399"/>
      <c r="H15" s="1400"/>
      <c r="I15" s="1399"/>
      <c r="J15" s="1400"/>
      <c r="K15" s="1399"/>
      <c r="L15" s="1400"/>
      <c r="M15" s="1401"/>
      <c r="N15" s="1402"/>
    </row>
    <row r="16" spans="2:14" ht="30" customHeight="1" thickTop="1" thickBot="1" x14ac:dyDescent="0.2">
      <c r="B16" s="1408" t="s">
        <v>386</v>
      </c>
      <c r="C16" s="1409"/>
      <c r="D16" s="1409"/>
      <c r="E16" s="1410"/>
      <c r="F16" s="1410"/>
      <c r="G16" s="1411"/>
      <c r="H16" s="1412"/>
      <c r="I16" s="1411"/>
      <c r="J16" s="1412"/>
      <c r="K16" s="1411"/>
      <c r="L16" s="1412"/>
      <c r="M16" s="1409"/>
      <c r="N16" s="1413"/>
    </row>
    <row r="17" spans="2:20" ht="18.75" customHeight="1" x14ac:dyDescent="0.15">
      <c r="B17" s="1414" t="s">
        <v>387</v>
      </c>
      <c r="C17" s="1415"/>
      <c r="D17" s="1415"/>
      <c r="E17" s="1418" t="s">
        <v>388</v>
      </c>
      <c r="F17" s="1419"/>
    </row>
    <row r="18" spans="2:20" x14ac:dyDescent="0.15">
      <c r="B18" s="1414"/>
      <c r="C18" s="1415"/>
      <c r="D18" s="1415"/>
      <c r="E18" s="1418"/>
      <c r="F18" s="1419"/>
    </row>
    <row r="19" spans="2:20" ht="15" thickBot="1" x14ac:dyDescent="0.2">
      <c r="B19" s="1416"/>
      <c r="C19" s="1417"/>
      <c r="D19" s="1417"/>
      <c r="E19" s="1409"/>
      <c r="F19" s="1413"/>
      <c r="Q19" s="219"/>
      <c r="R19" s="219"/>
      <c r="S19" s="219"/>
      <c r="T19" s="219"/>
    </row>
    <row r="20" spans="2:20" ht="8.25" customHeight="1" x14ac:dyDescent="0.15"/>
    <row r="21" spans="2:20" x14ac:dyDescent="0.15">
      <c r="B21" s="584" t="s">
        <v>610</v>
      </c>
      <c r="C21" s="162" t="s">
        <v>611</v>
      </c>
    </row>
    <row r="22" spans="2:20" ht="46.5" customHeight="1" x14ac:dyDescent="0.15">
      <c r="B22" s="584" t="s">
        <v>609</v>
      </c>
      <c r="C22" s="1420" t="s">
        <v>612</v>
      </c>
      <c r="D22" s="1420"/>
      <c r="E22" s="1420"/>
      <c r="F22" s="1420"/>
      <c r="G22" s="1420"/>
      <c r="H22" s="1420"/>
      <c r="I22" s="1420"/>
      <c r="J22" s="1420"/>
      <c r="K22" s="1420"/>
      <c r="L22" s="1420"/>
      <c r="M22" s="1420"/>
      <c r="N22" s="1420"/>
      <c r="O22" s="1420"/>
      <c r="P22" s="218"/>
    </row>
    <row r="25" spans="2:20" x14ac:dyDescent="0.15">
      <c r="B25" s="164" t="s">
        <v>389</v>
      </c>
    </row>
    <row r="27" spans="2:20" ht="15" thickBot="1" x14ac:dyDescent="0.2">
      <c r="B27" s="162" t="s">
        <v>390</v>
      </c>
    </row>
    <row r="28" spans="2:20" ht="52.5" customHeight="1" x14ac:dyDescent="0.15">
      <c r="B28" s="1421"/>
      <c r="C28" s="1422"/>
      <c r="D28" s="1422"/>
      <c r="E28" s="1422"/>
      <c r="F28" s="1422"/>
      <c r="G28" s="1422"/>
      <c r="H28" s="1422"/>
      <c r="I28" s="1422"/>
      <c r="J28" s="1422"/>
      <c r="K28" s="1422"/>
      <c r="L28" s="1422"/>
      <c r="M28" s="1422"/>
      <c r="N28" s="1423"/>
    </row>
    <row r="29" spans="2:20" ht="52.5" customHeight="1" thickBot="1" x14ac:dyDescent="0.2">
      <c r="B29" s="1424"/>
      <c r="C29" s="1425"/>
      <c r="D29" s="1425"/>
      <c r="E29" s="1425"/>
      <c r="F29" s="1425"/>
      <c r="G29" s="1425"/>
      <c r="H29" s="1425"/>
      <c r="I29" s="1425"/>
      <c r="J29" s="1425"/>
      <c r="K29" s="1425"/>
      <c r="L29" s="1425"/>
      <c r="M29" s="1425"/>
      <c r="N29" s="1426"/>
    </row>
    <row r="31" spans="2:20" ht="15" thickBot="1" x14ac:dyDescent="0.2">
      <c r="B31" s="162" t="s">
        <v>391</v>
      </c>
    </row>
    <row r="32" spans="2:20" ht="18.75" customHeight="1" x14ac:dyDescent="0.15">
      <c r="B32" s="1427" t="s">
        <v>392</v>
      </c>
      <c r="C32" s="1428"/>
      <c r="D32" s="1428"/>
      <c r="E32" s="1428"/>
      <c r="F32" s="1428"/>
      <c r="G32" s="1428"/>
      <c r="H32" s="1428"/>
      <c r="I32" s="1428"/>
      <c r="J32" s="1428"/>
      <c r="K32" s="1428"/>
      <c r="L32" s="1428"/>
      <c r="M32" s="1428"/>
      <c r="N32" s="1429"/>
    </row>
    <row r="33" spans="2:14" ht="27" customHeight="1" x14ac:dyDescent="0.15">
      <c r="B33" s="1430"/>
      <c r="C33" s="1431"/>
      <c r="D33" s="1431"/>
      <c r="E33" s="1431"/>
      <c r="F33" s="1431"/>
      <c r="G33" s="1431"/>
      <c r="H33" s="1431"/>
      <c r="I33" s="1431"/>
      <c r="J33" s="1431"/>
      <c r="K33" s="1431"/>
      <c r="L33" s="1431"/>
      <c r="M33" s="1431"/>
      <c r="N33" s="1432"/>
    </row>
    <row r="34" spans="2:14" ht="27" customHeight="1" thickBot="1" x14ac:dyDescent="0.2">
      <c r="B34" s="1424"/>
      <c r="C34" s="1425"/>
      <c r="D34" s="1425"/>
      <c r="E34" s="1425"/>
      <c r="F34" s="1425"/>
      <c r="G34" s="1425"/>
      <c r="H34" s="1425"/>
      <c r="I34" s="1425"/>
      <c r="J34" s="1425"/>
      <c r="K34" s="1425"/>
      <c r="L34" s="1425"/>
      <c r="M34" s="1425"/>
      <c r="N34" s="1426"/>
    </row>
    <row r="36" spans="2:14" ht="15" thickBot="1" x14ac:dyDescent="0.2">
      <c r="B36" s="217" t="s">
        <v>393</v>
      </c>
      <c r="C36" s="217"/>
    </row>
    <row r="37" spans="2:14" ht="19.5" customHeight="1" thickBot="1" x14ac:dyDescent="0.2">
      <c r="B37" s="1433" t="s">
        <v>394</v>
      </c>
      <c r="C37" s="1434"/>
      <c r="D37" s="216" t="s">
        <v>395</v>
      </c>
    </row>
    <row r="38" spans="2:14" ht="18.75" customHeight="1" x14ac:dyDescent="0.15">
      <c r="B38" s="1427" t="s">
        <v>396</v>
      </c>
      <c r="C38" s="1428"/>
      <c r="D38" s="1428"/>
      <c r="E38" s="1428"/>
      <c r="F38" s="1428"/>
      <c r="G38" s="1428"/>
      <c r="H38" s="1428"/>
      <c r="I38" s="1428"/>
      <c r="J38" s="1428"/>
      <c r="K38" s="1428"/>
      <c r="L38" s="1428"/>
      <c r="M38" s="1428"/>
      <c r="N38" s="1429"/>
    </row>
    <row r="39" spans="2:14" ht="18.75" customHeight="1" x14ac:dyDescent="0.15">
      <c r="B39" s="1430"/>
      <c r="C39" s="1431"/>
      <c r="D39" s="1431"/>
      <c r="E39" s="1431"/>
      <c r="F39" s="1431"/>
      <c r="G39" s="1431"/>
      <c r="H39" s="1431"/>
      <c r="I39" s="1431"/>
      <c r="J39" s="1431"/>
      <c r="K39" s="1431"/>
      <c r="L39" s="1431"/>
      <c r="M39" s="1431"/>
      <c r="N39" s="1432"/>
    </row>
    <row r="40" spans="2:14" ht="18.75" customHeight="1" thickBot="1" x14ac:dyDescent="0.2">
      <c r="B40" s="1424"/>
      <c r="C40" s="1425"/>
      <c r="D40" s="1425"/>
      <c r="E40" s="1425"/>
      <c r="F40" s="1425"/>
      <c r="G40" s="1425"/>
      <c r="H40" s="1425"/>
      <c r="I40" s="1425"/>
      <c r="J40" s="1425"/>
      <c r="K40" s="1425"/>
      <c r="L40" s="1425"/>
      <c r="M40" s="1425"/>
      <c r="N40" s="1426"/>
    </row>
    <row r="41" spans="2:14" ht="18.75" customHeight="1" x14ac:dyDescent="0.15">
      <c r="B41" s="215" t="s">
        <v>613</v>
      </c>
      <c r="C41" s="204" t="s">
        <v>397</v>
      </c>
      <c r="D41" s="214"/>
      <c r="E41" s="214"/>
      <c r="F41" s="214"/>
      <c r="G41" s="213"/>
      <c r="H41" s="213"/>
      <c r="I41" s="213"/>
      <c r="J41" s="213"/>
      <c r="K41" s="213"/>
      <c r="L41" s="213"/>
      <c r="M41" s="213"/>
      <c r="N41" s="213"/>
    </row>
    <row r="43" spans="2:14" x14ac:dyDescent="0.15">
      <c r="B43" s="162" t="s">
        <v>398</v>
      </c>
    </row>
    <row r="45" spans="2:14" ht="15" thickBot="1" x14ac:dyDescent="0.2">
      <c r="B45" s="162" t="s">
        <v>399</v>
      </c>
    </row>
    <row r="46" spans="2:14" ht="23.25" customHeight="1" thickBot="1" x14ac:dyDescent="0.2">
      <c r="B46" s="1435"/>
      <c r="C46" s="1436"/>
      <c r="D46" s="1405" t="s">
        <v>400</v>
      </c>
      <c r="E46" s="1436"/>
    </row>
    <row r="47" spans="2:14" ht="23.25" customHeight="1" x14ac:dyDescent="0.15">
      <c r="B47" s="1437" t="s">
        <v>401</v>
      </c>
      <c r="C47" s="1438"/>
      <c r="D47" s="1439"/>
      <c r="E47" s="1394"/>
    </row>
    <row r="48" spans="2:14" ht="23.25" customHeight="1" thickBot="1" x14ac:dyDescent="0.2">
      <c r="B48" s="1440" t="s">
        <v>402</v>
      </c>
      <c r="C48" s="1441"/>
      <c r="D48" s="1442"/>
      <c r="E48" s="1443"/>
    </row>
    <row r="49" spans="2:13" x14ac:dyDescent="0.15">
      <c r="B49" s="201"/>
      <c r="C49" s="201"/>
      <c r="D49" s="202"/>
      <c r="E49" s="202"/>
    </row>
    <row r="50" spans="2:13" ht="15.75" customHeight="1" x14ac:dyDescent="0.15">
      <c r="B50" s="202"/>
      <c r="C50" s="202"/>
    </row>
    <row r="51" spans="2:13" ht="15" thickBot="1" x14ac:dyDescent="0.2">
      <c r="B51" s="162" t="s">
        <v>403</v>
      </c>
    </row>
    <row r="52" spans="2:13" ht="29.25" thickBot="1" x14ac:dyDescent="0.2">
      <c r="B52" s="212" t="s">
        <v>404</v>
      </c>
      <c r="C52" s="1403" t="s">
        <v>405</v>
      </c>
      <c r="D52" s="1403"/>
      <c r="E52" s="1403" t="s">
        <v>406</v>
      </c>
      <c r="F52" s="1403"/>
      <c r="G52" s="1403" t="s">
        <v>407</v>
      </c>
      <c r="H52" s="1403"/>
      <c r="I52" s="1404" t="s">
        <v>408</v>
      </c>
      <c r="J52" s="1405"/>
      <c r="K52" s="1404" t="s">
        <v>409</v>
      </c>
      <c r="L52" s="1406"/>
      <c r="M52" s="1407"/>
    </row>
    <row r="53" spans="2:13" ht="47.25" customHeight="1" x14ac:dyDescent="0.15">
      <c r="B53" s="210">
        <v>1</v>
      </c>
      <c r="C53" s="1444" t="s">
        <v>410</v>
      </c>
      <c r="D53" s="1444"/>
      <c r="E53" s="1445" t="s">
        <v>411</v>
      </c>
      <c r="F53" s="1445"/>
      <c r="G53" s="1445" t="s">
        <v>412</v>
      </c>
      <c r="H53" s="1445"/>
      <c r="I53" s="1446"/>
      <c r="J53" s="1446"/>
      <c r="K53" s="1447"/>
      <c r="L53" s="1448"/>
      <c r="M53" s="1449"/>
    </row>
    <row r="54" spans="2:13" ht="30.75" customHeight="1" x14ac:dyDescent="0.15">
      <c r="B54" s="208">
        <v>2</v>
      </c>
      <c r="C54" s="1450"/>
      <c r="D54" s="1450"/>
      <c r="E54" s="1451"/>
      <c r="F54" s="1451"/>
      <c r="G54" s="1451"/>
      <c r="H54" s="1451"/>
      <c r="I54" s="1452"/>
      <c r="J54" s="1452"/>
      <c r="K54" s="1453"/>
      <c r="L54" s="1454"/>
      <c r="M54" s="1455"/>
    </row>
    <row r="55" spans="2:13" ht="30.75" customHeight="1" x14ac:dyDescent="0.15">
      <c r="B55" s="208">
        <v>3</v>
      </c>
      <c r="C55" s="1450"/>
      <c r="D55" s="1450"/>
      <c r="E55" s="1451"/>
      <c r="F55" s="1451"/>
      <c r="G55" s="1451"/>
      <c r="H55" s="1451"/>
      <c r="I55" s="1452"/>
      <c r="J55" s="1452"/>
      <c r="K55" s="1453"/>
      <c r="L55" s="1454"/>
      <c r="M55" s="1455"/>
    </row>
    <row r="56" spans="2:13" ht="30.75" customHeight="1" thickBot="1" x14ac:dyDescent="0.2">
      <c r="B56" s="206">
        <v>4</v>
      </c>
      <c r="C56" s="1460"/>
      <c r="D56" s="1460"/>
      <c r="E56" s="1461"/>
      <c r="F56" s="1461"/>
      <c r="G56" s="1461"/>
      <c r="H56" s="1461"/>
      <c r="I56" s="1462"/>
      <c r="J56" s="1462"/>
      <c r="K56" s="1463"/>
      <c r="L56" s="1464"/>
      <c r="M56" s="1465"/>
    </row>
    <row r="57" spans="2:13" ht="30.75" customHeight="1" x14ac:dyDescent="0.15">
      <c r="B57" s="163"/>
      <c r="C57" s="163"/>
      <c r="I57" s="202"/>
      <c r="J57" s="202"/>
      <c r="K57" s="202"/>
      <c r="L57" s="202"/>
      <c r="M57" s="202"/>
    </row>
    <row r="58" spans="2:13" x14ac:dyDescent="0.15">
      <c r="B58" s="165" t="s">
        <v>613</v>
      </c>
      <c r="C58" s="163" t="s">
        <v>413</v>
      </c>
      <c r="I58" s="202"/>
      <c r="J58" s="202"/>
      <c r="K58" s="202"/>
      <c r="L58" s="202"/>
      <c r="M58" s="202"/>
    </row>
    <row r="59" spans="2:13" x14ac:dyDescent="0.15">
      <c r="B59" s="165"/>
      <c r="C59" s="163"/>
      <c r="I59" s="202"/>
      <c r="J59" s="202"/>
      <c r="K59" s="202"/>
      <c r="L59" s="202"/>
      <c r="M59" s="202"/>
    </row>
    <row r="60" spans="2:13" x14ac:dyDescent="0.15">
      <c r="B60" s="202"/>
      <c r="C60" s="163"/>
      <c r="I60" s="202"/>
      <c r="J60" s="202"/>
      <c r="K60" s="202"/>
      <c r="L60" s="202"/>
      <c r="M60" s="202"/>
    </row>
    <row r="61" spans="2:13" ht="15" thickBot="1" x14ac:dyDescent="0.2">
      <c r="B61" s="162" t="s">
        <v>414</v>
      </c>
    </row>
    <row r="62" spans="2:13" ht="29.25" thickBot="1" x14ac:dyDescent="0.2">
      <c r="B62" s="212" t="s">
        <v>404</v>
      </c>
      <c r="C62" s="1466" t="s">
        <v>415</v>
      </c>
      <c r="D62" s="1466"/>
      <c r="E62" s="1404" t="s">
        <v>416</v>
      </c>
      <c r="F62" s="1405"/>
      <c r="G62" s="1404" t="s">
        <v>417</v>
      </c>
      <c r="H62" s="1405"/>
      <c r="I62" s="1404" t="s">
        <v>418</v>
      </c>
      <c r="J62" s="1405"/>
      <c r="K62" s="211" t="s">
        <v>419</v>
      </c>
      <c r="L62" s="1466" t="s">
        <v>364</v>
      </c>
      <c r="M62" s="1436"/>
    </row>
    <row r="63" spans="2:13" ht="50.25" customHeight="1" x14ac:dyDescent="0.15">
      <c r="B63" s="210">
        <v>1</v>
      </c>
      <c r="C63" s="1380"/>
      <c r="D63" s="1381"/>
      <c r="E63" s="1380"/>
      <c r="F63" s="1381"/>
      <c r="G63" s="1380"/>
      <c r="H63" s="1381"/>
      <c r="I63" s="1380"/>
      <c r="J63" s="1381"/>
      <c r="K63" s="209"/>
      <c r="L63" s="1458"/>
      <c r="M63" s="1459"/>
    </row>
    <row r="64" spans="2:13" ht="28.5" customHeight="1" x14ac:dyDescent="0.15">
      <c r="B64" s="208">
        <v>2</v>
      </c>
      <c r="C64" s="1456"/>
      <c r="D64" s="1457"/>
      <c r="E64" s="1456"/>
      <c r="F64" s="1457"/>
      <c r="G64" s="1456"/>
      <c r="H64" s="1457"/>
      <c r="I64" s="1456"/>
      <c r="J64" s="1457"/>
      <c r="K64" s="207"/>
      <c r="L64" s="1467"/>
      <c r="M64" s="1468"/>
    </row>
    <row r="65" spans="2:14" ht="28.5" customHeight="1" x14ac:dyDescent="0.15">
      <c r="B65" s="208">
        <v>3</v>
      </c>
      <c r="C65" s="1456"/>
      <c r="D65" s="1457"/>
      <c r="E65" s="1456"/>
      <c r="F65" s="1457"/>
      <c r="G65" s="1456"/>
      <c r="H65" s="1457"/>
      <c r="I65" s="1456"/>
      <c r="J65" s="1457"/>
      <c r="K65" s="207"/>
      <c r="L65" s="1458"/>
      <c r="M65" s="1459"/>
    </row>
    <row r="66" spans="2:14" ht="28.5" customHeight="1" thickBot="1" x14ac:dyDescent="0.2">
      <c r="B66" s="206">
        <v>4</v>
      </c>
      <c r="C66" s="1471"/>
      <c r="D66" s="1472"/>
      <c r="E66" s="1471"/>
      <c r="F66" s="1472"/>
      <c r="G66" s="1471"/>
      <c r="H66" s="1472"/>
      <c r="I66" s="1483"/>
      <c r="J66" s="1483"/>
      <c r="K66" s="205"/>
      <c r="L66" s="1484"/>
      <c r="M66" s="1485"/>
    </row>
    <row r="67" spans="2:14" ht="28.5" customHeight="1" x14ac:dyDescent="0.15">
      <c r="C67" s="203"/>
      <c r="D67" s="203"/>
      <c r="E67" s="203"/>
      <c r="F67" s="203"/>
      <c r="G67" s="203"/>
    </row>
    <row r="68" spans="2:14" x14ac:dyDescent="0.15">
      <c r="B68" s="597" t="s">
        <v>639</v>
      </c>
      <c r="C68" s="204" t="s">
        <v>652</v>
      </c>
      <c r="D68" s="203"/>
      <c r="E68" s="203"/>
      <c r="F68" s="203"/>
      <c r="G68" s="203"/>
    </row>
    <row r="69" spans="2:14" x14ac:dyDescent="0.15">
      <c r="B69" s="597" t="s">
        <v>641</v>
      </c>
      <c r="C69" s="163" t="s">
        <v>653</v>
      </c>
    </row>
    <row r="70" spans="2:14" x14ac:dyDescent="0.15">
      <c r="B70" s="597" t="s">
        <v>643</v>
      </c>
      <c r="C70" s="163" t="s">
        <v>654</v>
      </c>
    </row>
    <row r="71" spans="2:14" x14ac:dyDescent="0.15">
      <c r="B71" s="202"/>
      <c r="C71" s="163"/>
      <c r="I71" s="202"/>
      <c r="J71" s="202"/>
      <c r="K71" s="202"/>
      <c r="L71" s="202"/>
      <c r="M71" s="202"/>
    </row>
    <row r="72" spans="2:14" x14ac:dyDescent="0.15">
      <c r="B72" s="201" t="s">
        <v>420</v>
      </c>
      <c r="C72" s="163"/>
    </row>
    <row r="73" spans="2:14" ht="15" thickBot="1" x14ac:dyDescent="0.2">
      <c r="B73" s="201"/>
      <c r="C73" s="163"/>
    </row>
    <row r="74" spans="2:14" x14ac:dyDescent="0.15">
      <c r="B74" s="1501" t="s">
        <v>353</v>
      </c>
      <c r="C74" s="1470" t="s">
        <v>421</v>
      </c>
      <c r="D74" s="1379" t="s">
        <v>355</v>
      </c>
      <c r="E74" s="1379" t="s">
        <v>356</v>
      </c>
      <c r="F74" s="1470" t="s">
        <v>422</v>
      </c>
      <c r="G74" s="1470" t="s">
        <v>357</v>
      </c>
      <c r="H74" s="1488" t="s">
        <v>423</v>
      </c>
      <c r="I74" s="1491" t="s">
        <v>424</v>
      </c>
      <c r="J74" s="200"/>
      <c r="K74" s="1494" t="s">
        <v>360</v>
      </c>
      <c r="L74" s="1497" t="s">
        <v>425</v>
      </c>
      <c r="M74" s="1379" t="s">
        <v>385</v>
      </c>
      <c r="N74" s="1382"/>
    </row>
    <row r="75" spans="2:14" x14ac:dyDescent="0.15">
      <c r="B75" s="1502"/>
      <c r="C75" s="1486"/>
      <c r="D75" s="1390"/>
      <c r="E75" s="1390"/>
      <c r="F75" s="1390"/>
      <c r="G75" s="1486"/>
      <c r="H75" s="1489"/>
      <c r="I75" s="1492"/>
      <c r="J75" s="1500" t="s">
        <v>426</v>
      </c>
      <c r="K75" s="1495"/>
      <c r="L75" s="1498"/>
      <c r="M75" s="1390"/>
      <c r="N75" s="1391"/>
    </row>
    <row r="76" spans="2:14" ht="15" thickBot="1" x14ac:dyDescent="0.2">
      <c r="B76" s="1503"/>
      <c r="C76" s="1487"/>
      <c r="D76" s="1469"/>
      <c r="E76" s="1469"/>
      <c r="F76" s="1469"/>
      <c r="G76" s="1487"/>
      <c r="H76" s="1490"/>
      <c r="I76" s="1493"/>
      <c r="J76" s="1490"/>
      <c r="K76" s="1496"/>
      <c r="L76" s="1499"/>
      <c r="M76" s="1469"/>
      <c r="N76" s="1443"/>
    </row>
    <row r="77" spans="2:14" x14ac:dyDescent="0.15">
      <c r="B77" s="198">
        <v>1</v>
      </c>
      <c r="C77" s="1478"/>
      <c r="D77" s="199"/>
      <c r="E77" s="197"/>
      <c r="F77" s="195"/>
      <c r="G77" s="179"/>
      <c r="H77" s="195"/>
      <c r="I77" s="177"/>
      <c r="J77" s="177"/>
      <c r="K77" s="177"/>
      <c r="L77" s="176"/>
      <c r="M77" s="1480"/>
      <c r="N77" s="1481"/>
    </row>
    <row r="78" spans="2:14" x14ac:dyDescent="0.15">
      <c r="B78" s="194">
        <v>2</v>
      </c>
      <c r="C78" s="1478"/>
      <c r="D78" s="150"/>
      <c r="E78" s="193"/>
      <c r="F78" s="150"/>
      <c r="G78" s="174"/>
      <c r="H78" s="150"/>
      <c r="I78" s="172"/>
      <c r="J78" s="172"/>
      <c r="K78" s="172"/>
      <c r="L78" s="171"/>
      <c r="M78" s="1456"/>
      <c r="N78" s="1482"/>
    </row>
    <row r="79" spans="2:14" x14ac:dyDescent="0.15">
      <c r="B79" s="194">
        <v>3</v>
      </c>
      <c r="C79" s="1479"/>
      <c r="D79" s="150"/>
      <c r="E79" s="193"/>
      <c r="F79" s="150"/>
      <c r="G79" s="174"/>
      <c r="H79" s="150"/>
      <c r="I79" s="172"/>
      <c r="J79" s="172"/>
      <c r="K79" s="172"/>
      <c r="L79" s="171"/>
      <c r="M79" s="1456"/>
      <c r="N79" s="1482"/>
    </row>
    <row r="80" spans="2:14" ht="15" thickBot="1" x14ac:dyDescent="0.2">
      <c r="B80" s="1473" t="s">
        <v>427</v>
      </c>
      <c r="C80" s="1474"/>
      <c r="D80" s="1474"/>
      <c r="E80" s="1475"/>
      <c r="F80" s="183"/>
      <c r="G80" s="184"/>
      <c r="H80" s="183"/>
      <c r="I80" s="182"/>
      <c r="J80" s="182"/>
      <c r="K80" s="182"/>
      <c r="L80" s="181"/>
      <c r="M80" s="1476"/>
      <c r="N80" s="1477"/>
    </row>
    <row r="81" spans="1:14" ht="15" thickTop="1" x14ac:dyDescent="0.15">
      <c r="B81" s="198">
        <v>4</v>
      </c>
      <c r="C81" s="1478"/>
      <c r="D81" s="195"/>
      <c r="E81" s="197"/>
      <c r="F81" s="196"/>
      <c r="G81" s="179"/>
      <c r="H81" s="195"/>
      <c r="I81" s="177"/>
      <c r="J81" s="177"/>
      <c r="K81" s="177"/>
      <c r="L81" s="176"/>
      <c r="M81" s="1480"/>
      <c r="N81" s="1481"/>
    </row>
    <row r="82" spans="1:14" x14ac:dyDescent="0.15">
      <c r="B82" s="194">
        <v>5</v>
      </c>
      <c r="C82" s="1478"/>
      <c r="D82" s="150"/>
      <c r="E82" s="193"/>
      <c r="F82" s="192"/>
      <c r="G82" s="174"/>
      <c r="H82" s="150"/>
      <c r="I82" s="172"/>
      <c r="J82" s="172"/>
      <c r="K82" s="172"/>
      <c r="L82" s="171"/>
      <c r="M82" s="1456"/>
      <c r="N82" s="1482"/>
    </row>
    <row r="83" spans="1:14" x14ac:dyDescent="0.15">
      <c r="B83" s="194">
        <v>6</v>
      </c>
      <c r="C83" s="1479"/>
      <c r="D83" s="150"/>
      <c r="E83" s="193"/>
      <c r="F83" s="192"/>
      <c r="G83" s="174"/>
      <c r="H83" s="150"/>
      <c r="I83" s="172"/>
      <c r="J83" s="172"/>
      <c r="K83" s="172"/>
      <c r="L83" s="171"/>
      <c r="M83" s="1456"/>
      <c r="N83" s="1482"/>
    </row>
    <row r="84" spans="1:14" ht="15" thickBot="1" x14ac:dyDescent="0.2">
      <c r="B84" s="1473" t="s">
        <v>427</v>
      </c>
      <c r="C84" s="1474"/>
      <c r="D84" s="1474"/>
      <c r="E84" s="1475"/>
      <c r="F84" s="183"/>
      <c r="G84" s="184"/>
      <c r="H84" s="183"/>
      <c r="I84" s="182"/>
      <c r="J84" s="182"/>
      <c r="K84" s="182"/>
      <c r="L84" s="181"/>
      <c r="M84" s="1476"/>
      <c r="N84" s="1477"/>
    </row>
    <row r="85" spans="1:14" ht="15" thickTop="1" x14ac:dyDescent="0.15">
      <c r="B85" s="198">
        <v>7</v>
      </c>
      <c r="C85" s="1478"/>
      <c r="D85" s="195"/>
      <c r="E85" s="197"/>
      <c r="F85" s="196"/>
      <c r="G85" s="179"/>
      <c r="H85" s="195"/>
      <c r="I85" s="177"/>
      <c r="J85" s="177"/>
      <c r="K85" s="177"/>
      <c r="L85" s="176"/>
      <c r="M85" s="1480"/>
      <c r="N85" s="1481"/>
    </row>
    <row r="86" spans="1:14" x14ac:dyDescent="0.15">
      <c r="B86" s="194">
        <v>8</v>
      </c>
      <c r="C86" s="1478"/>
      <c r="D86" s="150"/>
      <c r="E86" s="193"/>
      <c r="F86" s="192"/>
      <c r="G86" s="174"/>
      <c r="H86" s="150"/>
      <c r="I86" s="172"/>
      <c r="J86" s="172"/>
      <c r="K86" s="172"/>
      <c r="L86" s="171"/>
      <c r="M86" s="1456"/>
      <c r="N86" s="1482"/>
    </row>
    <row r="87" spans="1:14" x14ac:dyDescent="0.15">
      <c r="B87" s="191">
        <v>9</v>
      </c>
      <c r="C87" s="1478"/>
      <c r="D87" s="187"/>
      <c r="E87" s="190"/>
      <c r="F87" s="189"/>
      <c r="G87" s="188"/>
      <c r="H87" s="187"/>
      <c r="I87" s="186"/>
      <c r="J87" s="186"/>
      <c r="K87" s="186"/>
      <c r="L87" s="185"/>
      <c r="M87" s="1516"/>
      <c r="N87" s="1517"/>
    </row>
    <row r="88" spans="1:14" ht="15" thickBot="1" x14ac:dyDescent="0.2">
      <c r="A88" s="162" t="s">
        <v>428</v>
      </c>
      <c r="B88" s="1473" t="s">
        <v>427</v>
      </c>
      <c r="C88" s="1474"/>
      <c r="D88" s="1474"/>
      <c r="E88" s="1475"/>
      <c r="F88" s="183"/>
      <c r="G88" s="184"/>
      <c r="H88" s="183"/>
      <c r="I88" s="182"/>
      <c r="J88" s="182"/>
      <c r="K88" s="182"/>
      <c r="L88" s="181"/>
      <c r="M88" s="1476"/>
      <c r="N88" s="1477"/>
    </row>
    <row r="89" spans="1:14" ht="15" thickTop="1" x14ac:dyDescent="0.15">
      <c r="B89" s="1506" t="s">
        <v>429</v>
      </c>
      <c r="C89" s="1507"/>
      <c r="D89" s="1507"/>
      <c r="E89" s="1508"/>
      <c r="F89" s="180">
        <v>1</v>
      </c>
      <c r="G89" s="179"/>
      <c r="H89" s="178"/>
      <c r="I89" s="177"/>
      <c r="J89" s="177"/>
      <c r="K89" s="177"/>
      <c r="L89" s="176"/>
      <c r="M89" s="1512"/>
      <c r="N89" s="1513"/>
    </row>
    <row r="90" spans="1:14" x14ac:dyDescent="0.15">
      <c r="B90" s="1506"/>
      <c r="C90" s="1507"/>
      <c r="D90" s="1507"/>
      <c r="E90" s="1508"/>
      <c r="F90" s="175">
        <v>2</v>
      </c>
      <c r="G90" s="174"/>
      <c r="H90" s="173"/>
      <c r="I90" s="172"/>
      <c r="J90" s="172"/>
      <c r="K90" s="172"/>
      <c r="L90" s="171"/>
      <c r="M90" s="1504"/>
      <c r="N90" s="1505"/>
    </row>
    <row r="91" spans="1:14" x14ac:dyDescent="0.15">
      <c r="B91" s="1506"/>
      <c r="C91" s="1507"/>
      <c r="D91" s="1507"/>
      <c r="E91" s="1508"/>
      <c r="F91" s="175">
        <v>3</v>
      </c>
      <c r="G91" s="174"/>
      <c r="H91" s="173"/>
      <c r="I91" s="172"/>
      <c r="J91" s="172"/>
      <c r="K91" s="172"/>
      <c r="L91" s="171"/>
      <c r="M91" s="1504"/>
      <c r="N91" s="1505"/>
    </row>
    <row r="92" spans="1:14" x14ac:dyDescent="0.15">
      <c r="B92" s="1506"/>
      <c r="C92" s="1507"/>
      <c r="D92" s="1507"/>
      <c r="E92" s="1508"/>
      <c r="F92" s="175">
        <v>4</v>
      </c>
      <c r="G92" s="174"/>
      <c r="H92" s="173"/>
      <c r="I92" s="172"/>
      <c r="J92" s="172"/>
      <c r="K92" s="172"/>
      <c r="L92" s="171"/>
      <c r="M92" s="1504"/>
      <c r="N92" s="1505"/>
    </row>
    <row r="93" spans="1:14" ht="15" thickBot="1" x14ac:dyDescent="0.2">
      <c r="B93" s="1509"/>
      <c r="C93" s="1510"/>
      <c r="D93" s="1510"/>
      <c r="E93" s="1511"/>
      <c r="F93" s="170" t="s">
        <v>430</v>
      </c>
      <c r="G93" s="169"/>
      <c r="H93" s="168"/>
      <c r="I93" s="167"/>
      <c r="J93" s="167"/>
      <c r="K93" s="167"/>
      <c r="L93" s="166"/>
      <c r="M93" s="1514"/>
      <c r="N93" s="1515"/>
    </row>
    <row r="95" spans="1:14" x14ac:dyDescent="0.15">
      <c r="B95" s="597" t="s">
        <v>639</v>
      </c>
      <c r="C95" s="162" t="s">
        <v>655</v>
      </c>
    </row>
    <row r="96" spans="1:14" x14ac:dyDescent="0.15">
      <c r="B96" s="597" t="s">
        <v>641</v>
      </c>
      <c r="C96" s="162" t="s">
        <v>656</v>
      </c>
    </row>
    <row r="98" spans="2:3" x14ac:dyDescent="0.15">
      <c r="B98" s="164" t="s">
        <v>431</v>
      </c>
    </row>
    <row r="99" spans="2:3" x14ac:dyDescent="0.15">
      <c r="B99" s="163">
        <v>1</v>
      </c>
      <c r="C99" s="162" t="s">
        <v>374</v>
      </c>
    </row>
    <row r="100" spans="2:3" x14ac:dyDescent="0.15">
      <c r="B100" s="163">
        <v>2</v>
      </c>
      <c r="C100" s="162" t="s">
        <v>375</v>
      </c>
    </row>
    <row r="101" spans="2:3" x14ac:dyDescent="0.15">
      <c r="B101" s="163">
        <v>3</v>
      </c>
      <c r="C101" s="162" t="s">
        <v>432</v>
      </c>
    </row>
    <row r="102" spans="2:3" x14ac:dyDescent="0.15">
      <c r="B102" s="163">
        <v>4</v>
      </c>
      <c r="C102" s="162" t="s">
        <v>433</v>
      </c>
    </row>
  </sheetData>
  <mergeCells count="139">
    <mergeCell ref="B74:B76"/>
    <mergeCell ref="C74:C76"/>
    <mergeCell ref="M88:N88"/>
    <mergeCell ref="M92:N92"/>
    <mergeCell ref="B89:E93"/>
    <mergeCell ref="M89:N89"/>
    <mergeCell ref="M90:N90"/>
    <mergeCell ref="M91:N91"/>
    <mergeCell ref="M93:N93"/>
    <mergeCell ref="C85:C87"/>
    <mergeCell ref="M85:N85"/>
    <mergeCell ref="M86:N86"/>
    <mergeCell ref="M87:N87"/>
    <mergeCell ref="B88:E88"/>
    <mergeCell ref="C62:D62"/>
    <mergeCell ref="E62:F62"/>
    <mergeCell ref="C65:D65"/>
    <mergeCell ref="E65:F65"/>
    <mergeCell ref="B84:E84"/>
    <mergeCell ref="M84:N84"/>
    <mergeCell ref="C77:C79"/>
    <mergeCell ref="M77:N77"/>
    <mergeCell ref="M78:N78"/>
    <mergeCell ref="M79:N79"/>
    <mergeCell ref="B80:E80"/>
    <mergeCell ref="M80:N80"/>
    <mergeCell ref="G66:H66"/>
    <mergeCell ref="I66:J66"/>
    <mergeCell ref="L66:M66"/>
    <mergeCell ref="C81:C83"/>
    <mergeCell ref="M81:N81"/>
    <mergeCell ref="M82:N82"/>
    <mergeCell ref="M83:N83"/>
    <mergeCell ref="G74:G76"/>
    <mergeCell ref="H74:H76"/>
    <mergeCell ref="I74:I76"/>
    <mergeCell ref="K74:K76"/>
    <mergeCell ref="L74:L76"/>
    <mergeCell ref="E63:F63"/>
    <mergeCell ref="G63:H63"/>
    <mergeCell ref="I63:J63"/>
    <mergeCell ref="L63:M63"/>
    <mergeCell ref="L64:M64"/>
    <mergeCell ref="D74:D76"/>
    <mergeCell ref="E74:E76"/>
    <mergeCell ref="F74:F76"/>
    <mergeCell ref="C64:D64"/>
    <mergeCell ref="E64:F64"/>
    <mergeCell ref="C66:D66"/>
    <mergeCell ref="E66:F66"/>
    <mergeCell ref="M74:N76"/>
    <mergeCell ref="J75:J76"/>
    <mergeCell ref="C54:D54"/>
    <mergeCell ref="E54:F54"/>
    <mergeCell ref="G54:H54"/>
    <mergeCell ref="I54:J54"/>
    <mergeCell ref="K54:M54"/>
    <mergeCell ref="G65:H65"/>
    <mergeCell ref="I65:J65"/>
    <mergeCell ref="L65:M65"/>
    <mergeCell ref="G64:H64"/>
    <mergeCell ref="I64:J64"/>
    <mergeCell ref="C55:D55"/>
    <mergeCell ref="E55:F55"/>
    <mergeCell ref="G55:H55"/>
    <mergeCell ref="I55:J55"/>
    <mergeCell ref="K55:M55"/>
    <mergeCell ref="C56:D56"/>
    <mergeCell ref="E56:F56"/>
    <mergeCell ref="G56:H56"/>
    <mergeCell ref="I56:J56"/>
    <mergeCell ref="K56:M56"/>
    <mergeCell ref="G62:H62"/>
    <mergeCell ref="I62:J62"/>
    <mergeCell ref="L62:M62"/>
    <mergeCell ref="C63:D63"/>
    <mergeCell ref="B38:N38"/>
    <mergeCell ref="B39:N40"/>
    <mergeCell ref="B46:C46"/>
    <mergeCell ref="D46:E46"/>
    <mergeCell ref="B47:C47"/>
    <mergeCell ref="D47:E47"/>
    <mergeCell ref="B48:C48"/>
    <mergeCell ref="D48:E48"/>
    <mergeCell ref="C53:D53"/>
    <mergeCell ref="E53:F53"/>
    <mergeCell ref="G53:H53"/>
    <mergeCell ref="I53:J53"/>
    <mergeCell ref="K53:M53"/>
    <mergeCell ref="B15:D15"/>
    <mergeCell ref="E15:F15"/>
    <mergeCell ref="G15:H15"/>
    <mergeCell ref="I15:J15"/>
    <mergeCell ref="K15:L15"/>
    <mergeCell ref="M15:N15"/>
    <mergeCell ref="C52:D52"/>
    <mergeCell ref="E52:F52"/>
    <mergeCell ref="G52:H52"/>
    <mergeCell ref="I52:J52"/>
    <mergeCell ref="K52:M52"/>
    <mergeCell ref="B16:D16"/>
    <mergeCell ref="E16:F16"/>
    <mergeCell ref="G16:H16"/>
    <mergeCell ref="I16:J16"/>
    <mergeCell ref="K16:L16"/>
    <mergeCell ref="M16:N16"/>
    <mergeCell ref="B17:D19"/>
    <mergeCell ref="E17:F19"/>
    <mergeCell ref="C22:O22"/>
    <mergeCell ref="B28:N29"/>
    <mergeCell ref="B32:N32"/>
    <mergeCell ref="B33:N34"/>
    <mergeCell ref="B37:C37"/>
    <mergeCell ref="B13:D13"/>
    <mergeCell ref="E13:F13"/>
    <mergeCell ref="G13:H13"/>
    <mergeCell ref="I13:J13"/>
    <mergeCell ref="K13:L13"/>
    <mergeCell ref="M13:N13"/>
    <mergeCell ref="B14:D14"/>
    <mergeCell ref="E14:F14"/>
    <mergeCell ref="G14:H14"/>
    <mergeCell ref="I14:J14"/>
    <mergeCell ref="K14:L14"/>
    <mergeCell ref="M14:N14"/>
    <mergeCell ref="B2:N2"/>
    <mergeCell ref="B11:D11"/>
    <mergeCell ref="E11:F11"/>
    <mergeCell ref="G11:H11"/>
    <mergeCell ref="I11:J11"/>
    <mergeCell ref="K11:L11"/>
    <mergeCell ref="M11:N11"/>
    <mergeCell ref="B8:H8"/>
    <mergeCell ref="B12:D12"/>
    <mergeCell ref="E12:F12"/>
    <mergeCell ref="G12:H12"/>
    <mergeCell ref="I12:J12"/>
    <mergeCell ref="K12:L12"/>
    <mergeCell ref="M12:N12"/>
  </mergeCells>
  <phoneticPr fontId="4"/>
  <pageMargins left="0.59055118110236227" right="0.59055118110236227" top="0.98425196850393704" bottom="0.59055118110236227" header="0.47244094488188981" footer="0.31496062992125984"/>
  <pageSetup paperSize="9" scale="65" fitToHeight="0" orientation="landscape" horizontalDpi="300" verticalDpi="300" r:id="rId1"/>
  <rowBreaks count="2" manualBreakCount="2">
    <brk id="36" max="14" man="1"/>
    <brk id="71" max="1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22D66-B7F3-4B42-AD3C-ABA6A00F3DEA}">
  <sheetPr>
    <tabColor rgb="FFFFC000"/>
  </sheetPr>
  <dimension ref="A1:AG38"/>
  <sheetViews>
    <sheetView view="pageBreakPreview" zoomScaleNormal="100" zoomScaleSheetLayoutView="100" workbookViewId="0"/>
  </sheetViews>
  <sheetFormatPr defaultColWidth="2.5" defaultRowHeight="18" customHeight="1" x14ac:dyDescent="0.15"/>
  <cols>
    <col min="1" max="34" width="2.625" style="16" customWidth="1"/>
    <col min="35" max="16384" width="2.5" style="16"/>
  </cols>
  <sheetData>
    <row r="1" spans="1:32" ht="18" customHeight="1" x14ac:dyDescent="0.15">
      <c r="A1" s="16" t="s">
        <v>434</v>
      </c>
      <c r="AF1" s="19" t="s">
        <v>435</v>
      </c>
    </row>
    <row r="2" spans="1:32" ht="18" customHeight="1" x14ac:dyDescent="0.15">
      <c r="AF2" s="19" t="s">
        <v>584</v>
      </c>
    </row>
    <row r="4" spans="1:32" ht="18" customHeight="1" x14ac:dyDescent="0.15">
      <c r="AB4" s="16" t="s">
        <v>436</v>
      </c>
    </row>
    <row r="5" spans="1:32" ht="18" customHeight="1" x14ac:dyDescent="0.15">
      <c r="AB5" s="16" t="s">
        <v>437</v>
      </c>
    </row>
    <row r="8" spans="1:32" ht="18" customHeight="1" x14ac:dyDescent="0.15">
      <c r="C8" s="224" t="s">
        <v>438</v>
      </c>
    </row>
    <row r="9" spans="1:32" ht="18" customHeight="1" x14ac:dyDescent="0.15">
      <c r="C9" s="223" t="s">
        <v>439</v>
      </c>
    </row>
    <row r="10" spans="1:32" ht="18" customHeight="1" x14ac:dyDescent="0.15">
      <c r="C10" s="16" t="s">
        <v>585</v>
      </c>
    </row>
    <row r="12" spans="1:32" ht="18" customHeight="1" x14ac:dyDescent="0.15">
      <c r="O12" s="18"/>
      <c r="W12" s="16" t="s">
        <v>440</v>
      </c>
    </row>
    <row r="13" spans="1:32" ht="18" customHeight="1" x14ac:dyDescent="0.15">
      <c r="O13" s="18"/>
      <c r="W13" s="16" t="s">
        <v>441</v>
      </c>
      <c r="AD13" s="18"/>
    </row>
    <row r="14" spans="1:32" ht="18" customHeight="1" x14ac:dyDescent="0.15">
      <c r="O14" s="18"/>
      <c r="W14" s="16" t="s">
        <v>442</v>
      </c>
    </row>
    <row r="17" spans="2:33" ht="32.25" customHeight="1" x14ac:dyDescent="0.15">
      <c r="B17" s="690" t="s">
        <v>443</v>
      </c>
      <c r="C17" s="690"/>
      <c r="D17" s="690"/>
      <c r="E17" s="690"/>
      <c r="F17" s="690"/>
      <c r="G17" s="690"/>
      <c r="H17" s="690"/>
      <c r="I17" s="690"/>
      <c r="J17" s="690"/>
      <c r="K17" s="690"/>
      <c r="L17" s="690"/>
      <c r="M17" s="690"/>
      <c r="N17" s="690"/>
      <c r="O17" s="690"/>
      <c r="P17" s="690"/>
      <c r="Q17" s="690"/>
      <c r="R17" s="690"/>
      <c r="S17" s="690"/>
      <c r="T17" s="690"/>
      <c r="U17" s="690"/>
      <c r="V17" s="690"/>
      <c r="W17" s="690"/>
      <c r="X17" s="690"/>
      <c r="Y17" s="690"/>
      <c r="Z17" s="690"/>
      <c r="AA17" s="690"/>
      <c r="AB17" s="690"/>
      <c r="AC17" s="690"/>
      <c r="AD17" s="690"/>
      <c r="AE17" s="690"/>
      <c r="AF17" s="690"/>
      <c r="AG17" s="690"/>
    </row>
    <row r="19" spans="2:33" ht="18" customHeight="1" x14ac:dyDescent="0.15">
      <c r="B19" s="690" t="s">
        <v>444</v>
      </c>
      <c r="C19" s="690"/>
      <c r="D19" s="690"/>
      <c r="E19" s="690"/>
      <c r="F19" s="690"/>
      <c r="G19" s="690"/>
      <c r="H19" s="690"/>
      <c r="I19" s="690"/>
      <c r="J19" s="690"/>
      <c r="K19" s="690"/>
      <c r="L19" s="690"/>
      <c r="M19" s="690"/>
      <c r="N19" s="690"/>
      <c r="O19" s="690"/>
      <c r="P19" s="690"/>
      <c r="Q19" s="690"/>
      <c r="R19" s="690"/>
      <c r="S19" s="690"/>
      <c r="T19" s="690"/>
      <c r="U19" s="690"/>
      <c r="V19" s="690"/>
      <c r="W19" s="690"/>
      <c r="X19" s="690"/>
      <c r="Y19" s="690"/>
      <c r="Z19" s="690"/>
      <c r="AA19" s="690"/>
      <c r="AB19" s="690"/>
      <c r="AC19" s="690"/>
      <c r="AD19" s="690"/>
      <c r="AE19" s="690"/>
      <c r="AF19" s="690"/>
      <c r="AG19" s="690"/>
    </row>
    <row r="20" spans="2:33" ht="18" customHeight="1" x14ac:dyDescent="0.15">
      <c r="B20" s="690"/>
      <c r="C20" s="690"/>
      <c r="D20" s="690"/>
      <c r="E20" s="690"/>
      <c r="F20" s="690"/>
      <c r="G20" s="690"/>
      <c r="H20" s="690"/>
      <c r="I20" s="690"/>
      <c r="J20" s="690"/>
      <c r="K20" s="690"/>
      <c r="L20" s="690"/>
      <c r="M20" s="690"/>
      <c r="N20" s="690"/>
      <c r="O20" s="690"/>
      <c r="P20" s="690"/>
      <c r="Q20" s="690"/>
      <c r="R20" s="690"/>
      <c r="S20" s="690"/>
      <c r="T20" s="690"/>
      <c r="U20" s="690"/>
      <c r="V20" s="690"/>
      <c r="W20" s="690"/>
      <c r="X20" s="690"/>
      <c r="Y20" s="690"/>
      <c r="Z20" s="690"/>
      <c r="AA20" s="690"/>
      <c r="AB20" s="690"/>
      <c r="AC20" s="690"/>
      <c r="AD20" s="690"/>
      <c r="AE20" s="690"/>
      <c r="AF20" s="690"/>
      <c r="AG20" s="690"/>
    </row>
    <row r="21" spans="2:33" ht="18" customHeight="1" x14ac:dyDescent="0.15">
      <c r="B21" s="690"/>
      <c r="C21" s="690"/>
      <c r="D21" s="690"/>
      <c r="E21" s="690"/>
      <c r="F21" s="690"/>
      <c r="G21" s="690"/>
      <c r="H21" s="690"/>
      <c r="I21" s="690"/>
      <c r="J21" s="690"/>
      <c r="K21" s="690"/>
      <c r="L21" s="690"/>
      <c r="M21" s="690"/>
      <c r="N21" s="690"/>
      <c r="O21" s="690"/>
      <c r="P21" s="690"/>
      <c r="Q21" s="690"/>
      <c r="R21" s="690"/>
      <c r="S21" s="690"/>
      <c r="T21" s="690"/>
      <c r="U21" s="690"/>
      <c r="V21" s="690"/>
      <c r="W21" s="690"/>
      <c r="X21" s="690"/>
      <c r="Y21" s="690"/>
      <c r="Z21" s="690"/>
      <c r="AA21" s="690"/>
      <c r="AB21" s="690"/>
      <c r="AC21" s="690"/>
      <c r="AD21" s="690"/>
      <c r="AE21" s="690"/>
      <c r="AF21" s="690"/>
      <c r="AG21" s="690"/>
    </row>
    <row r="24" spans="2:33" ht="18" customHeight="1" x14ac:dyDescent="0.15">
      <c r="B24" s="16" t="s">
        <v>608</v>
      </c>
    </row>
    <row r="25" spans="2:33" ht="18" customHeight="1" x14ac:dyDescent="0.15">
      <c r="D25" s="222" t="s">
        <v>586</v>
      </c>
      <c r="E25" s="222"/>
      <c r="F25" s="222"/>
      <c r="G25" s="222"/>
      <c r="H25" s="222"/>
      <c r="I25" s="222"/>
      <c r="J25" s="222"/>
      <c r="K25" s="222"/>
      <c r="L25" s="222"/>
      <c r="M25" s="222"/>
      <c r="N25" s="222"/>
      <c r="O25" s="222"/>
      <c r="P25" s="222"/>
      <c r="Q25" s="222"/>
      <c r="R25" s="222"/>
      <c r="S25" s="222"/>
      <c r="T25" s="222"/>
      <c r="U25" s="222"/>
      <c r="V25" s="222"/>
      <c r="W25" s="222"/>
      <c r="X25" s="222"/>
      <c r="Y25" s="222"/>
      <c r="Z25" s="222"/>
      <c r="AA25" s="222"/>
      <c r="AB25" s="222"/>
      <c r="AC25" s="222"/>
    </row>
    <row r="26" spans="2:33" ht="18" customHeight="1" x14ac:dyDescent="0.15">
      <c r="D26" s="222" t="s">
        <v>587</v>
      </c>
      <c r="E26" s="222"/>
      <c r="F26" s="222"/>
      <c r="G26" s="222"/>
      <c r="H26" s="222"/>
      <c r="I26" s="222"/>
      <c r="J26" s="222"/>
      <c r="K26" s="222"/>
      <c r="L26" s="222"/>
      <c r="M26" s="222"/>
      <c r="N26" s="222"/>
      <c r="O26" s="222"/>
      <c r="P26" s="222"/>
      <c r="Q26" s="222"/>
      <c r="R26" s="222"/>
      <c r="S26" s="222"/>
      <c r="T26" s="222"/>
      <c r="U26" s="222"/>
      <c r="V26" s="222"/>
      <c r="W26" s="222"/>
      <c r="X26" s="222"/>
      <c r="Y26" s="222"/>
      <c r="Z26" s="222"/>
      <c r="AA26" s="222"/>
      <c r="AB26" s="222"/>
      <c r="AC26" s="222"/>
    </row>
    <row r="28" spans="2:33" ht="18" customHeight="1" x14ac:dyDescent="0.15">
      <c r="B28" s="1520" t="s">
        <v>588</v>
      </c>
      <c r="C28" s="1520"/>
      <c r="D28" s="1520"/>
      <c r="E28" s="1520"/>
      <c r="F28" s="1520"/>
      <c r="G28" s="1520"/>
      <c r="H28" s="1520"/>
      <c r="I28" s="1520"/>
      <c r="J28" s="1520"/>
      <c r="K28" s="1520"/>
      <c r="L28" s="1520"/>
      <c r="M28" s="1520"/>
      <c r="N28" s="1520"/>
      <c r="O28" s="1520"/>
      <c r="P28" s="1520"/>
      <c r="Q28" s="1520"/>
      <c r="R28" s="1520"/>
      <c r="S28" s="1520"/>
      <c r="T28" s="1520"/>
      <c r="U28" s="1520"/>
      <c r="V28" s="1520"/>
      <c r="W28" s="1520"/>
      <c r="X28" s="1520"/>
      <c r="Y28" s="1520"/>
      <c r="Z28" s="1520"/>
      <c r="AA28" s="1520"/>
      <c r="AB28" s="1520"/>
      <c r="AC28" s="1520"/>
      <c r="AD28" s="1520"/>
      <c r="AE28" s="1520"/>
      <c r="AF28" s="1520"/>
      <c r="AG28" s="1520"/>
    </row>
    <row r="29" spans="2:33" ht="18" customHeight="1" x14ac:dyDescent="0.15">
      <c r="B29" s="1520"/>
      <c r="C29" s="1520"/>
      <c r="D29" s="1520"/>
      <c r="E29" s="1520"/>
      <c r="F29" s="1520"/>
      <c r="G29" s="1520"/>
      <c r="H29" s="1520"/>
      <c r="I29" s="1520"/>
      <c r="J29" s="1520"/>
      <c r="K29" s="1520"/>
      <c r="L29" s="1520"/>
      <c r="M29" s="1520"/>
      <c r="N29" s="1520"/>
      <c r="O29" s="1520"/>
      <c r="P29" s="1520"/>
      <c r="Q29" s="1520"/>
      <c r="R29" s="1520"/>
      <c r="S29" s="1520"/>
      <c r="T29" s="1520"/>
      <c r="U29" s="1520"/>
      <c r="V29" s="1520"/>
      <c r="W29" s="1520"/>
      <c r="X29" s="1520"/>
      <c r="Y29" s="1520"/>
      <c r="Z29" s="1520"/>
      <c r="AA29" s="1520"/>
      <c r="AB29" s="1520"/>
      <c r="AC29" s="1520"/>
      <c r="AD29" s="1520"/>
      <c r="AE29" s="1520"/>
      <c r="AF29" s="1520"/>
      <c r="AG29" s="1520"/>
    </row>
    <row r="30" spans="2:33" ht="18" customHeight="1" x14ac:dyDescent="0.15">
      <c r="B30" s="1520"/>
      <c r="C30" s="1520"/>
      <c r="D30" s="1520"/>
      <c r="E30" s="1520"/>
      <c r="F30" s="1520"/>
      <c r="G30" s="1520"/>
      <c r="H30" s="1520"/>
      <c r="I30" s="1520"/>
      <c r="J30" s="1520"/>
      <c r="K30" s="1520"/>
      <c r="L30" s="1520"/>
      <c r="M30" s="1520"/>
      <c r="N30" s="1520"/>
      <c r="O30" s="1520"/>
      <c r="P30" s="1520"/>
      <c r="Q30" s="1520"/>
      <c r="R30" s="1520"/>
      <c r="S30" s="1520"/>
      <c r="T30" s="1520"/>
      <c r="U30" s="1520"/>
      <c r="V30" s="1520"/>
      <c r="W30" s="1520"/>
      <c r="X30" s="1520"/>
      <c r="Y30" s="1520"/>
      <c r="Z30" s="1520"/>
      <c r="AA30" s="1520"/>
      <c r="AB30" s="1520"/>
      <c r="AC30" s="1520"/>
      <c r="AD30" s="1520"/>
      <c r="AE30" s="1520"/>
      <c r="AF30" s="1520"/>
      <c r="AG30" s="1520"/>
    </row>
    <row r="31" spans="2:33" ht="18" customHeight="1" x14ac:dyDescent="0.15">
      <c r="B31" s="1518" t="s">
        <v>445</v>
      </c>
      <c r="C31" s="1519"/>
      <c r="D31" s="1519"/>
      <c r="E31" s="1519"/>
      <c r="F31" s="1519"/>
      <c r="G31" s="1519"/>
      <c r="H31" s="1519"/>
      <c r="I31" s="1519"/>
      <c r="J31" s="1519"/>
      <c r="K31" s="1519"/>
      <c r="L31" s="1519"/>
      <c r="M31" s="1519"/>
      <c r="N31" s="1519"/>
      <c r="O31" s="1519"/>
      <c r="P31" s="1519"/>
      <c r="Q31" s="1519"/>
      <c r="R31" s="1519"/>
      <c r="S31" s="1519"/>
      <c r="T31" s="1519"/>
      <c r="U31" s="1519"/>
      <c r="V31" s="1519"/>
      <c r="W31" s="1519"/>
      <c r="X31" s="1519"/>
      <c r="Y31" s="1519"/>
      <c r="Z31" s="1519"/>
      <c r="AA31" s="1519"/>
      <c r="AB31" s="1519"/>
      <c r="AC31" s="1519"/>
      <c r="AD31" s="1519"/>
      <c r="AE31" s="1519"/>
      <c r="AF31" s="1519"/>
      <c r="AG31" s="1519"/>
    </row>
    <row r="32" spans="2:33" ht="18.75" customHeight="1" x14ac:dyDescent="0.15">
      <c r="B32" s="1519"/>
      <c r="C32" s="1519"/>
      <c r="D32" s="1519"/>
      <c r="E32" s="1519"/>
      <c r="F32" s="1519"/>
      <c r="G32" s="1519"/>
      <c r="H32" s="1519"/>
      <c r="I32" s="1519"/>
      <c r="J32" s="1519"/>
      <c r="K32" s="1519"/>
      <c r="L32" s="1519"/>
      <c r="M32" s="1519"/>
      <c r="N32" s="1519"/>
      <c r="O32" s="1519"/>
      <c r="P32" s="1519"/>
      <c r="Q32" s="1519"/>
      <c r="R32" s="1519"/>
      <c r="S32" s="1519"/>
      <c r="T32" s="1519"/>
      <c r="U32" s="1519"/>
      <c r="V32" s="1519"/>
      <c r="W32" s="1519"/>
      <c r="X32" s="1519"/>
      <c r="Y32" s="1519"/>
      <c r="Z32" s="1519"/>
      <c r="AA32" s="1519"/>
      <c r="AB32" s="1519"/>
      <c r="AC32" s="1519"/>
      <c r="AD32" s="1519"/>
      <c r="AE32" s="1519"/>
      <c r="AF32" s="1519"/>
      <c r="AG32" s="1519"/>
    </row>
    <row r="33" spans="2:15" ht="18" customHeight="1" x14ac:dyDescent="0.15">
      <c r="B33" s="17" t="s">
        <v>446</v>
      </c>
    </row>
    <row r="34" spans="2:15" ht="18" customHeight="1" x14ac:dyDescent="0.15">
      <c r="B34" s="17" t="s">
        <v>447</v>
      </c>
    </row>
    <row r="35" spans="2:15" ht="18" customHeight="1" x14ac:dyDescent="0.15">
      <c r="B35" s="17" t="s">
        <v>448</v>
      </c>
      <c r="C35" s="222"/>
      <c r="D35" s="222"/>
      <c r="E35" s="222"/>
      <c r="F35" s="222"/>
      <c r="G35" s="222"/>
      <c r="H35" s="222"/>
      <c r="I35" s="222"/>
      <c r="J35" s="222"/>
      <c r="K35" s="222"/>
      <c r="L35" s="222"/>
      <c r="M35" s="222"/>
      <c r="N35" s="222"/>
      <c r="O35" s="222"/>
    </row>
    <row r="38" spans="2:15" ht="18" customHeight="1" x14ac:dyDescent="0.15">
      <c r="D38" s="19"/>
    </row>
  </sheetData>
  <mergeCells count="4">
    <mergeCell ref="B17:AG17"/>
    <mergeCell ref="B19:AG21"/>
    <mergeCell ref="B31:AG32"/>
    <mergeCell ref="B28:AG30"/>
  </mergeCells>
  <phoneticPr fontId="4"/>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DC14C-C6BC-40EF-8898-210E3F645DED}">
  <sheetPr>
    <tabColor rgb="FFFFC000"/>
  </sheetPr>
  <dimension ref="A1:AG32"/>
  <sheetViews>
    <sheetView view="pageBreakPreview" zoomScale="85" zoomScaleNormal="100" zoomScaleSheetLayoutView="85" workbookViewId="0"/>
  </sheetViews>
  <sheetFormatPr defaultColWidth="2.5" defaultRowHeight="18" customHeight="1" x14ac:dyDescent="0.15"/>
  <cols>
    <col min="1" max="34" width="2.625" style="16" customWidth="1"/>
    <col min="35" max="16384" width="2.5" style="16"/>
  </cols>
  <sheetData>
    <row r="1" spans="1:33" ht="18" customHeight="1" x14ac:dyDescent="0.15">
      <c r="A1" s="16" t="s">
        <v>449</v>
      </c>
      <c r="AF1" s="19"/>
      <c r="AG1" s="19" t="s">
        <v>435</v>
      </c>
    </row>
    <row r="2" spans="1:33" ht="18" customHeight="1" x14ac:dyDescent="0.15">
      <c r="AF2" s="19"/>
      <c r="AG2" s="19" t="s">
        <v>584</v>
      </c>
    </row>
    <row r="3" spans="1:33" ht="18" customHeight="1" x14ac:dyDescent="0.15">
      <c r="A3" s="16" t="s">
        <v>450</v>
      </c>
    </row>
    <row r="4" spans="1:33" ht="18" customHeight="1" x14ac:dyDescent="0.15">
      <c r="AB4" s="16" t="s">
        <v>436</v>
      </c>
    </row>
    <row r="5" spans="1:33" ht="18" customHeight="1" x14ac:dyDescent="0.15">
      <c r="AB5" s="16" t="s">
        <v>437</v>
      </c>
    </row>
    <row r="8" spans="1:33" ht="18" customHeight="1" x14ac:dyDescent="0.15">
      <c r="C8" s="16" t="s">
        <v>438</v>
      </c>
    </row>
    <row r="9" spans="1:33" ht="18" customHeight="1" x14ac:dyDescent="0.15">
      <c r="C9" s="223" t="s">
        <v>439</v>
      </c>
    </row>
    <row r="10" spans="1:33" ht="18" customHeight="1" x14ac:dyDescent="0.15">
      <c r="C10" s="16" t="s">
        <v>589</v>
      </c>
    </row>
    <row r="12" spans="1:33" ht="18" customHeight="1" x14ac:dyDescent="0.15">
      <c r="T12" s="16" t="s">
        <v>440</v>
      </c>
    </row>
    <row r="13" spans="1:33" ht="18" customHeight="1" x14ac:dyDescent="0.15">
      <c r="T13" s="16" t="s">
        <v>17</v>
      </c>
      <c r="AD13" s="18"/>
    </row>
    <row r="17" spans="2:33" ht="32.25" customHeight="1" x14ac:dyDescent="0.15">
      <c r="B17" s="690" t="s">
        <v>451</v>
      </c>
      <c r="C17" s="690"/>
      <c r="D17" s="690"/>
      <c r="E17" s="690"/>
      <c r="F17" s="690"/>
      <c r="G17" s="690"/>
      <c r="H17" s="690"/>
      <c r="I17" s="690"/>
      <c r="J17" s="690"/>
      <c r="K17" s="690"/>
      <c r="L17" s="690"/>
      <c r="M17" s="690"/>
      <c r="N17" s="690"/>
      <c r="O17" s="690"/>
      <c r="P17" s="690"/>
      <c r="Q17" s="690"/>
      <c r="R17" s="690"/>
      <c r="S17" s="690"/>
      <c r="T17" s="690"/>
      <c r="U17" s="690"/>
      <c r="V17" s="690"/>
      <c r="W17" s="690"/>
      <c r="X17" s="690"/>
      <c r="Y17" s="690"/>
      <c r="Z17" s="690"/>
      <c r="AA17" s="690"/>
      <c r="AB17" s="690"/>
      <c r="AC17" s="690"/>
      <c r="AD17" s="690"/>
      <c r="AE17" s="690"/>
      <c r="AF17" s="690"/>
      <c r="AG17" s="690"/>
    </row>
    <row r="19" spans="2:33" ht="18" customHeight="1" x14ac:dyDescent="0.15">
      <c r="B19" s="690" t="s">
        <v>452</v>
      </c>
      <c r="C19" s="690"/>
      <c r="D19" s="690"/>
      <c r="E19" s="690"/>
      <c r="F19" s="690"/>
      <c r="G19" s="690"/>
      <c r="H19" s="690"/>
      <c r="I19" s="690"/>
      <c r="J19" s="690"/>
      <c r="K19" s="690"/>
      <c r="L19" s="690"/>
      <c r="M19" s="690"/>
      <c r="N19" s="690"/>
      <c r="O19" s="690"/>
      <c r="P19" s="690"/>
      <c r="Q19" s="690"/>
      <c r="R19" s="690"/>
      <c r="S19" s="690"/>
      <c r="T19" s="690"/>
      <c r="U19" s="690"/>
      <c r="V19" s="690"/>
      <c r="W19" s="690"/>
      <c r="X19" s="690"/>
      <c r="Y19" s="690"/>
      <c r="Z19" s="690"/>
      <c r="AA19" s="690"/>
      <c r="AB19" s="690"/>
      <c r="AC19" s="690"/>
      <c r="AD19" s="690"/>
      <c r="AE19" s="690"/>
      <c r="AF19" s="690"/>
      <c r="AG19" s="690"/>
    </row>
    <row r="20" spans="2:33" ht="18" customHeight="1" x14ac:dyDescent="0.15">
      <c r="B20" s="690"/>
      <c r="C20" s="690"/>
      <c r="D20" s="690"/>
      <c r="E20" s="690"/>
      <c r="F20" s="690"/>
      <c r="G20" s="690"/>
      <c r="H20" s="690"/>
      <c r="I20" s="690"/>
      <c r="J20" s="690"/>
      <c r="K20" s="690"/>
      <c r="L20" s="690"/>
      <c r="M20" s="690"/>
      <c r="N20" s="690"/>
      <c r="O20" s="690"/>
      <c r="P20" s="690"/>
      <c r="Q20" s="690"/>
      <c r="R20" s="690"/>
      <c r="S20" s="690"/>
      <c r="T20" s="690"/>
      <c r="U20" s="690"/>
      <c r="V20" s="690"/>
      <c r="W20" s="690"/>
      <c r="X20" s="690"/>
      <c r="Y20" s="690"/>
      <c r="Z20" s="690"/>
      <c r="AA20" s="690"/>
      <c r="AB20" s="690"/>
      <c r="AC20" s="690"/>
      <c r="AD20" s="690"/>
      <c r="AE20" s="690"/>
      <c r="AF20" s="690"/>
      <c r="AG20" s="690"/>
    </row>
    <row r="21" spans="2:33" ht="18" customHeight="1" x14ac:dyDescent="0.15">
      <c r="B21" s="690"/>
      <c r="C21" s="690"/>
      <c r="D21" s="690"/>
      <c r="E21" s="690"/>
      <c r="F21" s="690"/>
      <c r="G21" s="690"/>
      <c r="H21" s="690"/>
      <c r="I21" s="690"/>
      <c r="J21" s="690"/>
      <c r="K21" s="690"/>
      <c r="L21" s="690"/>
      <c r="M21" s="690"/>
      <c r="N21" s="690"/>
      <c r="O21" s="690"/>
      <c r="P21" s="690"/>
      <c r="Q21" s="690"/>
      <c r="R21" s="690"/>
      <c r="S21" s="690"/>
      <c r="T21" s="690"/>
      <c r="U21" s="690"/>
      <c r="V21" s="690"/>
      <c r="W21" s="690"/>
      <c r="X21" s="690"/>
      <c r="Y21" s="690"/>
      <c r="Z21" s="690"/>
      <c r="AA21" s="690"/>
      <c r="AB21" s="690"/>
      <c r="AC21" s="690"/>
      <c r="AD21" s="690"/>
      <c r="AE21" s="690"/>
      <c r="AF21" s="690"/>
      <c r="AG21" s="690"/>
    </row>
    <row r="24" spans="2:33" ht="18" customHeight="1" x14ac:dyDescent="0.15">
      <c r="B24" s="1521" t="s">
        <v>607</v>
      </c>
      <c r="C24" s="1521"/>
      <c r="D24" s="1521"/>
      <c r="E24" s="1521"/>
      <c r="F24" s="1521"/>
      <c r="G24" s="1521"/>
      <c r="H24" s="1521"/>
      <c r="I24" s="1521"/>
      <c r="J24" s="1521"/>
      <c r="K24" s="1521"/>
      <c r="L24" s="1521"/>
      <c r="M24" s="1521"/>
      <c r="N24" s="1521"/>
      <c r="O24" s="1521"/>
      <c r="P24" s="1521"/>
      <c r="Q24" s="1521"/>
      <c r="R24" s="1521"/>
      <c r="S24" s="1521"/>
      <c r="T24" s="1521"/>
      <c r="U24" s="1521"/>
      <c r="V24" s="1521"/>
      <c r="W24" s="1521"/>
      <c r="X24" s="1521"/>
      <c r="Y24" s="1521"/>
      <c r="Z24" s="1521"/>
      <c r="AA24" s="1521"/>
      <c r="AB24" s="1521"/>
      <c r="AC24" s="1521"/>
      <c r="AD24" s="1521"/>
      <c r="AE24" s="1521"/>
      <c r="AF24" s="1521"/>
      <c r="AG24" s="1521"/>
    </row>
    <row r="25" spans="2:33" ht="18" customHeight="1" x14ac:dyDescent="0.15">
      <c r="B25" s="1521"/>
      <c r="C25" s="1521"/>
      <c r="D25" s="1521"/>
      <c r="E25" s="1521"/>
      <c r="F25" s="1521"/>
      <c r="G25" s="1521"/>
      <c r="H25" s="1521"/>
      <c r="I25" s="1521"/>
      <c r="J25" s="1521"/>
      <c r="K25" s="1521"/>
      <c r="L25" s="1521"/>
      <c r="M25" s="1521"/>
      <c r="N25" s="1521"/>
      <c r="O25" s="1521"/>
      <c r="P25" s="1521"/>
      <c r="Q25" s="1521"/>
      <c r="R25" s="1521"/>
      <c r="S25" s="1521"/>
      <c r="T25" s="1521"/>
      <c r="U25" s="1521"/>
      <c r="V25" s="1521"/>
      <c r="W25" s="1521"/>
      <c r="X25" s="1521"/>
      <c r="Y25" s="1521"/>
      <c r="Z25" s="1521"/>
      <c r="AA25" s="1521"/>
      <c r="AB25" s="1521"/>
      <c r="AC25" s="1521"/>
      <c r="AD25" s="1521"/>
      <c r="AE25" s="1521"/>
      <c r="AF25" s="1521"/>
      <c r="AG25" s="1521"/>
    </row>
    <row r="26" spans="2:33" ht="18" customHeight="1" x14ac:dyDescent="0.15">
      <c r="B26" s="1521"/>
      <c r="C26" s="1521"/>
      <c r="D26" s="1521"/>
      <c r="E26" s="1521"/>
      <c r="F26" s="1521"/>
      <c r="G26" s="1521"/>
      <c r="H26" s="1521"/>
      <c r="I26" s="1521"/>
      <c r="J26" s="1521"/>
      <c r="K26" s="1521"/>
      <c r="L26" s="1521"/>
      <c r="M26" s="1521"/>
      <c r="N26" s="1521"/>
      <c r="O26" s="1521"/>
      <c r="P26" s="1521"/>
      <c r="Q26" s="1521"/>
      <c r="R26" s="1521"/>
      <c r="S26" s="1521"/>
      <c r="T26" s="1521"/>
      <c r="U26" s="1521"/>
      <c r="V26" s="1521"/>
      <c r="W26" s="1521"/>
      <c r="X26" s="1521"/>
      <c r="Y26" s="1521"/>
      <c r="Z26" s="1521"/>
      <c r="AA26" s="1521"/>
      <c r="AB26" s="1521"/>
      <c r="AC26" s="1521"/>
      <c r="AD26" s="1521"/>
      <c r="AE26" s="1521"/>
      <c r="AF26" s="1521"/>
      <c r="AG26" s="1521"/>
    </row>
    <row r="27" spans="2:33" ht="18" customHeight="1" x14ac:dyDescent="0.15">
      <c r="B27" s="17"/>
    </row>
    <row r="28" spans="2:33" ht="18" customHeight="1" x14ac:dyDescent="0.15">
      <c r="B28" s="17"/>
    </row>
    <row r="29" spans="2:33" ht="18" customHeight="1" x14ac:dyDescent="0.15">
      <c r="B29" s="17"/>
    </row>
    <row r="32" spans="2:33" ht="18" customHeight="1" x14ac:dyDescent="0.15">
      <c r="D32" s="19"/>
    </row>
  </sheetData>
  <mergeCells count="3">
    <mergeCell ref="B17:AG17"/>
    <mergeCell ref="B19:AG21"/>
    <mergeCell ref="B24:AG26"/>
  </mergeCells>
  <phoneticPr fontId="4"/>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B5BB9-EAA5-4D98-A292-4580F51DDE18}">
  <sheetPr>
    <tabColor rgb="FFFFC000"/>
  </sheetPr>
  <dimension ref="A1:AG35"/>
  <sheetViews>
    <sheetView view="pageBreakPreview" zoomScaleNormal="100" zoomScaleSheetLayoutView="100" workbookViewId="0"/>
  </sheetViews>
  <sheetFormatPr defaultColWidth="2.5" defaultRowHeight="18" customHeight="1" x14ac:dyDescent="0.15"/>
  <cols>
    <col min="1" max="34" width="2.625" style="16" customWidth="1"/>
    <col min="35" max="16384" width="2.5" style="16"/>
  </cols>
  <sheetData>
    <row r="1" spans="1:30" ht="18" customHeight="1" x14ac:dyDescent="0.15">
      <c r="A1" s="16" t="s">
        <v>453</v>
      </c>
      <c r="V1" s="16" t="s">
        <v>454</v>
      </c>
    </row>
    <row r="4" spans="1:30" ht="18" customHeight="1" x14ac:dyDescent="0.15">
      <c r="AB4" s="16" t="s">
        <v>436</v>
      </c>
    </row>
    <row r="5" spans="1:30" ht="18" customHeight="1" x14ac:dyDescent="0.15">
      <c r="AB5" s="16" t="s">
        <v>437</v>
      </c>
    </row>
    <row r="8" spans="1:30" ht="18" customHeight="1" x14ac:dyDescent="0.15">
      <c r="C8" s="20" t="s">
        <v>3</v>
      </c>
    </row>
    <row r="9" spans="1:30" ht="18" customHeight="1" x14ac:dyDescent="0.15">
      <c r="C9" s="15" t="s">
        <v>455</v>
      </c>
    </row>
    <row r="11" spans="1:30" ht="18" customHeight="1" x14ac:dyDescent="0.15">
      <c r="N11" s="16" t="s">
        <v>440</v>
      </c>
    </row>
    <row r="12" spans="1:30" ht="18" customHeight="1" x14ac:dyDescent="0.15">
      <c r="N12" s="16" t="s">
        <v>456</v>
      </c>
    </row>
    <row r="13" spans="1:30" ht="18" customHeight="1" x14ac:dyDescent="0.15">
      <c r="N13" s="15" t="s">
        <v>457</v>
      </c>
      <c r="AD13" s="18"/>
    </row>
    <row r="17" spans="2:33" ht="32.25" customHeight="1" x14ac:dyDescent="0.15">
      <c r="B17" s="690" t="s">
        <v>458</v>
      </c>
      <c r="C17" s="690"/>
      <c r="D17" s="690"/>
      <c r="E17" s="690"/>
      <c r="F17" s="690"/>
      <c r="G17" s="690"/>
      <c r="H17" s="690"/>
      <c r="I17" s="690"/>
      <c r="J17" s="690"/>
      <c r="K17" s="690"/>
      <c r="L17" s="690"/>
      <c r="M17" s="690"/>
      <c r="N17" s="690"/>
      <c r="O17" s="690"/>
      <c r="P17" s="690"/>
      <c r="Q17" s="690"/>
      <c r="R17" s="690"/>
      <c r="S17" s="690"/>
      <c r="T17" s="690"/>
      <c r="U17" s="690"/>
      <c r="V17" s="690"/>
      <c r="W17" s="690"/>
      <c r="X17" s="690"/>
      <c r="Y17" s="690"/>
      <c r="Z17" s="690"/>
      <c r="AA17" s="690"/>
      <c r="AB17" s="690"/>
      <c r="AC17" s="690"/>
      <c r="AD17" s="690"/>
      <c r="AE17" s="690"/>
      <c r="AF17" s="690"/>
      <c r="AG17" s="690"/>
    </row>
    <row r="19" spans="2:33" ht="18" customHeight="1" x14ac:dyDescent="0.15">
      <c r="B19" s="690" t="s">
        <v>459</v>
      </c>
      <c r="C19" s="690"/>
      <c r="D19" s="690"/>
      <c r="E19" s="690"/>
      <c r="F19" s="690"/>
      <c r="G19" s="690"/>
      <c r="H19" s="690"/>
      <c r="I19" s="690"/>
      <c r="J19" s="690"/>
      <c r="K19" s="690"/>
      <c r="L19" s="690"/>
      <c r="M19" s="690"/>
      <c r="N19" s="690"/>
      <c r="O19" s="690"/>
      <c r="P19" s="690"/>
      <c r="Q19" s="690"/>
      <c r="R19" s="690"/>
      <c r="S19" s="690"/>
      <c r="T19" s="690"/>
      <c r="U19" s="690"/>
      <c r="V19" s="690"/>
      <c r="W19" s="690"/>
      <c r="X19" s="690"/>
      <c r="Y19" s="690"/>
      <c r="Z19" s="690"/>
      <c r="AA19" s="690"/>
      <c r="AB19" s="690"/>
      <c r="AC19" s="690"/>
      <c r="AD19" s="690"/>
      <c r="AE19" s="690"/>
      <c r="AF19" s="690"/>
      <c r="AG19" s="690"/>
    </row>
    <row r="20" spans="2:33" ht="18" customHeight="1" x14ac:dyDescent="0.15">
      <c r="B20" s="690"/>
      <c r="C20" s="690"/>
      <c r="D20" s="690"/>
      <c r="E20" s="690"/>
      <c r="F20" s="690"/>
      <c r="G20" s="690"/>
      <c r="H20" s="690"/>
      <c r="I20" s="690"/>
      <c r="J20" s="690"/>
      <c r="K20" s="690"/>
      <c r="L20" s="690"/>
      <c r="M20" s="690"/>
      <c r="N20" s="690"/>
      <c r="O20" s="690"/>
      <c r="P20" s="690"/>
      <c r="Q20" s="690"/>
      <c r="R20" s="690"/>
      <c r="S20" s="690"/>
      <c r="T20" s="690"/>
      <c r="U20" s="690"/>
      <c r="V20" s="690"/>
      <c r="W20" s="690"/>
      <c r="X20" s="690"/>
      <c r="Y20" s="690"/>
      <c r="Z20" s="690"/>
      <c r="AA20" s="690"/>
      <c r="AB20" s="690"/>
      <c r="AC20" s="690"/>
      <c r="AD20" s="690"/>
      <c r="AE20" s="690"/>
      <c r="AF20" s="690"/>
      <c r="AG20" s="690"/>
    </row>
    <row r="21" spans="2:33" ht="18" customHeight="1" x14ac:dyDescent="0.15">
      <c r="B21" s="690"/>
      <c r="C21" s="690"/>
      <c r="D21" s="690"/>
      <c r="E21" s="690"/>
      <c r="F21" s="690"/>
      <c r="G21" s="690"/>
      <c r="H21" s="690"/>
      <c r="I21" s="690"/>
      <c r="J21" s="690"/>
      <c r="K21" s="690"/>
      <c r="L21" s="690"/>
      <c r="M21" s="690"/>
      <c r="N21" s="690"/>
      <c r="O21" s="690"/>
      <c r="P21" s="690"/>
      <c r="Q21" s="690"/>
      <c r="R21" s="690"/>
      <c r="S21" s="690"/>
      <c r="T21" s="690"/>
      <c r="U21" s="690"/>
      <c r="V21" s="690"/>
      <c r="W21" s="690"/>
      <c r="X21" s="690"/>
      <c r="Y21" s="690"/>
      <c r="Z21" s="690"/>
      <c r="AA21" s="690"/>
      <c r="AB21" s="690"/>
      <c r="AC21" s="690"/>
      <c r="AD21" s="690"/>
      <c r="AE21" s="690"/>
      <c r="AF21" s="690"/>
      <c r="AG21" s="690"/>
    </row>
    <row r="23" spans="2:33" ht="18" customHeight="1" x14ac:dyDescent="0.15">
      <c r="B23" s="1524" t="s">
        <v>460</v>
      </c>
      <c r="C23" s="1524"/>
      <c r="D23" s="1524"/>
      <c r="E23" s="1524"/>
      <c r="F23" s="1524"/>
      <c r="G23" s="1524"/>
      <c r="H23" s="1524"/>
      <c r="I23" s="1524"/>
      <c r="J23" s="1524"/>
      <c r="K23" s="1524"/>
      <c r="L23" s="1524"/>
      <c r="M23" s="1524"/>
      <c r="N23" s="1524"/>
      <c r="O23" s="1524"/>
      <c r="P23" s="1524"/>
      <c r="Q23" s="1524"/>
      <c r="R23" s="1524"/>
      <c r="S23" s="1524"/>
      <c r="T23" s="1524"/>
      <c r="U23" s="1524"/>
      <c r="V23" s="1524"/>
      <c r="W23" s="1524"/>
      <c r="X23" s="1524"/>
      <c r="Y23" s="1524"/>
      <c r="Z23" s="1524"/>
      <c r="AA23" s="1524"/>
      <c r="AB23" s="1524"/>
      <c r="AC23" s="1524"/>
      <c r="AD23" s="1524"/>
      <c r="AE23" s="1524"/>
      <c r="AF23" s="1524"/>
      <c r="AG23" s="1524"/>
    </row>
    <row r="25" spans="2:33" ht="18" customHeight="1" x14ac:dyDescent="0.15">
      <c r="B25" s="1522" t="s">
        <v>461</v>
      </c>
      <c r="C25" s="1525"/>
      <c r="D25" s="1525"/>
      <c r="E25" s="1525"/>
      <c r="F25" s="1525"/>
      <c r="G25" s="1525"/>
      <c r="H25" s="1525"/>
      <c r="I25" s="1525"/>
      <c r="J25" s="1525"/>
      <c r="K25" s="1525"/>
      <c r="L25" s="1525"/>
      <c r="M25" s="1525"/>
      <c r="N25" s="1525"/>
      <c r="O25" s="1525"/>
      <c r="P25" s="1525"/>
      <c r="Q25" s="1525"/>
      <c r="R25" s="1525"/>
      <c r="S25" s="1525"/>
      <c r="T25" s="1525"/>
      <c r="U25" s="1525"/>
      <c r="V25" s="1525"/>
      <c r="W25" s="1525"/>
      <c r="X25" s="1525"/>
      <c r="Y25" s="1525"/>
      <c r="Z25" s="1525"/>
      <c r="AA25" s="1525"/>
      <c r="AB25" s="1525"/>
      <c r="AC25" s="1525"/>
      <c r="AD25" s="1525"/>
      <c r="AE25" s="1525"/>
      <c r="AF25" s="1525"/>
      <c r="AG25" s="1525"/>
    </row>
    <row r="26" spans="2:33" ht="18" customHeight="1" x14ac:dyDescent="0.15">
      <c r="B26" s="1525"/>
      <c r="C26" s="1525"/>
      <c r="D26" s="1525"/>
      <c r="E26" s="1525"/>
      <c r="F26" s="1525"/>
      <c r="G26" s="1525"/>
      <c r="H26" s="1525"/>
      <c r="I26" s="1525"/>
      <c r="J26" s="1525"/>
      <c r="K26" s="1525"/>
      <c r="L26" s="1525"/>
      <c r="M26" s="1525"/>
      <c r="N26" s="1525"/>
      <c r="O26" s="1525"/>
      <c r="P26" s="1525"/>
      <c r="Q26" s="1525"/>
      <c r="R26" s="1525"/>
      <c r="S26" s="1525"/>
      <c r="T26" s="1525"/>
      <c r="U26" s="1525"/>
      <c r="V26" s="1525"/>
      <c r="W26" s="1525"/>
      <c r="X26" s="1525"/>
      <c r="Y26" s="1525"/>
      <c r="Z26" s="1525"/>
      <c r="AA26" s="1525"/>
      <c r="AB26" s="1525"/>
      <c r="AC26" s="1525"/>
      <c r="AD26" s="1525"/>
      <c r="AE26" s="1525"/>
      <c r="AF26" s="1525"/>
      <c r="AG26" s="1525"/>
    </row>
    <row r="27" spans="2:33" ht="18" customHeight="1" x14ac:dyDescent="0.15">
      <c r="B27" s="1522" t="s">
        <v>462</v>
      </c>
      <c r="C27" s="1522"/>
      <c r="D27" s="1522"/>
      <c r="E27" s="1522"/>
      <c r="F27" s="1522"/>
      <c r="G27" s="1522"/>
      <c r="H27" s="1522"/>
      <c r="I27" s="1522"/>
      <c r="J27" s="1522"/>
      <c r="K27" s="1522"/>
      <c r="L27" s="1522"/>
      <c r="M27" s="1522"/>
      <c r="N27" s="1522"/>
      <c r="O27" s="1522"/>
      <c r="P27" s="1522"/>
      <c r="Q27" s="1522"/>
      <c r="R27" s="1522"/>
      <c r="S27" s="1522"/>
      <c r="T27" s="1522"/>
      <c r="U27" s="1522"/>
      <c r="V27" s="1522"/>
      <c r="W27" s="1522"/>
      <c r="X27" s="1522"/>
      <c r="Y27" s="1522"/>
      <c r="Z27" s="1522"/>
      <c r="AA27" s="1522"/>
      <c r="AB27" s="1522"/>
      <c r="AC27" s="1522"/>
      <c r="AD27" s="1522"/>
      <c r="AE27" s="1522"/>
      <c r="AF27" s="1522"/>
      <c r="AG27" s="1522"/>
    </row>
    <row r="28" spans="2:33" ht="18" customHeight="1" x14ac:dyDescent="0.15">
      <c r="B28" s="1522"/>
      <c r="C28" s="1522"/>
      <c r="D28" s="1522"/>
      <c r="E28" s="1522"/>
      <c r="F28" s="1522"/>
      <c r="G28" s="1522"/>
      <c r="H28" s="1522"/>
      <c r="I28" s="1522"/>
      <c r="J28" s="1522"/>
      <c r="K28" s="1522"/>
      <c r="L28" s="1522"/>
      <c r="M28" s="1522"/>
      <c r="N28" s="1522"/>
      <c r="O28" s="1522"/>
      <c r="P28" s="1522"/>
      <c r="Q28" s="1522"/>
      <c r="R28" s="1522"/>
      <c r="S28" s="1522"/>
      <c r="T28" s="1522"/>
      <c r="U28" s="1522"/>
      <c r="V28" s="1522"/>
      <c r="W28" s="1522"/>
      <c r="X28" s="1522"/>
      <c r="Y28" s="1522"/>
      <c r="Z28" s="1522"/>
      <c r="AA28" s="1522"/>
      <c r="AB28" s="1522"/>
      <c r="AC28" s="1522"/>
      <c r="AD28" s="1522"/>
      <c r="AE28" s="1522"/>
      <c r="AF28" s="1522"/>
      <c r="AG28" s="1522"/>
    </row>
    <row r="29" spans="2:33" ht="18" customHeight="1" x14ac:dyDescent="0.15">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row>
    <row r="30" spans="2:33" ht="18" customHeight="1" x14ac:dyDescent="0.15">
      <c r="B30" s="1522" t="s">
        <v>603</v>
      </c>
      <c r="C30" s="1522"/>
      <c r="D30" s="1522"/>
      <c r="E30" s="1522"/>
      <c r="F30" s="1522"/>
      <c r="G30" s="1522"/>
      <c r="H30" s="1522"/>
      <c r="I30" s="1522"/>
      <c r="J30" s="1522"/>
      <c r="K30" s="1522"/>
      <c r="L30" s="1522"/>
      <c r="M30" s="1522"/>
      <c r="N30" s="1522"/>
      <c r="O30" s="1522"/>
      <c r="P30" s="1522"/>
      <c r="Q30" s="1522"/>
      <c r="R30" s="1522"/>
      <c r="S30" s="1522"/>
      <c r="T30" s="1522"/>
      <c r="U30" s="1522"/>
      <c r="V30" s="1522"/>
      <c r="W30" s="1522"/>
      <c r="X30" s="1522"/>
      <c r="Y30" s="1522"/>
      <c r="Z30" s="1522"/>
      <c r="AA30" s="1522"/>
      <c r="AB30" s="1522"/>
      <c r="AC30" s="1522"/>
      <c r="AD30" s="1522"/>
      <c r="AE30" s="1522"/>
      <c r="AF30" s="1522"/>
      <c r="AG30" s="1522"/>
    </row>
    <row r="31" spans="2:33" ht="18" customHeight="1" x14ac:dyDescent="0.15">
      <c r="B31" s="1522"/>
      <c r="C31" s="1522"/>
      <c r="D31" s="1522"/>
      <c r="E31" s="1522"/>
      <c r="F31" s="1522"/>
      <c r="G31" s="1522"/>
      <c r="H31" s="1522"/>
      <c r="I31" s="1522"/>
      <c r="J31" s="1522"/>
      <c r="K31" s="1522"/>
      <c r="L31" s="1522"/>
      <c r="M31" s="1522"/>
      <c r="N31" s="1522"/>
      <c r="O31" s="1522"/>
      <c r="P31" s="1522"/>
      <c r="Q31" s="1522"/>
      <c r="R31" s="1522"/>
      <c r="S31" s="1522"/>
      <c r="T31" s="1522"/>
      <c r="U31" s="1522"/>
      <c r="V31" s="1522"/>
      <c r="W31" s="1522"/>
      <c r="X31" s="1522"/>
      <c r="Y31" s="1522"/>
      <c r="Z31" s="1522"/>
      <c r="AA31" s="1522"/>
      <c r="AB31" s="1522"/>
      <c r="AC31" s="1522"/>
      <c r="AD31" s="1522"/>
      <c r="AE31" s="1522"/>
      <c r="AF31" s="1522"/>
      <c r="AG31" s="1522"/>
    </row>
    <row r="32" spans="2:33" ht="18" customHeight="1" x14ac:dyDescent="0.15">
      <c r="B32" s="1522"/>
      <c r="C32" s="1522"/>
      <c r="D32" s="1522"/>
      <c r="E32" s="1522"/>
      <c r="F32" s="1522"/>
      <c r="G32" s="1522"/>
      <c r="H32" s="1522"/>
      <c r="I32" s="1522"/>
      <c r="J32" s="1522"/>
      <c r="K32" s="1522"/>
      <c r="L32" s="1522"/>
      <c r="M32" s="1522"/>
      <c r="N32" s="1522"/>
      <c r="O32" s="1522"/>
      <c r="P32" s="1522"/>
      <c r="Q32" s="1522"/>
      <c r="R32" s="1522"/>
      <c r="S32" s="1522"/>
      <c r="T32" s="1522"/>
      <c r="U32" s="1522"/>
      <c r="V32" s="1522"/>
      <c r="W32" s="1522"/>
      <c r="X32" s="1522"/>
      <c r="Y32" s="1522"/>
      <c r="Z32" s="1522"/>
      <c r="AA32" s="1522"/>
      <c r="AB32" s="1522"/>
      <c r="AC32" s="1522"/>
      <c r="AD32" s="1522"/>
      <c r="AE32" s="1522"/>
      <c r="AF32" s="1522"/>
      <c r="AG32" s="1522"/>
    </row>
    <row r="33" spans="2:33" ht="18" customHeight="1" x14ac:dyDescent="0.15">
      <c r="B33" s="1523" t="s">
        <v>606</v>
      </c>
      <c r="C33" s="1523"/>
      <c r="D33" s="1523"/>
      <c r="E33" s="1523"/>
      <c r="F33" s="1523"/>
      <c r="G33" s="1523"/>
      <c r="H33" s="1523"/>
      <c r="I33" s="1523"/>
      <c r="J33" s="1523"/>
      <c r="K33" s="1523"/>
      <c r="L33" s="1523"/>
      <c r="M33" s="1523"/>
      <c r="N33" s="1523"/>
      <c r="O33" s="1523"/>
      <c r="P33" s="1523"/>
      <c r="Q33" s="1523"/>
      <c r="R33" s="1523"/>
      <c r="S33" s="1523"/>
      <c r="T33" s="1523"/>
      <c r="U33" s="1523"/>
      <c r="V33" s="1523"/>
      <c r="W33" s="1523"/>
      <c r="X33" s="1523"/>
      <c r="Y33" s="1523"/>
      <c r="Z33" s="1523"/>
      <c r="AA33" s="1523"/>
      <c r="AB33" s="1523"/>
      <c r="AC33" s="1523"/>
      <c r="AD33" s="1523"/>
      <c r="AE33" s="1523"/>
      <c r="AF33" s="1523"/>
      <c r="AG33" s="1523"/>
    </row>
    <row r="34" spans="2:33" ht="18" customHeight="1" x14ac:dyDescent="0.15">
      <c r="B34" s="1523"/>
      <c r="C34" s="1523"/>
      <c r="D34" s="1523"/>
      <c r="E34" s="1523"/>
      <c r="F34" s="1523"/>
      <c r="G34" s="1523"/>
      <c r="H34" s="1523"/>
      <c r="I34" s="1523"/>
      <c r="J34" s="1523"/>
      <c r="K34" s="1523"/>
      <c r="L34" s="1523"/>
      <c r="M34" s="1523"/>
      <c r="N34" s="1523"/>
      <c r="O34" s="1523"/>
      <c r="P34" s="1523"/>
      <c r="Q34" s="1523"/>
      <c r="R34" s="1523"/>
      <c r="S34" s="1523"/>
      <c r="T34" s="1523"/>
      <c r="U34" s="1523"/>
      <c r="V34" s="1523"/>
      <c r="W34" s="1523"/>
      <c r="X34" s="1523"/>
      <c r="Y34" s="1523"/>
      <c r="Z34" s="1523"/>
      <c r="AA34" s="1523"/>
      <c r="AB34" s="1523"/>
      <c r="AC34" s="1523"/>
      <c r="AD34" s="1523"/>
      <c r="AE34" s="1523"/>
      <c r="AF34" s="1523"/>
      <c r="AG34" s="1523"/>
    </row>
    <row r="35" spans="2:33" ht="18" customHeight="1" x14ac:dyDescent="0.15">
      <c r="B35" s="1523"/>
      <c r="C35" s="1523"/>
      <c r="D35" s="1523"/>
      <c r="E35" s="1523"/>
      <c r="F35" s="1523"/>
      <c r="G35" s="1523"/>
      <c r="H35" s="1523"/>
      <c r="I35" s="1523"/>
      <c r="J35" s="1523"/>
      <c r="K35" s="1523"/>
      <c r="L35" s="1523"/>
      <c r="M35" s="1523"/>
      <c r="N35" s="1523"/>
      <c r="O35" s="1523"/>
      <c r="P35" s="1523"/>
      <c r="Q35" s="1523"/>
      <c r="R35" s="1523"/>
      <c r="S35" s="1523"/>
      <c r="T35" s="1523"/>
      <c r="U35" s="1523"/>
      <c r="V35" s="1523"/>
      <c r="W35" s="1523"/>
      <c r="X35" s="1523"/>
      <c r="Y35" s="1523"/>
      <c r="Z35" s="1523"/>
      <c r="AA35" s="1523"/>
      <c r="AB35" s="1523"/>
      <c r="AC35" s="1523"/>
      <c r="AD35" s="1523"/>
      <c r="AE35" s="1523"/>
      <c r="AF35" s="1523"/>
      <c r="AG35" s="1523"/>
    </row>
  </sheetData>
  <mergeCells count="7">
    <mergeCell ref="B30:AG32"/>
    <mergeCell ref="B33:AG35"/>
    <mergeCell ref="B17:AG17"/>
    <mergeCell ref="B19:AG21"/>
    <mergeCell ref="B23:AG23"/>
    <mergeCell ref="B25:AG26"/>
    <mergeCell ref="B27:AG28"/>
  </mergeCells>
  <phoneticPr fontId="4"/>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0C22E-D8BB-47A9-8BCF-0D3315C0A679}">
  <sheetPr>
    <tabColor rgb="FFFFC000"/>
  </sheetPr>
  <dimension ref="A1:AG35"/>
  <sheetViews>
    <sheetView view="pageBreakPreview" zoomScaleNormal="100" zoomScaleSheetLayoutView="100" workbookViewId="0"/>
  </sheetViews>
  <sheetFormatPr defaultColWidth="2.5" defaultRowHeight="18" customHeight="1" x14ac:dyDescent="0.15"/>
  <cols>
    <col min="1" max="34" width="2.625" style="14" customWidth="1"/>
    <col min="35" max="16384" width="2.5" style="14"/>
  </cols>
  <sheetData>
    <row r="1" spans="1:33" s="16" customFormat="1" ht="18" customHeight="1" x14ac:dyDescent="0.15">
      <c r="A1" s="16" t="s">
        <v>463</v>
      </c>
    </row>
    <row r="5" spans="1:33" ht="18" customHeight="1" x14ac:dyDescent="0.15">
      <c r="AB5" s="14" t="s">
        <v>437</v>
      </c>
    </row>
    <row r="7" spans="1:33" ht="18" customHeight="1" x14ac:dyDescent="0.15">
      <c r="B7" s="1527" t="s">
        <v>464</v>
      </c>
      <c r="C7" s="1527"/>
      <c r="D7" s="1527"/>
      <c r="E7" s="1527"/>
      <c r="F7" s="1527"/>
      <c r="G7" s="1527"/>
      <c r="H7" s="1527"/>
      <c r="I7" s="1527"/>
      <c r="J7" s="1527"/>
      <c r="K7" s="1527"/>
      <c r="L7" s="1527"/>
      <c r="M7" s="1527"/>
      <c r="N7" s="1527"/>
      <c r="O7" s="1527"/>
      <c r="P7" s="1527"/>
      <c r="Q7" s="1527"/>
      <c r="R7" s="1527"/>
      <c r="S7" s="1527"/>
      <c r="T7" s="1527"/>
      <c r="U7" s="1527"/>
      <c r="V7" s="1527"/>
      <c r="W7" s="1527"/>
      <c r="X7" s="1527"/>
      <c r="Y7" s="1527"/>
      <c r="Z7" s="1527"/>
      <c r="AA7" s="1527"/>
      <c r="AB7" s="1527"/>
      <c r="AC7" s="1527"/>
      <c r="AD7" s="1527"/>
      <c r="AE7" s="1527"/>
      <c r="AF7" s="1527"/>
      <c r="AG7" s="1527"/>
    </row>
    <row r="8" spans="1:33" ht="18" customHeight="1" x14ac:dyDescent="0.15">
      <c r="B8" s="226"/>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G8" s="226"/>
    </row>
    <row r="10" spans="1:33" ht="18" customHeight="1" x14ac:dyDescent="0.15">
      <c r="C10" s="14" t="s">
        <v>465</v>
      </c>
    </row>
    <row r="11" spans="1:33" ht="18" customHeight="1" x14ac:dyDescent="0.15">
      <c r="C11" s="225" t="s">
        <v>17</v>
      </c>
    </row>
    <row r="14" spans="1:33" ht="18" customHeight="1" x14ac:dyDescent="0.15">
      <c r="B14" s="1528" t="s">
        <v>466</v>
      </c>
      <c r="C14" s="1528"/>
      <c r="D14" s="1528"/>
      <c r="E14" s="1528"/>
      <c r="F14" s="1528"/>
      <c r="G14" s="1528"/>
      <c r="H14" s="1528"/>
      <c r="I14" s="1528"/>
      <c r="J14" s="1528"/>
      <c r="K14" s="1528"/>
      <c r="L14" s="1528"/>
      <c r="M14" s="1528"/>
      <c r="N14" s="1528"/>
      <c r="O14" s="1528"/>
      <c r="P14" s="1528"/>
      <c r="Q14" s="1528"/>
      <c r="R14" s="1528"/>
      <c r="S14" s="1528"/>
      <c r="T14" s="1528"/>
      <c r="U14" s="1528"/>
      <c r="V14" s="1528"/>
      <c r="W14" s="1528"/>
      <c r="X14" s="1528"/>
      <c r="Y14" s="1528"/>
      <c r="Z14" s="1528"/>
      <c r="AA14" s="1528"/>
      <c r="AB14" s="1528"/>
      <c r="AC14" s="1528"/>
      <c r="AD14" s="1528"/>
      <c r="AE14" s="1528"/>
      <c r="AF14" s="1528"/>
      <c r="AG14" s="1528"/>
    </row>
    <row r="15" spans="1:33" ht="18" customHeight="1" x14ac:dyDescent="0.15">
      <c r="B15" s="1528"/>
      <c r="C15" s="1528"/>
      <c r="D15" s="1528"/>
      <c r="E15" s="1528"/>
      <c r="F15" s="1528"/>
      <c r="G15" s="1528"/>
      <c r="H15" s="1528"/>
      <c r="I15" s="1528"/>
      <c r="J15" s="1528"/>
      <c r="K15" s="1528"/>
      <c r="L15" s="1528"/>
      <c r="M15" s="1528"/>
      <c r="N15" s="1528"/>
      <c r="O15" s="1528"/>
      <c r="P15" s="1528"/>
      <c r="Q15" s="1528"/>
      <c r="R15" s="1528"/>
      <c r="S15" s="1528"/>
      <c r="T15" s="1528"/>
      <c r="U15" s="1528"/>
      <c r="V15" s="1528"/>
      <c r="W15" s="1528"/>
      <c r="X15" s="1528"/>
      <c r="Y15" s="1528"/>
      <c r="Z15" s="1528"/>
      <c r="AA15" s="1528"/>
      <c r="AB15" s="1528"/>
      <c r="AC15" s="1528"/>
      <c r="AD15" s="1528"/>
      <c r="AE15" s="1528"/>
      <c r="AF15" s="1528"/>
      <c r="AG15" s="1528"/>
    </row>
    <row r="16" spans="1:33" ht="18" customHeight="1" x14ac:dyDescent="0.15">
      <c r="B16" s="1528"/>
      <c r="C16" s="1528"/>
      <c r="D16" s="1528"/>
      <c r="E16" s="1528"/>
      <c r="F16" s="1528"/>
      <c r="G16" s="1528"/>
      <c r="H16" s="1528"/>
      <c r="I16" s="1528"/>
      <c r="J16" s="1528"/>
      <c r="K16" s="1528"/>
      <c r="L16" s="1528"/>
      <c r="M16" s="1528"/>
      <c r="N16" s="1528"/>
      <c r="O16" s="1528"/>
      <c r="P16" s="1528"/>
      <c r="Q16" s="1528"/>
      <c r="R16" s="1528"/>
      <c r="S16" s="1528"/>
      <c r="T16" s="1528"/>
      <c r="U16" s="1528"/>
      <c r="V16" s="1528"/>
      <c r="W16" s="1528"/>
      <c r="X16" s="1528"/>
      <c r="Y16" s="1528"/>
      <c r="Z16" s="1528"/>
      <c r="AA16" s="1528"/>
      <c r="AB16" s="1528"/>
      <c r="AC16" s="1528"/>
      <c r="AD16" s="1528"/>
      <c r="AE16" s="1528"/>
      <c r="AF16" s="1528"/>
      <c r="AG16" s="1528"/>
    </row>
    <row r="19" spans="2:33" ht="18" customHeight="1" x14ac:dyDescent="0.15">
      <c r="B19" s="14" t="s">
        <v>467</v>
      </c>
    </row>
    <row r="20" spans="2:33" ht="18" customHeight="1" x14ac:dyDescent="0.15">
      <c r="B20" s="1526" t="s">
        <v>468</v>
      </c>
      <c r="C20" s="1526"/>
      <c r="D20" s="1526"/>
      <c r="E20" s="1526" t="s">
        <v>465</v>
      </c>
      <c r="F20" s="1526"/>
      <c r="G20" s="1526"/>
      <c r="H20" s="1526"/>
      <c r="I20" s="1526"/>
      <c r="J20" s="1526"/>
      <c r="K20" s="1526"/>
      <c r="L20" s="1526"/>
      <c r="M20" s="1526"/>
      <c r="N20" s="1526"/>
      <c r="O20" s="1526"/>
      <c r="P20" s="1526"/>
      <c r="Q20" s="1526"/>
      <c r="R20" s="1526"/>
      <c r="S20" s="1526"/>
      <c r="T20" s="1526"/>
      <c r="U20" s="1526"/>
      <c r="V20" s="1526"/>
      <c r="W20" s="1526"/>
      <c r="X20" s="1526"/>
      <c r="Y20" s="1526" t="s">
        <v>17</v>
      </c>
      <c r="Z20" s="1526"/>
      <c r="AA20" s="1526"/>
      <c r="AB20" s="1526"/>
      <c r="AC20" s="1526"/>
      <c r="AD20" s="1526"/>
      <c r="AE20" s="1526"/>
      <c r="AF20" s="1526"/>
      <c r="AG20" s="1526"/>
    </row>
    <row r="21" spans="2:33" ht="18" customHeight="1" x14ac:dyDescent="0.15">
      <c r="B21" s="1526"/>
      <c r="C21" s="1526"/>
      <c r="D21" s="1526"/>
      <c r="E21" s="1526"/>
      <c r="F21" s="1526"/>
      <c r="G21" s="1526"/>
      <c r="H21" s="1526"/>
      <c r="I21" s="1526"/>
      <c r="J21" s="1526"/>
      <c r="K21" s="1526"/>
      <c r="L21" s="1526"/>
      <c r="M21" s="1526"/>
      <c r="N21" s="1526"/>
      <c r="O21" s="1526"/>
      <c r="P21" s="1526"/>
      <c r="Q21" s="1526"/>
      <c r="R21" s="1526"/>
      <c r="S21" s="1526"/>
      <c r="T21" s="1526"/>
      <c r="U21" s="1526"/>
      <c r="V21" s="1526"/>
      <c r="W21" s="1526"/>
      <c r="X21" s="1526"/>
      <c r="Y21" s="1526"/>
      <c r="Z21" s="1526"/>
      <c r="AA21" s="1526"/>
      <c r="AB21" s="1526"/>
      <c r="AC21" s="1526"/>
      <c r="AD21" s="1526"/>
      <c r="AE21" s="1526"/>
      <c r="AF21" s="1526"/>
      <c r="AG21" s="1526"/>
    </row>
    <row r="22" spans="2:33" ht="18" customHeight="1" x14ac:dyDescent="0.15">
      <c r="B22" s="1526"/>
      <c r="C22" s="1526"/>
      <c r="D22" s="1526"/>
      <c r="E22" s="1526"/>
      <c r="F22" s="1526"/>
      <c r="G22" s="1526"/>
      <c r="H22" s="1526"/>
      <c r="I22" s="1526"/>
      <c r="J22" s="1526"/>
      <c r="K22" s="1526"/>
      <c r="L22" s="1526"/>
      <c r="M22" s="1526"/>
      <c r="N22" s="1526"/>
      <c r="O22" s="1526"/>
      <c r="P22" s="1526"/>
      <c r="Q22" s="1526"/>
      <c r="R22" s="1526"/>
      <c r="S22" s="1526"/>
      <c r="T22" s="1526"/>
      <c r="U22" s="1526"/>
      <c r="V22" s="1526"/>
      <c r="W22" s="1526"/>
      <c r="X22" s="1526"/>
      <c r="Y22" s="1526"/>
      <c r="Z22" s="1526"/>
      <c r="AA22" s="1526"/>
      <c r="AB22" s="1526"/>
      <c r="AC22" s="1526"/>
      <c r="AD22" s="1526"/>
      <c r="AE22" s="1526"/>
      <c r="AF22" s="1526"/>
      <c r="AG22" s="1526"/>
    </row>
    <row r="23" spans="2:33" ht="18" customHeight="1" x14ac:dyDescent="0.15">
      <c r="B23" s="1526"/>
      <c r="C23" s="1526"/>
      <c r="D23" s="1526"/>
      <c r="E23" s="1526"/>
      <c r="F23" s="1526"/>
      <c r="G23" s="1526"/>
      <c r="H23" s="1526"/>
      <c r="I23" s="1526"/>
      <c r="J23" s="1526"/>
      <c r="K23" s="1526"/>
      <c r="L23" s="1526"/>
      <c r="M23" s="1526"/>
      <c r="N23" s="1526"/>
      <c r="O23" s="1526"/>
      <c r="P23" s="1526"/>
      <c r="Q23" s="1526"/>
      <c r="R23" s="1526"/>
      <c r="S23" s="1526"/>
      <c r="T23" s="1526"/>
      <c r="U23" s="1526"/>
      <c r="V23" s="1526"/>
      <c r="W23" s="1526"/>
      <c r="X23" s="1526"/>
      <c r="Y23" s="1526"/>
      <c r="Z23" s="1526"/>
      <c r="AA23" s="1526"/>
      <c r="AB23" s="1526"/>
      <c r="AC23" s="1526"/>
      <c r="AD23" s="1526"/>
      <c r="AE23" s="1526"/>
      <c r="AF23" s="1526"/>
      <c r="AG23" s="1526"/>
    </row>
    <row r="24" spans="2:33" ht="18" customHeight="1" x14ac:dyDescent="0.15">
      <c r="B24" s="1526"/>
      <c r="C24" s="1526"/>
      <c r="D24" s="1526"/>
      <c r="E24" s="1526"/>
      <c r="F24" s="1526"/>
      <c r="G24" s="1526"/>
      <c r="H24" s="1526"/>
      <c r="I24" s="1526"/>
      <c r="J24" s="1526"/>
      <c r="K24" s="1526"/>
      <c r="L24" s="1526"/>
      <c r="M24" s="1526"/>
      <c r="N24" s="1526"/>
      <c r="O24" s="1526"/>
      <c r="P24" s="1526"/>
      <c r="Q24" s="1526"/>
      <c r="R24" s="1526"/>
      <c r="S24" s="1526"/>
      <c r="T24" s="1526"/>
      <c r="U24" s="1526"/>
      <c r="V24" s="1526"/>
      <c r="W24" s="1526"/>
      <c r="X24" s="1526"/>
      <c r="Y24" s="1526"/>
      <c r="Z24" s="1526"/>
      <c r="AA24" s="1526"/>
      <c r="AB24" s="1526"/>
      <c r="AC24" s="1526"/>
      <c r="AD24" s="1526"/>
      <c r="AE24" s="1526"/>
      <c r="AF24" s="1526"/>
      <c r="AG24" s="1526"/>
    </row>
    <row r="25" spans="2:33" ht="18" customHeight="1" x14ac:dyDescent="0.15">
      <c r="B25" s="1526"/>
      <c r="C25" s="1526"/>
      <c r="D25" s="1526"/>
      <c r="E25" s="1526"/>
      <c r="F25" s="1526"/>
      <c r="G25" s="1526"/>
      <c r="H25" s="1526"/>
      <c r="I25" s="1526"/>
      <c r="J25" s="1526"/>
      <c r="K25" s="1526"/>
      <c r="L25" s="1526"/>
      <c r="M25" s="1526"/>
      <c r="N25" s="1526"/>
      <c r="O25" s="1526"/>
      <c r="P25" s="1526"/>
      <c r="Q25" s="1526"/>
      <c r="R25" s="1526"/>
      <c r="S25" s="1526"/>
      <c r="T25" s="1526"/>
      <c r="U25" s="1526"/>
      <c r="V25" s="1526"/>
      <c r="W25" s="1526"/>
      <c r="X25" s="1526"/>
      <c r="Y25" s="1526"/>
      <c r="Z25" s="1526"/>
      <c r="AA25" s="1526"/>
      <c r="AB25" s="1526"/>
      <c r="AC25" s="1526"/>
      <c r="AD25" s="1526"/>
      <c r="AE25" s="1526"/>
      <c r="AF25" s="1526"/>
      <c r="AG25" s="1526"/>
    </row>
    <row r="26" spans="2:33" ht="18" customHeight="1" x14ac:dyDescent="0.15">
      <c r="B26" s="1526"/>
      <c r="C26" s="1526"/>
      <c r="D26" s="1526"/>
      <c r="E26" s="1526"/>
      <c r="F26" s="1526"/>
      <c r="G26" s="1526"/>
      <c r="H26" s="1526"/>
      <c r="I26" s="1526"/>
      <c r="J26" s="1526"/>
      <c r="K26" s="1526"/>
      <c r="L26" s="1526"/>
      <c r="M26" s="1526"/>
      <c r="N26" s="1526"/>
      <c r="O26" s="1526"/>
      <c r="P26" s="1526"/>
      <c r="Q26" s="1526"/>
      <c r="R26" s="1526"/>
      <c r="S26" s="1526"/>
      <c r="T26" s="1526"/>
      <c r="U26" s="1526"/>
      <c r="V26" s="1526"/>
      <c r="W26" s="1526"/>
      <c r="X26" s="1526"/>
      <c r="Y26" s="1526"/>
      <c r="Z26" s="1526"/>
      <c r="AA26" s="1526"/>
      <c r="AB26" s="1526"/>
      <c r="AC26" s="1526"/>
      <c r="AD26" s="1526"/>
      <c r="AE26" s="1526"/>
      <c r="AF26" s="1526"/>
      <c r="AG26" s="1526"/>
    </row>
    <row r="27" spans="2:33" ht="18" customHeight="1" x14ac:dyDescent="0.15">
      <c r="B27" s="1526"/>
      <c r="C27" s="1526"/>
      <c r="D27" s="1526"/>
      <c r="E27" s="1526"/>
      <c r="F27" s="1526"/>
      <c r="G27" s="1526"/>
      <c r="H27" s="1526"/>
      <c r="I27" s="1526"/>
      <c r="J27" s="1526"/>
      <c r="K27" s="1526"/>
      <c r="L27" s="1526"/>
      <c r="M27" s="1526"/>
      <c r="N27" s="1526"/>
      <c r="O27" s="1526"/>
      <c r="P27" s="1526"/>
      <c r="Q27" s="1526"/>
      <c r="R27" s="1526"/>
      <c r="S27" s="1526"/>
      <c r="T27" s="1526"/>
      <c r="U27" s="1526"/>
      <c r="V27" s="1526"/>
      <c r="W27" s="1526"/>
      <c r="X27" s="1526"/>
      <c r="Y27" s="1526"/>
      <c r="Z27" s="1526"/>
      <c r="AA27" s="1526"/>
      <c r="AB27" s="1526"/>
      <c r="AC27" s="1526"/>
      <c r="AD27" s="1526"/>
      <c r="AE27" s="1526"/>
      <c r="AF27" s="1526"/>
      <c r="AG27" s="1526"/>
    </row>
    <row r="28" spans="2:33" ht="18" customHeight="1" x14ac:dyDescent="0.15">
      <c r="B28" s="1526"/>
      <c r="C28" s="1526"/>
      <c r="D28" s="1526"/>
      <c r="E28" s="1526"/>
      <c r="F28" s="1526"/>
      <c r="G28" s="1526"/>
      <c r="H28" s="1526"/>
      <c r="I28" s="1526"/>
      <c r="J28" s="1526"/>
      <c r="K28" s="1526"/>
      <c r="L28" s="1526"/>
      <c r="M28" s="1526"/>
      <c r="N28" s="1526"/>
      <c r="O28" s="1526"/>
      <c r="P28" s="1526"/>
      <c r="Q28" s="1526"/>
      <c r="R28" s="1526"/>
      <c r="S28" s="1526"/>
      <c r="T28" s="1526"/>
      <c r="U28" s="1526"/>
      <c r="V28" s="1526"/>
      <c r="W28" s="1526"/>
      <c r="X28" s="1526"/>
      <c r="Y28" s="1526"/>
      <c r="Z28" s="1526"/>
      <c r="AA28" s="1526"/>
      <c r="AB28" s="1526"/>
      <c r="AC28" s="1526"/>
      <c r="AD28" s="1526"/>
      <c r="AE28" s="1526"/>
      <c r="AF28" s="1526"/>
      <c r="AG28" s="1526"/>
    </row>
    <row r="29" spans="2:33" ht="18" customHeight="1" x14ac:dyDescent="0.15">
      <c r="B29" s="1526"/>
      <c r="C29" s="1526"/>
      <c r="D29" s="1526"/>
      <c r="E29" s="1526"/>
      <c r="F29" s="1526"/>
      <c r="G29" s="1526"/>
      <c r="H29" s="1526"/>
      <c r="I29" s="1526"/>
      <c r="J29" s="1526"/>
      <c r="K29" s="1526"/>
      <c r="L29" s="1526"/>
      <c r="M29" s="1526"/>
      <c r="N29" s="1526"/>
      <c r="O29" s="1526"/>
      <c r="P29" s="1526"/>
      <c r="Q29" s="1526"/>
      <c r="R29" s="1526"/>
      <c r="S29" s="1526"/>
      <c r="T29" s="1526"/>
      <c r="U29" s="1526"/>
      <c r="V29" s="1526"/>
      <c r="W29" s="1526"/>
      <c r="X29" s="1526"/>
      <c r="Y29" s="1526"/>
      <c r="Z29" s="1526"/>
      <c r="AA29" s="1526"/>
      <c r="AB29" s="1526"/>
      <c r="AC29" s="1526"/>
      <c r="AD29" s="1526"/>
      <c r="AE29" s="1526"/>
      <c r="AF29" s="1526"/>
      <c r="AG29" s="1526"/>
    </row>
    <row r="30" spans="2:33" ht="18" customHeight="1" x14ac:dyDescent="0.15">
      <c r="B30" s="1526"/>
      <c r="C30" s="1526"/>
      <c r="D30" s="1526"/>
      <c r="E30" s="1526"/>
      <c r="F30" s="1526"/>
      <c r="G30" s="1526"/>
      <c r="H30" s="1526"/>
      <c r="I30" s="1526"/>
      <c r="J30" s="1526"/>
      <c r="K30" s="1526"/>
      <c r="L30" s="1526"/>
      <c r="M30" s="1526"/>
      <c r="N30" s="1526"/>
      <c r="O30" s="1526"/>
      <c r="P30" s="1526"/>
      <c r="Q30" s="1526"/>
      <c r="R30" s="1526"/>
      <c r="S30" s="1526"/>
      <c r="T30" s="1526"/>
      <c r="U30" s="1526"/>
      <c r="V30" s="1526"/>
      <c r="W30" s="1526"/>
      <c r="X30" s="1526"/>
      <c r="Y30" s="1526"/>
      <c r="Z30" s="1526"/>
      <c r="AA30" s="1526"/>
      <c r="AB30" s="1526"/>
      <c r="AC30" s="1526"/>
      <c r="AD30" s="1526"/>
      <c r="AE30" s="1526"/>
      <c r="AF30" s="1526"/>
      <c r="AG30" s="1526"/>
    </row>
    <row r="31" spans="2:33" ht="18" customHeight="1" x14ac:dyDescent="0.15">
      <c r="B31" s="1526"/>
      <c r="C31" s="1526"/>
      <c r="D31" s="1526"/>
      <c r="E31" s="1526"/>
      <c r="F31" s="1526"/>
      <c r="G31" s="1526"/>
      <c r="H31" s="1526"/>
      <c r="I31" s="1526"/>
      <c r="J31" s="1526"/>
      <c r="K31" s="1526"/>
      <c r="L31" s="1526"/>
      <c r="M31" s="1526"/>
      <c r="N31" s="1526"/>
      <c r="O31" s="1526"/>
      <c r="P31" s="1526"/>
      <c r="Q31" s="1526"/>
      <c r="R31" s="1526"/>
      <c r="S31" s="1526"/>
      <c r="T31" s="1526"/>
      <c r="U31" s="1526"/>
      <c r="V31" s="1526"/>
      <c r="W31" s="1526"/>
      <c r="X31" s="1526"/>
      <c r="Y31" s="1526"/>
      <c r="Z31" s="1526"/>
      <c r="AA31" s="1526"/>
      <c r="AB31" s="1526"/>
      <c r="AC31" s="1526"/>
      <c r="AD31" s="1526"/>
      <c r="AE31" s="1526"/>
      <c r="AF31" s="1526"/>
      <c r="AG31" s="1526"/>
    </row>
    <row r="32" spans="2:33" ht="18" customHeight="1" x14ac:dyDescent="0.15">
      <c r="B32" s="1526"/>
      <c r="C32" s="1526"/>
      <c r="D32" s="1526"/>
      <c r="E32" s="1526"/>
      <c r="F32" s="1526"/>
      <c r="G32" s="1526"/>
      <c r="H32" s="1526"/>
      <c r="I32" s="1526"/>
      <c r="J32" s="1526"/>
      <c r="K32" s="1526"/>
      <c r="L32" s="1526"/>
      <c r="M32" s="1526"/>
      <c r="N32" s="1526"/>
      <c r="O32" s="1526"/>
      <c r="P32" s="1526"/>
      <c r="Q32" s="1526"/>
      <c r="R32" s="1526"/>
      <c r="S32" s="1526"/>
      <c r="T32" s="1526"/>
      <c r="U32" s="1526"/>
      <c r="V32" s="1526"/>
      <c r="W32" s="1526"/>
      <c r="X32" s="1526"/>
      <c r="Y32" s="1526"/>
      <c r="Z32" s="1526"/>
      <c r="AA32" s="1526"/>
      <c r="AB32" s="1526"/>
      <c r="AC32" s="1526"/>
      <c r="AD32" s="1526"/>
      <c r="AE32" s="1526"/>
      <c r="AF32" s="1526"/>
      <c r="AG32" s="1526"/>
    </row>
    <row r="33" spans="2:33" ht="18" customHeight="1" x14ac:dyDescent="0.15">
      <c r="B33" s="1526"/>
      <c r="C33" s="1526"/>
      <c r="D33" s="1526"/>
      <c r="E33" s="1526"/>
      <c r="F33" s="1526"/>
      <c r="G33" s="1526"/>
      <c r="H33" s="1526"/>
      <c r="I33" s="1526"/>
      <c r="J33" s="1526"/>
      <c r="K33" s="1526"/>
      <c r="L33" s="1526"/>
      <c r="M33" s="1526"/>
      <c r="N33" s="1526"/>
      <c r="O33" s="1526"/>
      <c r="P33" s="1526"/>
      <c r="Q33" s="1526"/>
      <c r="R33" s="1526"/>
      <c r="S33" s="1526"/>
      <c r="T33" s="1526"/>
      <c r="U33" s="1526"/>
      <c r="V33" s="1526"/>
      <c r="W33" s="1526"/>
      <c r="X33" s="1526"/>
      <c r="Y33" s="1526"/>
      <c r="Z33" s="1526"/>
      <c r="AA33" s="1526"/>
      <c r="AB33" s="1526"/>
      <c r="AC33" s="1526"/>
      <c r="AD33" s="1526"/>
      <c r="AE33" s="1526"/>
      <c r="AF33" s="1526"/>
      <c r="AG33" s="1526"/>
    </row>
    <row r="34" spans="2:33" ht="18" customHeight="1" x14ac:dyDescent="0.15">
      <c r="B34" s="1526"/>
      <c r="C34" s="1526"/>
      <c r="D34" s="1526"/>
      <c r="E34" s="1526"/>
      <c r="F34" s="1526"/>
      <c r="G34" s="1526"/>
      <c r="H34" s="1526"/>
      <c r="I34" s="1526"/>
      <c r="J34" s="1526"/>
      <c r="K34" s="1526"/>
      <c r="L34" s="1526"/>
      <c r="M34" s="1526"/>
      <c r="N34" s="1526"/>
      <c r="O34" s="1526"/>
      <c r="P34" s="1526"/>
      <c r="Q34" s="1526"/>
      <c r="R34" s="1526"/>
      <c r="S34" s="1526"/>
      <c r="T34" s="1526"/>
      <c r="U34" s="1526"/>
      <c r="V34" s="1526"/>
      <c r="W34" s="1526"/>
      <c r="X34" s="1526"/>
      <c r="Y34" s="1526"/>
      <c r="Z34" s="1526"/>
      <c r="AA34" s="1526"/>
      <c r="AB34" s="1526"/>
      <c r="AC34" s="1526"/>
      <c r="AD34" s="1526"/>
      <c r="AE34" s="1526"/>
      <c r="AF34" s="1526"/>
      <c r="AG34" s="1526"/>
    </row>
    <row r="35" spans="2:33" ht="18" customHeight="1" x14ac:dyDescent="0.15">
      <c r="B35" s="1526"/>
      <c r="C35" s="1526"/>
      <c r="D35" s="1526"/>
      <c r="E35" s="1526"/>
      <c r="F35" s="1526"/>
      <c r="G35" s="1526"/>
      <c r="H35" s="1526"/>
      <c r="I35" s="1526"/>
      <c r="J35" s="1526"/>
      <c r="K35" s="1526"/>
      <c r="L35" s="1526"/>
      <c r="M35" s="1526"/>
      <c r="N35" s="1526"/>
      <c r="O35" s="1526"/>
      <c r="P35" s="1526"/>
      <c r="Q35" s="1526"/>
      <c r="R35" s="1526"/>
      <c r="S35" s="1526"/>
      <c r="T35" s="1526"/>
      <c r="U35" s="1526"/>
      <c r="V35" s="1526"/>
      <c r="W35" s="1526"/>
      <c r="X35" s="1526"/>
      <c r="Y35" s="1526"/>
      <c r="Z35" s="1526"/>
      <c r="AA35" s="1526"/>
      <c r="AB35" s="1526"/>
      <c r="AC35" s="1526"/>
      <c r="AD35" s="1526"/>
      <c r="AE35" s="1526"/>
      <c r="AF35" s="1526"/>
      <c r="AG35" s="1526"/>
    </row>
  </sheetData>
  <mergeCells count="50">
    <mergeCell ref="B34:D34"/>
    <mergeCell ref="E34:X34"/>
    <mergeCell ref="Y34:AG34"/>
    <mergeCell ref="B35:D35"/>
    <mergeCell ref="E35:X35"/>
    <mergeCell ref="Y35:AG35"/>
    <mergeCell ref="B32:D32"/>
    <mergeCell ref="E32:X32"/>
    <mergeCell ref="Y32:AG32"/>
    <mergeCell ref="B33:D33"/>
    <mergeCell ref="E33:X33"/>
    <mergeCell ref="Y33:AG33"/>
    <mergeCell ref="B30:D30"/>
    <mergeCell ref="E30:X30"/>
    <mergeCell ref="Y30:AG30"/>
    <mergeCell ref="B31:D31"/>
    <mergeCell ref="E31:X31"/>
    <mergeCell ref="Y31:AG31"/>
    <mergeCell ref="B28:D28"/>
    <mergeCell ref="E28:X28"/>
    <mergeCell ref="Y28:AG28"/>
    <mergeCell ref="B29:D29"/>
    <mergeCell ref="E29:X29"/>
    <mergeCell ref="Y29:AG29"/>
    <mergeCell ref="B26:D26"/>
    <mergeCell ref="E26:X26"/>
    <mergeCell ref="Y26:AG26"/>
    <mergeCell ref="B27:D27"/>
    <mergeCell ref="E27:X27"/>
    <mergeCell ref="Y27:AG27"/>
    <mergeCell ref="B24:D24"/>
    <mergeCell ref="E24:X24"/>
    <mergeCell ref="Y24:AG24"/>
    <mergeCell ref="B25:D25"/>
    <mergeCell ref="E25:X25"/>
    <mergeCell ref="Y25:AG25"/>
    <mergeCell ref="B22:D22"/>
    <mergeCell ref="E22:X22"/>
    <mergeCell ref="Y22:AG22"/>
    <mergeCell ref="B23:D23"/>
    <mergeCell ref="E23:X23"/>
    <mergeCell ref="Y23:AG23"/>
    <mergeCell ref="B21:D21"/>
    <mergeCell ref="E21:X21"/>
    <mergeCell ref="Y21:AG21"/>
    <mergeCell ref="B7:AG7"/>
    <mergeCell ref="B14:AG16"/>
    <mergeCell ref="B20:D20"/>
    <mergeCell ref="E20:X20"/>
    <mergeCell ref="Y20:AG20"/>
  </mergeCells>
  <phoneticPr fontId="4"/>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CC280-5BE9-4E76-8007-5C092BC52220}">
  <sheetPr>
    <tabColor rgb="FFFFC000"/>
  </sheetPr>
  <dimension ref="A1:AI21"/>
  <sheetViews>
    <sheetView showGridLines="0" view="pageBreakPreview" zoomScale="85" zoomScaleNormal="55" zoomScaleSheetLayoutView="85" workbookViewId="0"/>
  </sheetViews>
  <sheetFormatPr defaultColWidth="9" defaultRowHeight="13.5" x14ac:dyDescent="0.15"/>
  <cols>
    <col min="1" max="1" width="8.5" style="45" customWidth="1"/>
    <col min="2" max="2" width="18.375" style="45" customWidth="1"/>
    <col min="3" max="3" width="14.125" style="45" customWidth="1"/>
    <col min="4" max="4" width="10.75" style="45" customWidth="1"/>
    <col min="5" max="5" width="14.125" style="45" customWidth="1"/>
    <col min="6" max="6" width="10.75" style="45" customWidth="1"/>
    <col min="7" max="7" width="14.125" style="45" customWidth="1"/>
    <col min="8" max="8" width="10.75" style="45" customWidth="1"/>
    <col min="9" max="9" width="14.125" style="45" customWidth="1"/>
    <col min="10" max="10" width="10.75" style="45" customWidth="1"/>
    <col min="11" max="11" width="14.125" style="45" customWidth="1"/>
    <col min="12" max="12" width="10.75" style="45" customWidth="1"/>
    <col min="13" max="13" width="14.125" style="45" customWidth="1"/>
    <col min="14" max="14" width="10.75" style="45" customWidth="1"/>
    <col min="15" max="15" width="14.125" style="45" customWidth="1"/>
    <col min="16" max="16" width="10.75" style="45" customWidth="1"/>
    <col min="17" max="17" width="14.125" style="45" customWidth="1"/>
    <col min="18" max="18" width="10.75" style="45" customWidth="1"/>
    <col min="19" max="19" width="14.125" style="45" customWidth="1"/>
    <col min="20" max="20" width="10.75" style="45" customWidth="1"/>
    <col min="21" max="21" width="14.125" style="45" customWidth="1"/>
    <col min="22" max="22" width="10.75" style="45" customWidth="1"/>
    <col min="23" max="23" width="14.125" style="45" customWidth="1"/>
    <col min="24" max="24" width="10.75" style="45" customWidth="1"/>
    <col min="25" max="25" width="14.125" style="45" customWidth="1"/>
    <col min="26" max="26" width="10.75" style="45" customWidth="1"/>
    <col min="27" max="27" width="14.125" style="45" customWidth="1"/>
    <col min="28" max="28" width="10.75" style="45" customWidth="1"/>
    <col min="29" max="29" width="14.125" style="45" customWidth="1"/>
    <col min="30" max="30" width="10.75" style="45" customWidth="1"/>
    <col min="31" max="31" width="14.125" style="45" customWidth="1"/>
    <col min="32" max="32" width="10.75" style="45" customWidth="1"/>
    <col min="33" max="33" width="14.125" style="560" customWidth="1"/>
    <col min="34" max="34" width="10.75" style="560" customWidth="1"/>
    <col min="35" max="35" width="15.25" style="45" customWidth="1"/>
    <col min="36" max="16384" width="9" style="45"/>
  </cols>
  <sheetData>
    <row r="1" spans="1:35" ht="30" customHeight="1" x14ac:dyDescent="0.15">
      <c r="A1" s="246" t="s">
        <v>469</v>
      </c>
      <c r="B1" s="63"/>
      <c r="C1" s="63"/>
    </row>
    <row r="2" spans="1:35" ht="30" customHeight="1" x14ac:dyDescent="0.15">
      <c r="A2" s="1529" t="s">
        <v>470</v>
      </c>
      <c r="B2" s="1529"/>
      <c r="C2" s="1529"/>
      <c r="D2" s="1529"/>
      <c r="E2" s="1529"/>
      <c r="F2" s="1529"/>
      <c r="G2" s="1529"/>
      <c r="H2" s="1529"/>
      <c r="I2" s="1529"/>
      <c r="J2" s="1529"/>
      <c r="K2" s="1529"/>
      <c r="L2" s="1529"/>
      <c r="M2" s="1529"/>
      <c r="N2" s="1529"/>
      <c r="O2" s="1529"/>
      <c r="P2" s="1529"/>
      <c r="Q2" s="1529"/>
      <c r="R2" s="1529"/>
      <c r="S2" s="1529"/>
      <c r="T2" s="1529"/>
      <c r="U2" s="1529"/>
      <c r="V2" s="1529"/>
      <c r="W2" s="1529"/>
      <c r="X2" s="1529"/>
      <c r="Y2" s="1529"/>
      <c r="Z2" s="1529"/>
      <c r="AA2" s="1529"/>
      <c r="AB2" s="1529"/>
      <c r="AC2" s="1529"/>
      <c r="AD2" s="1529"/>
      <c r="AE2" s="1529"/>
      <c r="AF2" s="1529"/>
      <c r="AG2" s="1529"/>
      <c r="AH2" s="1529"/>
      <c r="AI2" s="1529"/>
    </row>
    <row r="3" spans="1:35" ht="31.5" customHeight="1" x14ac:dyDescent="0.15">
      <c r="A3" s="1530" t="s">
        <v>471</v>
      </c>
      <c r="B3" s="1533" t="s">
        <v>472</v>
      </c>
      <c r="C3" s="1536" t="s">
        <v>473</v>
      </c>
      <c r="D3" s="1537"/>
      <c r="E3" s="1537"/>
      <c r="F3" s="1537"/>
      <c r="G3" s="1537"/>
      <c r="H3" s="1537"/>
      <c r="I3" s="1537"/>
      <c r="J3" s="1538"/>
      <c r="K3" s="1536" t="s">
        <v>297</v>
      </c>
      <c r="L3" s="1537"/>
      <c r="M3" s="1537"/>
      <c r="N3" s="1537"/>
      <c r="O3" s="1536" t="s">
        <v>318</v>
      </c>
      <c r="P3" s="1537"/>
      <c r="Q3" s="1537"/>
      <c r="R3" s="1537"/>
      <c r="S3" s="1536" t="s">
        <v>474</v>
      </c>
      <c r="T3" s="1537"/>
      <c r="U3" s="1537"/>
      <c r="V3" s="1537"/>
      <c r="W3" s="1537"/>
      <c r="X3" s="1537"/>
      <c r="Y3" s="1537"/>
      <c r="Z3" s="1538"/>
      <c r="AA3" s="1536" t="s">
        <v>237</v>
      </c>
      <c r="AB3" s="1538"/>
      <c r="AC3" s="1536" t="s">
        <v>475</v>
      </c>
      <c r="AD3" s="1537"/>
      <c r="AE3" s="1537"/>
      <c r="AF3" s="1537"/>
      <c r="AG3" s="1544" t="s">
        <v>488</v>
      </c>
      <c r="AH3" s="1545"/>
      <c r="AI3" s="1539" t="s">
        <v>476</v>
      </c>
    </row>
    <row r="4" spans="1:35" ht="30" customHeight="1" x14ac:dyDescent="0.15">
      <c r="A4" s="1531"/>
      <c r="B4" s="1534"/>
      <c r="C4" s="1542" t="s">
        <v>477</v>
      </c>
      <c r="D4" s="1543"/>
      <c r="E4" s="1542" t="s">
        <v>292</v>
      </c>
      <c r="F4" s="1543"/>
      <c r="G4" s="1542" t="s">
        <v>294</v>
      </c>
      <c r="H4" s="1543"/>
      <c r="I4" s="1551" t="s">
        <v>317</v>
      </c>
      <c r="J4" s="1552"/>
      <c r="K4" s="1553" t="s">
        <v>478</v>
      </c>
      <c r="L4" s="1554"/>
      <c r="M4" s="1553" t="s">
        <v>478</v>
      </c>
      <c r="N4" s="1554"/>
      <c r="O4" s="1553" t="s">
        <v>478</v>
      </c>
      <c r="P4" s="1554"/>
      <c r="Q4" s="1553" t="s">
        <v>478</v>
      </c>
      <c r="R4" s="1554"/>
      <c r="S4" s="1530" t="s">
        <v>479</v>
      </c>
      <c r="T4" s="1549"/>
      <c r="U4" s="1530" t="s">
        <v>480</v>
      </c>
      <c r="V4" s="1549"/>
      <c r="W4" s="1530" t="s">
        <v>481</v>
      </c>
      <c r="X4" s="1549"/>
      <c r="Y4" s="1530" t="s">
        <v>238</v>
      </c>
      <c r="Z4" s="1549"/>
      <c r="AA4" s="1530" t="s">
        <v>301</v>
      </c>
      <c r="AB4" s="1549"/>
      <c r="AC4" s="1530" t="s">
        <v>482</v>
      </c>
      <c r="AD4" s="1549"/>
      <c r="AE4" s="1530" t="s">
        <v>483</v>
      </c>
      <c r="AF4" s="1550"/>
      <c r="AG4" s="1546"/>
      <c r="AH4" s="1547"/>
      <c r="AI4" s="1540"/>
    </row>
    <row r="5" spans="1:35" ht="45" customHeight="1" x14ac:dyDescent="0.15">
      <c r="A5" s="1532"/>
      <c r="B5" s="1535"/>
      <c r="C5" s="243" t="s">
        <v>272</v>
      </c>
      <c r="D5" s="242" t="s">
        <v>275</v>
      </c>
      <c r="E5" s="245" t="s">
        <v>272</v>
      </c>
      <c r="F5" s="244" t="s">
        <v>275</v>
      </c>
      <c r="G5" s="245" t="s">
        <v>272</v>
      </c>
      <c r="H5" s="244" t="s">
        <v>275</v>
      </c>
      <c r="I5" s="245" t="s">
        <v>272</v>
      </c>
      <c r="J5" s="244" t="s">
        <v>275</v>
      </c>
      <c r="K5" s="243" t="s">
        <v>272</v>
      </c>
      <c r="L5" s="242" t="s">
        <v>275</v>
      </c>
      <c r="M5" s="243" t="s">
        <v>272</v>
      </c>
      <c r="N5" s="242" t="s">
        <v>275</v>
      </c>
      <c r="O5" s="243" t="s">
        <v>272</v>
      </c>
      <c r="P5" s="242" t="s">
        <v>275</v>
      </c>
      <c r="Q5" s="243" t="s">
        <v>272</v>
      </c>
      <c r="R5" s="242" t="s">
        <v>275</v>
      </c>
      <c r="S5" s="243" t="s">
        <v>272</v>
      </c>
      <c r="T5" s="242" t="s">
        <v>275</v>
      </c>
      <c r="U5" s="243" t="s">
        <v>272</v>
      </c>
      <c r="V5" s="242" t="s">
        <v>275</v>
      </c>
      <c r="W5" s="243" t="s">
        <v>272</v>
      </c>
      <c r="X5" s="242" t="s">
        <v>275</v>
      </c>
      <c r="Y5" s="243" t="s">
        <v>272</v>
      </c>
      <c r="Z5" s="242" t="s">
        <v>275</v>
      </c>
      <c r="AA5" s="243" t="s">
        <v>272</v>
      </c>
      <c r="AB5" s="242" t="s">
        <v>275</v>
      </c>
      <c r="AC5" s="243" t="s">
        <v>272</v>
      </c>
      <c r="AD5" s="242" t="s">
        <v>275</v>
      </c>
      <c r="AE5" s="243" t="s">
        <v>272</v>
      </c>
      <c r="AF5" s="242" t="s">
        <v>275</v>
      </c>
      <c r="AG5" s="243" t="s">
        <v>272</v>
      </c>
      <c r="AH5" s="242" t="s">
        <v>275</v>
      </c>
      <c r="AI5" s="1541"/>
    </row>
    <row r="6" spans="1:35" ht="39.950000000000003" customHeight="1" x14ac:dyDescent="0.15">
      <c r="A6" s="241"/>
      <c r="B6" s="241"/>
      <c r="C6" s="238" t="s">
        <v>289</v>
      </c>
      <c r="D6" s="237" t="s">
        <v>290</v>
      </c>
      <c r="E6" s="238" t="s">
        <v>289</v>
      </c>
      <c r="F6" s="237" t="s">
        <v>290</v>
      </c>
      <c r="G6" s="238" t="s">
        <v>289</v>
      </c>
      <c r="H6" s="237" t="s">
        <v>290</v>
      </c>
      <c r="I6" s="238" t="s">
        <v>289</v>
      </c>
      <c r="J6" s="237" t="s">
        <v>290</v>
      </c>
      <c r="K6" s="238" t="s">
        <v>289</v>
      </c>
      <c r="L6" s="237" t="s">
        <v>290</v>
      </c>
      <c r="M6" s="238" t="s">
        <v>289</v>
      </c>
      <c r="N6" s="237" t="s">
        <v>290</v>
      </c>
      <c r="O6" s="238" t="s">
        <v>289</v>
      </c>
      <c r="P6" s="237" t="s">
        <v>290</v>
      </c>
      <c r="Q6" s="238" t="s">
        <v>289</v>
      </c>
      <c r="R6" s="237" t="s">
        <v>290</v>
      </c>
      <c r="S6" s="238" t="s">
        <v>289</v>
      </c>
      <c r="T6" s="237" t="s">
        <v>290</v>
      </c>
      <c r="U6" s="238" t="s">
        <v>289</v>
      </c>
      <c r="V6" s="237" t="s">
        <v>290</v>
      </c>
      <c r="W6" s="238" t="s">
        <v>289</v>
      </c>
      <c r="X6" s="237" t="s">
        <v>290</v>
      </c>
      <c r="Y6" s="240" t="s">
        <v>289</v>
      </c>
      <c r="Z6" s="239" t="s">
        <v>290</v>
      </c>
      <c r="AA6" s="238" t="s">
        <v>289</v>
      </c>
      <c r="AB6" s="237" t="s">
        <v>290</v>
      </c>
      <c r="AC6" s="238" t="s">
        <v>289</v>
      </c>
      <c r="AD6" s="237" t="s">
        <v>290</v>
      </c>
      <c r="AE6" s="238" t="s">
        <v>289</v>
      </c>
      <c r="AF6" s="237" t="s">
        <v>290</v>
      </c>
      <c r="AG6" s="238" t="s">
        <v>289</v>
      </c>
      <c r="AH6" s="237" t="s">
        <v>290</v>
      </c>
      <c r="AI6" s="236" t="s">
        <v>290</v>
      </c>
    </row>
    <row r="7" spans="1:35" ht="39.950000000000003" customHeight="1" x14ac:dyDescent="0.15">
      <c r="A7" s="241"/>
      <c r="B7" s="241"/>
      <c r="C7" s="238" t="s">
        <v>289</v>
      </c>
      <c r="D7" s="237" t="s">
        <v>290</v>
      </c>
      <c r="E7" s="238" t="s">
        <v>289</v>
      </c>
      <c r="F7" s="237" t="s">
        <v>290</v>
      </c>
      <c r="G7" s="238" t="s">
        <v>289</v>
      </c>
      <c r="H7" s="237" t="s">
        <v>290</v>
      </c>
      <c r="I7" s="238" t="s">
        <v>289</v>
      </c>
      <c r="J7" s="237" t="s">
        <v>290</v>
      </c>
      <c r="K7" s="238" t="s">
        <v>289</v>
      </c>
      <c r="L7" s="237" t="s">
        <v>290</v>
      </c>
      <c r="M7" s="238" t="s">
        <v>289</v>
      </c>
      <c r="N7" s="237" t="s">
        <v>290</v>
      </c>
      <c r="O7" s="238" t="s">
        <v>289</v>
      </c>
      <c r="P7" s="237" t="s">
        <v>290</v>
      </c>
      <c r="Q7" s="238" t="s">
        <v>289</v>
      </c>
      <c r="R7" s="237" t="s">
        <v>290</v>
      </c>
      <c r="S7" s="238" t="s">
        <v>289</v>
      </c>
      <c r="T7" s="237" t="s">
        <v>290</v>
      </c>
      <c r="U7" s="238" t="s">
        <v>289</v>
      </c>
      <c r="V7" s="237" t="s">
        <v>290</v>
      </c>
      <c r="W7" s="238" t="s">
        <v>289</v>
      </c>
      <c r="X7" s="237" t="s">
        <v>290</v>
      </c>
      <c r="Y7" s="240" t="s">
        <v>289</v>
      </c>
      <c r="Z7" s="239" t="s">
        <v>290</v>
      </c>
      <c r="AA7" s="238" t="s">
        <v>289</v>
      </c>
      <c r="AB7" s="237" t="s">
        <v>290</v>
      </c>
      <c r="AC7" s="238" t="s">
        <v>289</v>
      </c>
      <c r="AD7" s="237" t="s">
        <v>290</v>
      </c>
      <c r="AE7" s="238" t="s">
        <v>289</v>
      </c>
      <c r="AF7" s="237" t="s">
        <v>290</v>
      </c>
      <c r="AG7" s="238" t="s">
        <v>289</v>
      </c>
      <c r="AH7" s="237" t="s">
        <v>290</v>
      </c>
      <c r="AI7" s="236" t="s">
        <v>290</v>
      </c>
    </row>
    <row r="8" spans="1:35" ht="39.950000000000003" customHeight="1" x14ac:dyDescent="0.15">
      <c r="A8" s="241"/>
      <c r="B8" s="241"/>
      <c r="C8" s="240" t="s">
        <v>289</v>
      </c>
      <c r="D8" s="239" t="s">
        <v>290</v>
      </c>
      <c r="E8" s="238" t="s">
        <v>289</v>
      </c>
      <c r="F8" s="237" t="s">
        <v>290</v>
      </c>
      <c r="G8" s="238" t="s">
        <v>289</v>
      </c>
      <c r="H8" s="237" t="s">
        <v>290</v>
      </c>
      <c r="I8" s="238" t="s">
        <v>289</v>
      </c>
      <c r="J8" s="237" t="s">
        <v>290</v>
      </c>
      <c r="K8" s="240" t="s">
        <v>289</v>
      </c>
      <c r="L8" s="239" t="s">
        <v>290</v>
      </c>
      <c r="M8" s="238" t="s">
        <v>289</v>
      </c>
      <c r="N8" s="237" t="s">
        <v>290</v>
      </c>
      <c r="O8" s="240" t="s">
        <v>289</v>
      </c>
      <c r="P8" s="239" t="s">
        <v>290</v>
      </c>
      <c r="Q8" s="238" t="s">
        <v>289</v>
      </c>
      <c r="R8" s="237" t="s">
        <v>290</v>
      </c>
      <c r="S8" s="240" t="s">
        <v>289</v>
      </c>
      <c r="T8" s="239" t="s">
        <v>290</v>
      </c>
      <c r="U8" s="238" t="s">
        <v>289</v>
      </c>
      <c r="V8" s="237" t="s">
        <v>290</v>
      </c>
      <c r="W8" s="238" t="s">
        <v>289</v>
      </c>
      <c r="X8" s="237" t="s">
        <v>290</v>
      </c>
      <c r="Y8" s="240" t="s">
        <v>289</v>
      </c>
      <c r="Z8" s="239" t="s">
        <v>290</v>
      </c>
      <c r="AA8" s="240" t="s">
        <v>289</v>
      </c>
      <c r="AB8" s="239" t="s">
        <v>290</v>
      </c>
      <c r="AC8" s="240" t="s">
        <v>289</v>
      </c>
      <c r="AD8" s="239" t="s">
        <v>290</v>
      </c>
      <c r="AE8" s="238" t="s">
        <v>289</v>
      </c>
      <c r="AF8" s="237" t="s">
        <v>290</v>
      </c>
      <c r="AG8" s="238" t="s">
        <v>289</v>
      </c>
      <c r="AH8" s="237" t="s">
        <v>290</v>
      </c>
      <c r="AI8" s="236" t="s">
        <v>290</v>
      </c>
    </row>
    <row r="9" spans="1:35" ht="39.950000000000003" customHeight="1" x14ac:dyDescent="0.15">
      <c r="A9" s="241"/>
      <c r="B9" s="241"/>
      <c r="C9" s="238" t="s">
        <v>289</v>
      </c>
      <c r="D9" s="237" t="s">
        <v>290</v>
      </c>
      <c r="E9" s="238" t="s">
        <v>289</v>
      </c>
      <c r="F9" s="237" t="s">
        <v>290</v>
      </c>
      <c r="G9" s="238" t="s">
        <v>289</v>
      </c>
      <c r="H9" s="237" t="s">
        <v>290</v>
      </c>
      <c r="I9" s="238" t="s">
        <v>289</v>
      </c>
      <c r="J9" s="237" t="s">
        <v>290</v>
      </c>
      <c r="K9" s="238" t="s">
        <v>289</v>
      </c>
      <c r="L9" s="237" t="s">
        <v>290</v>
      </c>
      <c r="M9" s="238" t="s">
        <v>289</v>
      </c>
      <c r="N9" s="237" t="s">
        <v>290</v>
      </c>
      <c r="O9" s="238" t="s">
        <v>289</v>
      </c>
      <c r="P9" s="237" t="s">
        <v>290</v>
      </c>
      <c r="Q9" s="238" t="s">
        <v>289</v>
      </c>
      <c r="R9" s="237" t="s">
        <v>290</v>
      </c>
      <c r="S9" s="238" t="s">
        <v>289</v>
      </c>
      <c r="T9" s="237" t="s">
        <v>290</v>
      </c>
      <c r="U9" s="238" t="s">
        <v>289</v>
      </c>
      <c r="V9" s="237" t="s">
        <v>290</v>
      </c>
      <c r="W9" s="238" t="s">
        <v>289</v>
      </c>
      <c r="X9" s="237" t="s">
        <v>290</v>
      </c>
      <c r="Y9" s="238" t="s">
        <v>289</v>
      </c>
      <c r="Z9" s="237" t="s">
        <v>290</v>
      </c>
      <c r="AA9" s="238" t="s">
        <v>289</v>
      </c>
      <c r="AB9" s="237" t="s">
        <v>290</v>
      </c>
      <c r="AC9" s="238" t="s">
        <v>289</v>
      </c>
      <c r="AD9" s="237" t="s">
        <v>290</v>
      </c>
      <c r="AE9" s="238" t="s">
        <v>289</v>
      </c>
      <c r="AF9" s="237" t="s">
        <v>290</v>
      </c>
      <c r="AG9" s="238" t="s">
        <v>289</v>
      </c>
      <c r="AH9" s="237" t="s">
        <v>290</v>
      </c>
      <c r="AI9" s="236" t="s">
        <v>290</v>
      </c>
    </row>
    <row r="10" spans="1:35" ht="39.950000000000003" customHeight="1" x14ac:dyDescent="0.15">
      <c r="A10" s="241"/>
      <c r="B10" s="241"/>
      <c r="C10" s="238" t="s">
        <v>289</v>
      </c>
      <c r="D10" s="237" t="s">
        <v>290</v>
      </c>
      <c r="E10" s="238" t="s">
        <v>289</v>
      </c>
      <c r="F10" s="237" t="s">
        <v>290</v>
      </c>
      <c r="G10" s="238" t="s">
        <v>289</v>
      </c>
      <c r="H10" s="237" t="s">
        <v>290</v>
      </c>
      <c r="I10" s="238" t="s">
        <v>289</v>
      </c>
      <c r="J10" s="237" t="s">
        <v>290</v>
      </c>
      <c r="K10" s="240" t="s">
        <v>289</v>
      </c>
      <c r="L10" s="239" t="s">
        <v>290</v>
      </c>
      <c r="M10" s="238" t="s">
        <v>289</v>
      </c>
      <c r="N10" s="237" t="s">
        <v>290</v>
      </c>
      <c r="O10" s="240" t="s">
        <v>289</v>
      </c>
      <c r="P10" s="239" t="s">
        <v>290</v>
      </c>
      <c r="Q10" s="238" t="s">
        <v>289</v>
      </c>
      <c r="R10" s="237" t="s">
        <v>290</v>
      </c>
      <c r="S10" s="240" t="s">
        <v>289</v>
      </c>
      <c r="T10" s="239" t="s">
        <v>290</v>
      </c>
      <c r="U10" s="238" t="s">
        <v>289</v>
      </c>
      <c r="V10" s="237" t="s">
        <v>290</v>
      </c>
      <c r="W10" s="238" t="s">
        <v>289</v>
      </c>
      <c r="X10" s="237" t="s">
        <v>290</v>
      </c>
      <c r="Y10" s="238" t="s">
        <v>289</v>
      </c>
      <c r="Z10" s="237" t="s">
        <v>290</v>
      </c>
      <c r="AA10" s="240" t="s">
        <v>289</v>
      </c>
      <c r="AB10" s="239" t="s">
        <v>290</v>
      </c>
      <c r="AC10" s="240" t="s">
        <v>289</v>
      </c>
      <c r="AD10" s="239" t="s">
        <v>290</v>
      </c>
      <c r="AE10" s="238" t="s">
        <v>289</v>
      </c>
      <c r="AF10" s="237" t="s">
        <v>290</v>
      </c>
      <c r="AG10" s="238" t="s">
        <v>289</v>
      </c>
      <c r="AH10" s="237" t="s">
        <v>290</v>
      </c>
      <c r="AI10" s="236" t="s">
        <v>290</v>
      </c>
    </row>
    <row r="11" spans="1:35" ht="39.950000000000003" customHeight="1" x14ac:dyDescent="0.15">
      <c r="A11" s="241"/>
      <c r="B11" s="241"/>
      <c r="C11" s="238" t="s">
        <v>289</v>
      </c>
      <c r="D11" s="237" t="s">
        <v>290</v>
      </c>
      <c r="E11" s="238" t="s">
        <v>289</v>
      </c>
      <c r="F11" s="237" t="s">
        <v>290</v>
      </c>
      <c r="G11" s="238" t="s">
        <v>289</v>
      </c>
      <c r="H11" s="237" t="s">
        <v>290</v>
      </c>
      <c r="I11" s="238" t="s">
        <v>289</v>
      </c>
      <c r="J11" s="237" t="s">
        <v>290</v>
      </c>
      <c r="K11" s="238" t="s">
        <v>289</v>
      </c>
      <c r="L11" s="237" t="s">
        <v>290</v>
      </c>
      <c r="M11" s="240" t="s">
        <v>289</v>
      </c>
      <c r="N11" s="239" t="s">
        <v>290</v>
      </c>
      <c r="O11" s="238" t="s">
        <v>289</v>
      </c>
      <c r="P11" s="237" t="s">
        <v>290</v>
      </c>
      <c r="Q11" s="240" t="s">
        <v>289</v>
      </c>
      <c r="R11" s="239" t="s">
        <v>290</v>
      </c>
      <c r="S11" s="238" t="s">
        <v>289</v>
      </c>
      <c r="T11" s="237" t="s">
        <v>290</v>
      </c>
      <c r="U11" s="240" t="s">
        <v>289</v>
      </c>
      <c r="V11" s="239" t="s">
        <v>290</v>
      </c>
      <c r="W11" s="240" t="s">
        <v>289</v>
      </c>
      <c r="X11" s="239" t="s">
        <v>290</v>
      </c>
      <c r="Y11" s="238" t="s">
        <v>289</v>
      </c>
      <c r="Z11" s="237" t="s">
        <v>290</v>
      </c>
      <c r="AA11" s="238" t="s">
        <v>289</v>
      </c>
      <c r="AB11" s="237" t="s">
        <v>290</v>
      </c>
      <c r="AC11" s="238" t="s">
        <v>289</v>
      </c>
      <c r="AD11" s="237" t="s">
        <v>290</v>
      </c>
      <c r="AE11" s="240" t="s">
        <v>289</v>
      </c>
      <c r="AF11" s="239" t="s">
        <v>290</v>
      </c>
      <c r="AG11" s="240" t="s">
        <v>289</v>
      </c>
      <c r="AH11" s="239" t="s">
        <v>290</v>
      </c>
      <c r="AI11" s="236" t="s">
        <v>290</v>
      </c>
    </row>
    <row r="12" spans="1:35" ht="39.950000000000003" customHeight="1" x14ac:dyDescent="0.15">
      <c r="A12" s="241"/>
      <c r="B12" s="241"/>
      <c r="C12" s="240" t="s">
        <v>289</v>
      </c>
      <c r="D12" s="239" t="s">
        <v>290</v>
      </c>
      <c r="E12" s="238" t="s">
        <v>289</v>
      </c>
      <c r="F12" s="237" t="s">
        <v>290</v>
      </c>
      <c r="G12" s="238" t="s">
        <v>289</v>
      </c>
      <c r="H12" s="237" t="s">
        <v>290</v>
      </c>
      <c r="I12" s="238" t="s">
        <v>289</v>
      </c>
      <c r="J12" s="237" t="s">
        <v>290</v>
      </c>
      <c r="K12" s="238" t="s">
        <v>289</v>
      </c>
      <c r="L12" s="237" t="s">
        <v>290</v>
      </c>
      <c r="M12" s="238" t="s">
        <v>289</v>
      </c>
      <c r="N12" s="237" t="s">
        <v>290</v>
      </c>
      <c r="O12" s="238" t="s">
        <v>289</v>
      </c>
      <c r="P12" s="237" t="s">
        <v>290</v>
      </c>
      <c r="Q12" s="238" t="s">
        <v>289</v>
      </c>
      <c r="R12" s="237" t="s">
        <v>290</v>
      </c>
      <c r="S12" s="238" t="s">
        <v>289</v>
      </c>
      <c r="T12" s="237" t="s">
        <v>290</v>
      </c>
      <c r="U12" s="238" t="s">
        <v>289</v>
      </c>
      <c r="V12" s="237" t="s">
        <v>290</v>
      </c>
      <c r="W12" s="238" t="s">
        <v>289</v>
      </c>
      <c r="X12" s="237" t="s">
        <v>290</v>
      </c>
      <c r="Y12" s="238" t="s">
        <v>289</v>
      </c>
      <c r="Z12" s="237" t="s">
        <v>290</v>
      </c>
      <c r="AA12" s="238" t="s">
        <v>289</v>
      </c>
      <c r="AB12" s="237" t="s">
        <v>290</v>
      </c>
      <c r="AC12" s="238" t="s">
        <v>289</v>
      </c>
      <c r="AD12" s="237" t="s">
        <v>290</v>
      </c>
      <c r="AE12" s="238" t="s">
        <v>289</v>
      </c>
      <c r="AF12" s="237" t="s">
        <v>290</v>
      </c>
      <c r="AG12" s="238" t="s">
        <v>289</v>
      </c>
      <c r="AH12" s="237" t="s">
        <v>290</v>
      </c>
      <c r="AI12" s="236" t="s">
        <v>290</v>
      </c>
    </row>
    <row r="13" spans="1:35" ht="39.950000000000003" customHeight="1" x14ac:dyDescent="0.15">
      <c r="A13" s="241"/>
      <c r="B13" s="241"/>
      <c r="C13" s="240" t="s">
        <v>289</v>
      </c>
      <c r="D13" s="239" t="s">
        <v>290</v>
      </c>
      <c r="E13" s="238" t="s">
        <v>289</v>
      </c>
      <c r="F13" s="237" t="s">
        <v>290</v>
      </c>
      <c r="G13" s="238" t="s">
        <v>289</v>
      </c>
      <c r="H13" s="237" t="s">
        <v>290</v>
      </c>
      <c r="I13" s="238" t="s">
        <v>289</v>
      </c>
      <c r="J13" s="237" t="s">
        <v>290</v>
      </c>
      <c r="K13" s="238" t="s">
        <v>289</v>
      </c>
      <c r="L13" s="237" t="s">
        <v>290</v>
      </c>
      <c r="M13" s="238" t="s">
        <v>289</v>
      </c>
      <c r="N13" s="237" t="s">
        <v>290</v>
      </c>
      <c r="O13" s="238" t="s">
        <v>289</v>
      </c>
      <c r="P13" s="237" t="s">
        <v>290</v>
      </c>
      <c r="Q13" s="238" t="s">
        <v>289</v>
      </c>
      <c r="R13" s="237" t="s">
        <v>290</v>
      </c>
      <c r="S13" s="238" t="s">
        <v>289</v>
      </c>
      <c r="T13" s="237" t="s">
        <v>290</v>
      </c>
      <c r="U13" s="238" t="s">
        <v>289</v>
      </c>
      <c r="V13" s="237" t="s">
        <v>290</v>
      </c>
      <c r="W13" s="238" t="s">
        <v>289</v>
      </c>
      <c r="X13" s="237" t="s">
        <v>290</v>
      </c>
      <c r="Y13" s="238" t="s">
        <v>289</v>
      </c>
      <c r="Z13" s="237" t="s">
        <v>290</v>
      </c>
      <c r="AA13" s="238" t="s">
        <v>289</v>
      </c>
      <c r="AB13" s="237" t="s">
        <v>290</v>
      </c>
      <c r="AC13" s="238" t="s">
        <v>289</v>
      </c>
      <c r="AD13" s="237" t="s">
        <v>290</v>
      </c>
      <c r="AE13" s="238" t="s">
        <v>289</v>
      </c>
      <c r="AF13" s="237" t="s">
        <v>290</v>
      </c>
      <c r="AG13" s="238" t="s">
        <v>289</v>
      </c>
      <c r="AH13" s="237" t="s">
        <v>290</v>
      </c>
      <c r="AI13" s="236" t="s">
        <v>290</v>
      </c>
    </row>
    <row r="14" spans="1:35" ht="39.950000000000003" customHeight="1" x14ac:dyDescent="0.15">
      <c r="A14" s="241"/>
      <c r="B14" s="241"/>
      <c r="C14" s="238" t="s">
        <v>289</v>
      </c>
      <c r="D14" s="237" t="s">
        <v>290</v>
      </c>
      <c r="E14" s="238" t="s">
        <v>289</v>
      </c>
      <c r="F14" s="237" t="s">
        <v>290</v>
      </c>
      <c r="G14" s="238" t="s">
        <v>289</v>
      </c>
      <c r="H14" s="237" t="s">
        <v>290</v>
      </c>
      <c r="I14" s="238" t="s">
        <v>289</v>
      </c>
      <c r="J14" s="237" t="s">
        <v>290</v>
      </c>
      <c r="K14" s="240" t="s">
        <v>289</v>
      </c>
      <c r="L14" s="239" t="s">
        <v>290</v>
      </c>
      <c r="M14" s="238" t="s">
        <v>289</v>
      </c>
      <c r="N14" s="237" t="s">
        <v>290</v>
      </c>
      <c r="O14" s="240" t="s">
        <v>289</v>
      </c>
      <c r="P14" s="239" t="s">
        <v>290</v>
      </c>
      <c r="Q14" s="238" t="s">
        <v>289</v>
      </c>
      <c r="R14" s="237" t="s">
        <v>290</v>
      </c>
      <c r="S14" s="240" t="s">
        <v>289</v>
      </c>
      <c r="T14" s="239" t="s">
        <v>290</v>
      </c>
      <c r="U14" s="238" t="s">
        <v>289</v>
      </c>
      <c r="V14" s="237" t="s">
        <v>290</v>
      </c>
      <c r="W14" s="238" t="s">
        <v>289</v>
      </c>
      <c r="X14" s="237" t="s">
        <v>290</v>
      </c>
      <c r="Y14" s="238" t="s">
        <v>289</v>
      </c>
      <c r="Z14" s="237" t="s">
        <v>290</v>
      </c>
      <c r="AA14" s="240" t="s">
        <v>289</v>
      </c>
      <c r="AB14" s="239" t="s">
        <v>290</v>
      </c>
      <c r="AC14" s="240" t="s">
        <v>289</v>
      </c>
      <c r="AD14" s="239" t="s">
        <v>290</v>
      </c>
      <c r="AE14" s="238" t="s">
        <v>289</v>
      </c>
      <c r="AF14" s="237" t="s">
        <v>290</v>
      </c>
      <c r="AG14" s="238" t="s">
        <v>289</v>
      </c>
      <c r="AH14" s="237" t="s">
        <v>290</v>
      </c>
      <c r="AI14" s="236" t="s">
        <v>290</v>
      </c>
    </row>
    <row r="15" spans="1:35" ht="39.950000000000003" customHeight="1" x14ac:dyDescent="0.15">
      <c r="A15" s="241"/>
      <c r="B15" s="241"/>
      <c r="C15" s="238" t="s">
        <v>289</v>
      </c>
      <c r="D15" s="237" t="s">
        <v>290</v>
      </c>
      <c r="E15" s="240" t="s">
        <v>289</v>
      </c>
      <c r="F15" s="239" t="s">
        <v>290</v>
      </c>
      <c r="G15" s="240" t="s">
        <v>289</v>
      </c>
      <c r="H15" s="239" t="s">
        <v>290</v>
      </c>
      <c r="I15" s="240" t="s">
        <v>289</v>
      </c>
      <c r="J15" s="239" t="s">
        <v>290</v>
      </c>
      <c r="K15" s="240" t="s">
        <v>289</v>
      </c>
      <c r="L15" s="239" t="s">
        <v>290</v>
      </c>
      <c r="M15" s="238" t="s">
        <v>289</v>
      </c>
      <c r="N15" s="237" t="s">
        <v>290</v>
      </c>
      <c r="O15" s="240" t="s">
        <v>289</v>
      </c>
      <c r="P15" s="239" t="s">
        <v>290</v>
      </c>
      <c r="Q15" s="238" t="s">
        <v>289</v>
      </c>
      <c r="R15" s="237" t="s">
        <v>290</v>
      </c>
      <c r="S15" s="240" t="s">
        <v>289</v>
      </c>
      <c r="T15" s="239" t="s">
        <v>290</v>
      </c>
      <c r="U15" s="238" t="s">
        <v>289</v>
      </c>
      <c r="V15" s="237" t="s">
        <v>290</v>
      </c>
      <c r="W15" s="238" t="s">
        <v>289</v>
      </c>
      <c r="X15" s="237" t="s">
        <v>290</v>
      </c>
      <c r="Y15" s="238" t="s">
        <v>289</v>
      </c>
      <c r="Z15" s="237" t="s">
        <v>290</v>
      </c>
      <c r="AA15" s="240" t="s">
        <v>289</v>
      </c>
      <c r="AB15" s="239" t="s">
        <v>290</v>
      </c>
      <c r="AC15" s="240" t="s">
        <v>289</v>
      </c>
      <c r="AD15" s="239" t="s">
        <v>290</v>
      </c>
      <c r="AE15" s="238" t="s">
        <v>289</v>
      </c>
      <c r="AF15" s="237" t="s">
        <v>290</v>
      </c>
      <c r="AG15" s="238" t="s">
        <v>289</v>
      </c>
      <c r="AH15" s="237" t="s">
        <v>290</v>
      </c>
      <c r="AI15" s="236" t="s">
        <v>290</v>
      </c>
    </row>
    <row r="16" spans="1:35" ht="39.950000000000003" customHeight="1" x14ac:dyDescent="0.15">
      <c r="A16" s="241"/>
      <c r="B16" s="241"/>
      <c r="C16" s="238" t="s">
        <v>289</v>
      </c>
      <c r="D16" s="237" t="s">
        <v>290</v>
      </c>
      <c r="E16" s="240" t="s">
        <v>289</v>
      </c>
      <c r="F16" s="239" t="s">
        <v>290</v>
      </c>
      <c r="G16" s="240" t="s">
        <v>289</v>
      </c>
      <c r="H16" s="239" t="s">
        <v>290</v>
      </c>
      <c r="I16" s="240" t="s">
        <v>289</v>
      </c>
      <c r="J16" s="239" t="s">
        <v>290</v>
      </c>
      <c r="K16" s="238" t="s">
        <v>289</v>
      </c>
      <c r="L16" s="237" t="s">
        <v>290</v>
      </c>
      <c r="M16" s="238" t="s">
        <v>289</v>
      </c>
      <c r="N16" s="237" t="s">
        <v>290</v>
      </c>
      <c r="O16" s="238" t="s">
        <v>289</v>
      </c>
      <c r="P16" s="237" t="s">
        <v>290</v>
      </c>
      <c r="Q16" s="238" t="s">
        <v>289</v>
      </c>
      <c r="R16" s="237" t="s">
        <v>290</v>
      </c>
      <c r="S16" s="238" t="s">
        <v>289</v>
      </c>
      <c r="T16" s="237" t="s">
        <v>290</v>
      </c>
      <c r="U16" s="238" t="s">
        <v>289</v>
      </c>
      <c r="V16" s="237" t="s">
        <v>290</v>
      </c>
      <c r="W16" s="238" t="s">
        <v>289</v>
      </c>
      <c r="X16" s="237" t="s">
        <v>290</v>
      </c>
      <c r="Y16" s="238" t="s">
        <v>289</v>
      </c>
      <c r="Z16" s="237" t="s">
        <v>290</v>
      </c>
      <c r="AA16" s="238" t="s">
        <v>289</v>
      </c>
      <c r="AB16" s="237" t="s">
        <v>290</v>
      </c>
      <c r="AC16" s="238" t="s">
        <v>289</v>
      </c>
      <c r="AD16" s="237" t="s">
        <v>290</v>
      </c>
      <c r="AE16" s="238" t="s">
        <v>289</v>
      </c>
      <c r="AF16" s="237" t="s">
        <v>290</v>
      </c>
      <c r="AG16" s="238" t="s">
        <v>289</v>
      </c>
      <c r="AH16" s="237" t="s">
        <v>290</v>
      </c>
      <c r="AI16" s="236" t="s">
        <v>290</v>
      </c>
    </row>
    <row r="17" spans="1:35" ht="39.950000000000003" customHeight="1" x14ac:dyDescent="0.15">
      <c r="A17" s="241"/>
      <c r="B17" s="241"/>
      <c r="C17" s="238" t="s">
        <v>289</v>
      </c>
      <c r="D17" s="237" t="s">
        <v>290</v>
      </c>
      <c r="E17" s="238" t="s">
        <v>289</v>
      </c>
      <c r="F17" s="237" t="s">
        <v>290</v>
      </c>
      <c r="G17" s="238" t="s">
        <v>289</v>
      </c>
      <c r="H17" s="237" t="s">
        <v>290</v>
      </c>
      <c r="I17" s="238" t="s">
        <v>289</v>
      </c>
      <c r="J17" s="237" t="s">
        <v>290</v>
      </c>
      <c r="K17" s="240" t="s">
        <v>289</v>
      </c>
      <c r="L17" s="239" t="s">
        <v>290</v>
      </c>
      <c r="M17" s="238" t="s">
        <v>289</v>
      </c>
      <c r="N17" s="237" t="s">
        <v>290</v>
      </c>
      <c r="O17" s="240" t="s">
        <v>289</v>
      </c>
      <c r="P17" s="239" t="s">
        <v>290</v>
      </c>
      <c r="Q17" s="238" t="s">
        <v>289</v>
      </c>
      <c r="R17" s="237" t="s">
        <v>290</v>
      </c>
      <c r="S17" s="240" t="s">
        <v>289</v>
      </c>
      <c r="T17" s="239" t="s">
        <v>290</v>
      </c>
      <c r="U17" s="238" t="s">
        <v>289</v>
      </c>
      <c r="V17" s="237" t="s">
        <v>290</v>
      </c>
      <c r="W17" s="238" t="s">
        <v>289</v>
      </c>
      <c r="X17" s="237" t="s">
        <v>290</v>
      </c>
      <c r="Y17" s="238" t="s">
        <v>289</v>
      </c>
      <c r="Z17" s="237" t="s">
        <v>290</v>
      </c>
      <c r="AA17" s="240" t="s">
        <v>289</v>
      </c>
      <c r="AB17" s="239" t="s">
        <v>290</v>
      </c>
      <c r="AC17" s="240" t="s">
        <v>289</v>
      </c>
      <c r="AD17" s="239" t="s">
        <v>290</v>
      </c>
      <c r="AE17" s="238" t="s">
        <v>289</v>
      </c>
      <c r="AF17" s="237" t="s">
        <v>290</v>
      </c>
      <c r="AG17" s="238" t="s">
        <v>289</v>
      </c>
      <c r="AH17" s="237" t="s">
        <v>290</v>
      </c>
      <c r="AI17" s="236" t="s">
        <v>290</v>
      </c>
    </row>
    <row r="18" spans="1:35" ht="39.950000000000003" customHeight="1" thickBot="1" x14ac:dyDescent="0.2">
      <c r="A18" s="235"/>
      <c r="B18" s="235"/>
      <c r="C18" s="234" t="s">
        <v>289</v>
      </c>
      <c r="D18" s="233" t="s">
        <v>290</v>
      </c>
      <c r="E18" s="234" t="s">
        <v>289</v>
      </c>
      <c r="F18" s="233" t="s">
        <v>290</v>
      </c>
      <c r="G18" s="234" t="s">
        <v>289</v>
      </c>
      <c r="H18" s="233" t="s">
        <v>290</v>
      </c>
      <c r="I18" s="234" t="s">
        <v>289</v>
      </c>
      <c r="J18" s="233" t="s">
        <v>290</v>
      </c>
      <c r="K18" s="234" t="s">
        <v>289</v>
      </c>
      <c r="L18" s="233" t="s">
        <v>290</v>
      </c>
      <c r="M18" s="234" t="s">
        <v>289</v>
      </c>
      <c r="N18" s="233" t="s">
        <v>290</v>
      </c>
      <c r="O18" s="234" t="s">
        <v>289</v>
      </c>
      <c r="P18" s="233" t="s">
        <v>290</v>
      </c>
      <c r="Q18" s="234" t="s">
        <v>289</v>
      </c>
      <c r="R18" s="233" t="s">
        <v>290</v>
      </c>
      <c r="S18" s="234" t="s">
        <v>289</v>
      </c>
      <c r="T18" s="233" t="s">
        <v>290</v>
      </c>
      <c r="U18" s="234" t="s">
        <v>289</v>
      </c>
      <c r="V18" s="233" t="s">
        <v>290</v>
      </c>
      <c r="W18" s="234" t="s">
        <v>289</v>
      </c>
      <c r="X18" s="233" t="s">
        <v>290</v>
      </c>
      <c r="Y18" s="234" t="s">
        <v>289</v>
      </c>
      <c r="Z18" s="233" t="s">
        <v>290</v>
      </c>
      <c r="AA18" s="234" t="s">
        <v>289</v>
      </c>
      <c r="AB18" s="233" t="s">
        <v>290</v>
      </c>
      <c r="AC18" s="234" t="s">
        <v>289</v>
      </c>
      <c r="AD18" s="233" t="s">
        <v>290</v>
      </c>
      <c r="AE18" s="234" t="s">
        <v>289</v>
      </c>
      <c r="AF18" s="233" t="s">
        <v>290</v>
      </c>
      <c r="AG18" s="234" t="s">
        <v>289</v>
      </c>
      <c r="AH18" s="233" t="s">
        <v>290</v>
      </c>
      <c r="AI18" s="232" t="s">
        <v>290</v>
      </c>
    </row>
    <row r="19" spans="1:35" ht="51" customHeight="1" x14ac:dyDescent="0.15">
      <c r="A19" s="1535" t="s">
        <v>484</v>
      </c>
      <c r="B19" s="1535"/>
      <c r="C19" s="229" t="s">
        <v>289</v>
      </c>
      <c r="D19" s="228" t="s">
        <v>290</v>
      </c>
      <c r="E19" s="229" t="s">
        <v>289</v>
      </c>
      <c r="F19" s="228" t="s">
        <v>290</v>
      </c>
      <c r="G19" s="229" t="s">
        <v>289</v>
      </c>
      <c r="H19" s="228" t="s">
        <v>290</v>
      </c>
      <c r="I19" s="229" t="s">
        <v>289</v>
      </c>
      <c r="J19" s="228" t="s">
        <v>290</v>
      </c>
      <c r="K19" s="229" t="s">
        <v>289</v>
      </c>
      <c r="L19" s="228" t="s">
        <v>290</v>
      </c>
      <c r="M19" s="229" t="s">
        <v>289</v>
      </c>
      <c r="N19" s="228" t="s">
        <v>290</v>
      </c>
      <c r="O19" s="229" t="s">
        <v>289</v>
      </c>
      <c r="P19" s="228" t="s">
        <v>290</v>
      </c>
      <c r="Q19" s="229" t="s">
        <v>289</v>
      </c>
      <c r="R19" s="228" t="s">
        <v>290</v>
      </c>
      <c r="S19" s="229" t="s">
        <v>289</v>
      </c>
      <c r="T19" s="228" t="s">
        <v>290</v>
      </c>
      <c r="U19" s="229" t="s">
        <v>289</v>
      </c>
      <c r="V19" s="228" t="s">
        <v>290</v>
      </c>
      <c r="W19" s="229" t="s">
        <v>289</v>
      </c>
      <c r="X19" s="228" t="s">
        <v>290</v>
      </c>
      <c r="Y19" s="231" t="s">
        <v>289</v>
      </c>
      <c r="Z19" s="230" t="s">
        <v>290</v>
      </c>
      <c r="AA19" s="229" t="s">
        <v>289</v>
      </c>
      <c r="AB19" s="228" t="s">
        <v>290</v>
      </c>
      <c r="AC19" s="229" t="s">
        <v>289</v>
      </c>
      <c r="AD19" s="228" t="s">
        <v>290</v>
      </c>
      <c r="AE19" s="229" t="s">
        <v>289</v>
      </c>
      <c r="AF19" s="228" t="s">
        <v>290</v>
      </c>
      <c r="AG19" s="229" t="s">
        <v>289</v>
      </c>
      <c r="AH19" s="228" t="s">
        <v>290</v>
      </c>
      <c r="AI19" s="227" t="s">
        <v>290</v>
      </c>
    </row>
    <row r="21" spans="1:35" ht="36" customHeight="1" x14ac:dyDescent="0.15">
      <c r="A21" s="1548" t="s">
        <v>601</v>
      </c>
      <c r="B21" s="1548"/>
      <c r="C21" s="1548"/>
      <c r="D21" s="1548"/>
      <c r="E21" s="1548"/>
      <c r="F21" s="1548"/>
      <c r="G21" s="1548"/>
      <c r="H21" s="1548"/>
      <c r="I21" s="1548"/>
      <c r="J21" s="1548"/>
      <c r="K21" s="1548"/>
      <c r="L21" s="1548"/>
      <c r="M21" s="1548"/>
      <c r="N21" s="1548"/>
      <c r="O21" s="1548"/>
      <c r="P21" s="1548"/>
      <c r="Q21" s="1548"/>
      <c r="R21" s="1548"/>
      <c r="S21" s="1548"/>
      <c r="T21" s="1548"/>
      <c r="U21" s="1548"/>
      <c r="V21" s="1548"/>
      <c r="W21" s="1548"/>
      <c r="X21" s="1548"/>
      <c r="Y21" s="1548"/>
      <c r="Z21" s="1548"/>
      <c r="AA21" s="1548"/>
      <c r="AB21" s="1548"/>
      <c r="AC21" s="1548"/>
      <c r="AD21" s="1548"/>
      <c r="AE21" s="1548"/>
      <c r="AF21" s="1548"/>
      <c r="AG21" s="1548"/>
      <c r="AH21" s="1548"/>
      <c r="AI21" s="1548"/>
    </row>
  </sheetData>
  <mergeCells count="28">
    <mergeCell ref="A19:B19"/>
    <mergeCell ref="A21:AI21"/>
    <mergeCell ref="S4:T4"/>
    <mergeCell ref="U4:V4"/>
    <mergeCell ref="W4:X4"/>
    <mergeCell ref="Y4:Z4"/>
    <mergeCell ref="AC4:AD4"/>
    <mergeCell ref="AE4:AF4"/>
    <mergeCell ref="E4:F4"/>
    <mergeCell ref="I4:J4"/>
    <mergeCell ref="K4:L4"/>
    <mergeCell ref="M4:N4"/>
    <mergeCell ref="O4:P4"/>
    <mergeCell ref="Q4:R4"/>
    <mergeCell ref="G4:H4"/>
    <mergeCell ref="AA4:AB4"/>
    <mergeCell ref="A2:AI2"/>
    <mergeCell ref="A3:A5"/>
    <mergeCell ref="B3:B5"/>
    <mergeCell ref="C3:J3"/>
    <mergeCell ref="K3:N3"/>
    <mergeCell ref="O3:R3"/>
    <mergeCell ref="S3:Z3"/>
    <mergeCell ref="AC3:AF3"/>
    <mergeCell ref="AI3:AI5"/>
    <mergeCell ref="C4:D4"/>
    <mergeCell ref="AA3:AB3"/>
    <mergeCell ref="AG3:AH4"/>
  </mergeCells>
  <phoneticPr fontId="4"/>
  <pageMargins left="0.39370078740157483" right="0" top="0.98425196850393704" bottom="0" header="0.51181102362204722" footer="0.51181102362204722"/>
  <pageSetup paperSize="9" scale="32"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F004A-B70D-4919-8B52-AF63820E214B}">
  <sheetPr>
    <tabColor rgb="FFFFC000"/>
  </sheetPr>
  <dimension ref="A1:AG38"/>
  <sheetViews>
    <sheetView view="pageBreakPreview" zoomScaleNormal="100" zoomScaleSheetLayoutView="100" workbookViewId="0"/>
  </sheetViews>
  <sheetFormatPr defaultColWidth="2.5" defaultRowHeight="18" customHeight="1" x14ac:dyDescent="0.15"/>
  <cols>
    <col min="1" max="34" width="2.625" style="16" customWidth="1"/>
    <col min="35" max="16384" width="2.5" style="16"/>
  </cols>
  <sheetData>
    <row r="1" spans="1:32" ht="18" customHeight="1" x14ac:dyDescent="0.15">
      <c r="A1" s="16" t="s">
        <v>485</v>
      </c>
      <c r="AF1" s="19" t="s">
        <v>435</v>
      </c>
    </row>
    <row r="2" spans="1:32" ht="18" customHeight="1" x14ac:dyDescent="0.15">
      <c r="AF2" s="19" t="s">
        <v>584</v>
      </c>
    </row>
    <row r="4" spans="1:32" ht="18" customHeight="1" x14ac:dyDescent="0.15">
      <c r="AB4" s="16" t="s">
        <v>436</v>
      </c>
    </row>
    <row r="5" spans="1:32" ht="18" customHeight="1" x14ac:dyDescent="0.15">
      <c r="AB5" s="16" t="s">
        <v>437</v>
      </c>
    </row>
    <row r="7" spans="1:32" ht="18" customHeight="1" x14ac:dyDescent="0.15">
      <c r="C7" s="16" t="s">
        <v>438</v>
      </c>
    </row>
    <row r="8" spans="1:32" ht="18" customHeight="1" x14ac:dyDescent="0.15">
      <c r="C8" s="223" t="s">
        <v>439</v>
      </c>
    </row>
    <row r="9" spans="1:32" ht="18" customHeight="1" x14ac:dyDescent="0.15">
      <c r="C9" s="16" t="s">
        <v>585</v>
      </c>
    </row>
    <row r="10" spans="1:32" ht="18" customHeight="1" x14ac:dyDescent="0.15">
      <c r="C10" s="222" t="s">
        <v>589</v>
      </c>
      <c r="D10" s="222"/>
      <c r="E10" s="222"/>
      <c r="F10" s="222"/>
      <c r="G10" s="222"/>
      <c r="H10" s="222"/>
      <c r="I10" s="222"/>
      <c r="J10" s="222"/>
      <c r="K10" s="222"/>
      <c r="L10" s="222"/>
      <c r="M10" s="222"/>
      <c r="N10" s="222"/>
      <c r="O10" s="222"/>
      <c r="P10" s="222"/>
      <c r="Q10" s="222"/>
      <c r="R10" s="222"/>
      <c r="S10" s="222"/>
      <c r="T10" s="222"/>
      <c r="U10" s="222"/>
      <c r="V10" s="222"/>
    </row>
    <row r="12" spans="1:32" ht="18" customHeight="1" x14ac:dyDescent="0.15">
      <c r="T12" s="16" t="s">
        <v>440</v>
      </c>
    </row>
    <row r="13" spans="1:32" ht="18" customHeight="1" x14ac:dyDescent="0.15">
      <c r="T13" s="16" t="s">
        <v>441</v>
      </c>
      <c r="AD13" s="18"/>
    </row>
    <row r="14" spans="1:32" ht="18" customHeight="1" x14ac:dyDescent="0.15">
      <c r="T14" s="16" t="s">
        <v>442</v>
      </c>
    </row>
    <row r="17" spans="2:33" ht="32.25" customHeight="1" x14ac:dyDescent="0.15">
      <c r="B17" s="690" t="s">
        <v>486</v>
      </c>
      <c r="C17" s="690"/>
      <c r="D17" s="690"/>
      <c r="E17" s="690"/>
      <c r="F17" s="690"/>
      <c r="G17" s="690"/>
      <c r="H17" s="690"/>
      <c r="I17" s="690"/>
      <c r="J17" s="690"/>
      <c r="K17" s="690"/>
      <c r="L17" s="690"/>
      <c r="M17" s="690"/>
      <c r="N17" s="690"/>
      <c r="O17" s="690"/>
      <c r="P17" s="690"/>
      <c r="Q17" s="690"/>
      <c r="R17" s="690"/>
      <c r="S17" s="690"/>
      <c r="T17" s="690"/>
      <c r="U17" s="690"/>
      <c r="V17" s="690"/>
      <c r="W17" s="690"/>
      <c r="X17" s="690"/>
      <c r="Y17" s="690"/>
      <c r="Z17" s="690"/>
      <c r="AA17" s="690"/>
      <c r="AB17" s="690"/>
      <c r="AC17" s="690"/>
      <c r="AD17" s="690"/>
      <c r="AE17" s="690"/>
      <c r="AF17" s="690"/>
      <c r="AG17" s="690"/>
    </row>
    <row r="19" spans="2:33" ht="18" customHeight="1" x14ac:dyDescent="0.15">
      <c r="B19" s="690" t="s">
        <v>590</v>
      </c>
      <c r="C19" s="690"/>
      <c r="D19" s="690"/>
      <c r="E19" s="690"/>
      <c r="F19" s="690"/>
      <c r="G19" s="690"/>
      <c r="H19" s="690"/>
      <c r="I19" s="690"/>
      <c r="J19" s="690"/>
      <c r="K19" s="690"/>
      <c r="L19" s="690"/>
      <c r="M19" s="690"/>
      <c r="N19" s="690"/>
      <c r="O19" s="690"/>
      <c r="P19" s="690"/>
      <c r="Q19" s="690"/>
      <c r="R19" s="690"/>
      <c r="S19" s="690"/>
      <c r="T19" s="690"/>
      <c r="U19" s="690"/>
      <c r="V19" s="690"/>
      <c r="W19" s="690"/>
      <c r="X19" s="690"/>
      <c r="Y19" s="690"/>
      <c r="Z19" s="690"/>
      <c r="AA19" s="690"/>
      <c r="AB19" s="690"/>
      <c r="AC19" s="690"/>
      <c r="AD19" s="690"/>
      <c r="AE19" s="690"/>
      <c r="AF19" s="690"/>
      <c r="AG19" s="690"/>
    </row>
    <row r="20" spans="2:33" ht="18" customHeight="1" x14ac:dyDescent="0.15">
      <c r="B20" s="690"/>
      <c r="C20" s="690"/>
      <c r="D20" s="690"/>
      <c r="E20" s="690"/>
      <c r="F20" s="690"/>
      <c r="G20" s="690"/>
      <c r="H20" s="690"/>
      <c r="I20" s="690"/>
      <c r="J20" s="690"/>
      <c r="K20" s="690"/>
      <c r="L20" s="690"/>
      <c r="M20" s="690"/>
      <c r="N20" s="690"/>
      <c r="O20" s="690"/>
      <c r="P20" s="690"/>
      <c r="Q20" s="690"/>
      <c r="R20" s="690"/>
      <c r="S20" s="690"/>
      <c r="T20" s="690"/>
      <c r="U20" s="690"/>
      <c r="V20" s="690"/>
      <c r="W20" s="690"/>
      <c r="X20" s="690"/>
      <c r="Y20" s="690"/>
      <c r="Z20" s="690"/>
      <c r="AA20" s="690"/>
      <c r="AB20" s="690"/>
      <c r="AC20" s="690"/>
      <c r="AD20" s="690"/>
      <c r="AE20" s="690"/>
      <c r="AF20" s="690"/>
      <c r="AG20" s="690"/>
    </row>
    <row r="21" spans="2:33" ht="18" customHeight="1" x14ac:dyDescent="0.15">
      <c r="B21" s="690"/>
      <c r="C21" s="690"/>
      <c r="D21" s="690"/>
      <c r="E21" s="690"/>
      <c r="F21" s="690"/>
      <c r="G21" s="690"/>
      <c r="H21" s="690"/>
      <c r="I21" s="690"/>
      <c r="J21" s="690"/>
      <c r="K21" s="690"/>
      <c r="L21" s="690"/>
      <c r="M21" s="690"/>
      <c r="N21" s="690"/>
      <c r="O21" s="690"/>
      <c r="P21" s="690"/>
      <c r="Q21" s="690"/>
      <c r="R21" s="690"/>
      <c r="S21" s="690"/>
      <c r="T21" s="690"/>
      <c r="U21" s="690"/>
      <c r="V21" s="690"/>
      <c r="W21" s="690"/>
      <c r="X21" s="690"/>
      <c r="Y21" s="690"/>
      <c r="Z21" s="690"/>
      <c r="AA21" s="690"/>
      <c r="AB21" s="690"/>
      <c r="AC21" s="690"/>
      <c r="AD21" s="690"/>
      <c r="AE21" s="690"/>
      <c r="AF21" s="690"/>
      <c r="AG21" s="690"/>
    </row>
    <row r="22" spans="2:33" ht="18" customHeight="1" x14ac:dyDescent="0.15">
      <c r="B22" s="690"/>
      <c r="C22" s="690"/>
      <c r="D22" s="690"/>
      <c r="E22" s="690"/>
      <c r="F22" s="690"/>
      <c r="G22" s="690"/>
      <c r="H22" s="690"/>
      <c r="I22" s="690"/>
      <c r="J22" s="690"/>
      <c r="K22" s="690"/>
      <c r="L22" s="690"/>
      <c r="M22" s="690"/>
      <c r="N22" s="690"/>
      <c r="O22" s="690"/>
      <c r="P22" s="690"/>
      <c r="Q22" s="690"/>
      <c r="R22" s="690"/>
      <c r="S22" s="690"/>
      <c r="T22" s="690"/>
      <c r="U22" s="690"/>
      <c r="V22" s="690"/>
      <c r="W22" s="690"/>
      <c r="X22" s="690"/>
      <c r="Y22" s="690"/>
      <c r="Z22" s="690"/>
      <c r="AA22" s="690"/>
      <c r="AB22" s="690"/>
      <c r="AC22" s="690"/>
      <c r="AD22" s="690"/>
      <c r="AE22" s="690"/>
      <c r="AF22" s="690"/>
      <c r="AG22" s="690"/>
    </row>
    <row r="23" spans="2:33" ht="18" customHeight="1" x14ac:dyDescent="0.15">
      <c r="B23" s="690"/>
      <c r="C23" s="690"/>
      <c r="D23" s="690"/>
      <c r="E23" s="690"/>
      <c r="F23" s="690"/>
      <c r="G23" s="690"/>
      <c r="H23" s="690"/>
      <c r="I23" s="690"/>
      <c r="J23" s="690"/>
      <c r="K23" s="690"/>
      <c r="L23" s="690"/>
      <c r="M23" s="690"/>
      <c r="N23" s="690"/>
      <c r="O23" s="690"/>
      <c r="P23" s="690"/>
      <c r="Q23" s="690"/>
      <c r="R23" s="690"/>
      <c r="S23" s="690"/>
      <c r="T23" s="690"/>
      <c r="U23" s="690"/>
      <c r="V23" s="690"/>
      <c r="W23" s="690"/>
      <c r="X23" s="690"/>
      <c r="Y23" s="690"/>
      <c r="Z23" s="690"/>
      <c r="AA23" s="690"/>
      <c r="AB23" s="690"/>
      <c r="AC23" s="690"/>
      <c r="AD23" s="690"/>
      <c r="AE23" s="690"/>
      <c r="AF23" s="690"/>
      <c r="AG23" s="690"/>
    </row>
    <row r="24" spans="2:33" ht="18" customHeight="1" x14ac:dyDescent="0.15">
      <c r="B24" s="690"/>
      <c r="C24" s="690"/>
      <c r="D24" s="690"/>
      <c r="E24" s="690"/>
      <c r="F24" s="690"/>
      <c r="G24" s="690"/>
      <c r="H24" s="690"/>
      <c r="I24" s="690"/>
      <c r="J24" s="690"/>
      <c r="K24" s="690"/>
      <c r="L24" s="690"/>
      <c r="M24" s="690"/>
      <c r="N24" s="690"/>
      <c r="O24" s="690"/>
      <c r="P24" s="690"/>
      <c r="Q24" s="690"/>
      <c r="R24" s="690"/>
      <c r="S24" s="690"/>
      <c r="T24" s="690"/>
      <c r="U24" s="690"/>
      <c r="V24" s="690"/>
      <c r="W24" s="690"/>
      <c r="X24" s="690"/>
      <c r="Y24" s="690"/>
      <c r="Z24" s="690"/>
      <c r="AA24" s="690"/>
      <c r="AB24" s="690"/>
      <c r="AC24" s="690"/>
      <c r="AD24" s="690"/>
      <c r="AE24" s="690"/>
      <c r="AF24" s="690"/>
      <c r="AG24" s="690"/>
    </row>
    <row r="25" spans="2:33" ht="18" customHeight="1" x14ac:dyDescent="0.15">
      <c r="B25" s="690"/>
      <c r="C25" s="690"/>
      <c r="D25" s="690"/>
      <c r="E25" s="690"/>
      <c r="F25" s="690"/>
      <c r="G25" s="690"/>
      <c r="H25" s="690"/>
      <c r="I25" s="690"/>
      <c r="J25" s="690"/>
      <c r="K25" s="690"/>
      <c r="L25" s="690"/>
      <c r="M25" s="690"/>
      <c r="N25" s="690"/>
      <c r="O25" s="690"/>
      <c r="P25" s="690"/>
      <c r="Q25" s="690"/>
      <c r="R25" s="690"/>
      <c r="S25" s="690"/>
      <c r="T25" s="690"/>
      <c r="U25" s="690"/>
      <c r="V25" s="690"/>
      <c r="W25" s="690"/>
      <c r="X25" s="690"/>
      <c r="Y25" s="690"/>
      <c r="Z25" s="690"/>
      <c r="AA25" s="690"/>
      <c r="AB25" s="690"/>
      <c r="AC25" s="690"/>
      <c r="AD25" s="690"/>
      <c r="AE25" s="690"/>
      <c r="AF25" s="690"/>
      <c r="AG25" s="690"/>
    </row>
    <row r="28" spans="2:33" ht="18" customHeight="1" x14ac:dyDescent="0.15">
      <c r="B28" s="710" t="s">
        <v>599</v>
      </c>
      <c r="C28" s="710"/>
      <c r="D28" s="710"/>
      <c r="E28" s="710"/>
      <c r="F28" s="710"/>
      <c r="G28" s="710"/>
      <c r="H28" s="710"/>
      <c r="I28" s="710"/>
      <c r="J28" s="710"/>
      <c r="K28" s="710"/>
      <c r="L28" s="710"/>
      <c r="M28" s="710"/>
      <c r="N28" s="710"/>
      <c r="O28" s="710"/>
      <c r="P28" s="710"/>
      <c r="Q28" s="710"/>
      <c r="R28" s="710"/>
      <c r="S28" s="710"/>
      <c r="T28" s="710"/>
      <c r="U28" s="710"/>
      <c r="V28" s="710"/>
      <c r="W28" s="710"/>
      <c r="X28" s="710"/>
      <c r="Y28" s="710"/>
      <c r="Z28" s="710"/>
      <c r="AA28" s="710"/>
      <c r="AB28" s="710"/>
      <c r="AC28" s="710"/>
      <c r="AD28" s="710"/>
      <c r="AE28" s="710"/>
      <c r="AF28" s="710"/>
      <c r="AG28" s="710"/>
    </row>
    <row r="29" spans="2:33" ht="25.9" customHeight="1" x14ac:dyDescent="0.15">
      <c r="B29" s="1522" t="s">
        <v>591</v>
      </c>
      <c r="C29" s="1522"/>
      <c r="D29" s="1522"/>
      <c r="E29" s="1522"/>
      <c r="F29" s="1522"/>
      <c r="G29" s="1522"/>
      <c r="H29" s="1522"/>
      <c r="I29" s="1522"/>
      <c r="J29" s="1522"/>
      <c r="K29" s="1522"/>
      <c r="L29" s="1522"/>
      <c r="M29" s="1522"/>
      <c r="N29" s="1522"/>
      <c r="O29" s="1522"/>
      <c r="P29" s="1522"/>
      <c r="Q29" s="1522"/>
      <c r="R29" s="1522"/>
      <c r="S29" s="1522"/>
      <c r="T29" s="1522"/>
      <c r="U29" s="1522"/>
      <c r="V29" s="1522"/>
      <c r="W29" s="1522"/>
      <c r="X29" s="1522"/>
      <c r="Y29" s="1522"/>
      <c r="Z29" s="1522"/>
      <c r="AA29" s="1522"/>
      <c r="AB29" s="1522"/>
      <c r="AC29" s="1522"/>
      <c r="AD29" s="1522"/>
      <c r="AE29" s="1522"/>
      <c r="AF29" s="1522"/>
      <c r="AG29" s="1522"/>
    </row>
    <row r="30" spans="2:33" ht="25.9" customHeight="1" x14ac:dyDescent="0.15">
      <c r="B30" s="1522"/>
      <c r="C30" s="1522"/>
      <c r="D30" s="1522"/>
      <c r="E30" s="1522"/>
      <c r="F30" s="1522"/>
      <c r="G30" s="1522"/>
      <c r="H30" s="1522"/>
      <c r="I30" s="1522"/>
      <c r="J30" s="1522"/>
      <c r="K30" s="1522"/>
      <c r="L30" s="1522"/>
      <c r="M30" s="1522"/>
      <c r="N30" s="1522"/>
      <c r="O30" s="1522"/>
      <c r="P30" s="1522"/>
      <c r="Q30" s="1522"/>
      <c r="R30" s="1522"/>
      <c r="S30" s="1522"/>
      <c r="T30" s="1522"/>
      <c r="U30" s="1522"/>
      <c r="V30" s="1522"/>
      <c r="W30" s="1522"/>
      <c r="X30" s="1522"/>
      <c r="Y30" s="1522"/>
      <c r="Z30" s="1522"/>
      <c r="AA30" s="1522"/>
      <c r="AB30" s="1522"/>
      <c r="AC30" s="1522"/>
      <c r="AD30" s="1522"/>
      <c r="AE30" s="1522"/>
      <c r="AF30" s="1522"/>
      <c r="AG30" s="1522"/>
    </row>
    <row r="31" spans="2:33" ht="18" customHeight="1" x14ac:dyDescent="0.15">
      <c r="B31" s="1522" t="s">
        <v>487</v>
      </c>
      <c r="C31" s="1522"/>
      <c r="D31" s="1522"/>
      <c r="E31" s="1522"/>
      <c r="F31" s="1522"/>
      <c r="G31" s="1522"/>
      <c r="H31" s="1522"/>
      <c r="I31" s="1522"/>
      <c r="J31" s="1522"/>
      <c r="K31" s="1522"/>
      <c r="L31" s="1522"/>
      <c r="M31" s="1522"/>
      <c r="N31" s="1522"/>
      <c r="O31" s="1522"/>
      <c r="P31" s="1522"/>
      <c r="Q31" s="1522"/>
      <c r="R31" s="1522"/>
      <c r="S31" s="1522"/>
      <c r="T31" s="1522"/>
      <c r="U31" s="1522"/>
      <c r="V31" s="1522"/>
      <c r="W31" s="1522"/>
      <c r="X31" s="1522"/>
      <c r="Y31" s="1522"/>
      <c r="Z31" s="1522"/>
      <c r="AA31" s="1522"/>
      <c r="AB31" s="1522"/>
      <c r="AC31" s="1522"/>
      <c r="AD31" s="1522"/>
      <c r="AE31" s="1522"/>
      <c r="AF31" s="1522"/>
      <c r="AG31" s="1522"/>
    </row>
    <row r="32" spans="2:33" ht="18" customHeight="1" x14ac:dyDescent="0.15">
      <c r="B32" s="1522"/>
      <c r="C32" s="1522"/>
      <c r="D32" s="1522"/>
      <c r="E32" s="1522"/>
      <c r="F32" s="1522"/>
      <c r="G32" s="1522"/>
      <c r="H32" s="1522"/>
      <c r="I32" s="1522"/>
      <c r="J32" s="1522"/>
      <c r="K32" s="1522"/>
      <c r="L32" s="1522"/>
      <c r="M32" s="1522"/>
      <c r="N32" s="1522"/>
      <c r="O32" s="1522"/>
      <c r="P32" s="1522"/>
      <c r="Q32" s="1522"/>
      <c r="R32" s="1522"/>
      <c r="S32" s="1522"/>
      <c r="T32" s="1522"/>
      <c r="U32" s="1522"/>
      <c r="V32" s="1522"/>
      <c r="W32" s="1522"/>
      <c r="X32" s="1522"/>
      <c r="Y32" s="1522"/>
      <c r="Z32" s="1522"/>
      <c r="AA32" s="1522"/>
      <c r="AB32" s="1522"/>
      <c r="AC32" s="1522"/>
      <c r="AD32" s="1522"/>
      <c r="AE32" s="1522"/>
      <c r="AF32" s="1522"/>
      <c r="AG32" s="1522"/>
    </row>
    <row r="33" spans="2:33" ht="18" customHeight="1" x14ac:dyDescent="0.15">
      <c r="B33" s="1522" t="s">
        <v>600</v>
      </c>
      <c r="C33" s="1522"/>
      <c r="D33" s="1522"/>
      <c r="E33" s="1522"/>
      <c r="F33" s="1522"/>
      <c r="G33" s="1522"/>
      <c r="H33" s="1522"/>
      <c r="I33" s="1522"/>
      <c r="J33" s="1522"/>
      <c r="K33" s="1522"/>
      <c r="L33" s="1522"/>
      <c r="M33" s="1522"/>
      <c r="N33" s="1522"/>
      <c r="O33" s="1522"/>
      <c r="P33" s="1522"/>
      <c r="Q33" s="1522"/>
      <c r="R33" s="1522"/>
      <c r="S33" s="1522"/>
      <c r="T33" s="1522"/>
      <c r="U33" s="1522"/>
      <c r="V33" s="1522"/>
      <c r="W33" s="1522"/>
      <c r="X33" s="1522"/>
      <c r="Y33" s="1522"/>
      <c r="Z33" s="1522"/>
      <c r="AA33" s="1522"/>
      <c r="AB33" s="1522"/>
      <c r="AC33" s="1522"/>
      <c r="AD33" s="1522"/>
      <c r="AE33" s="1522"/>
      <c r="AF33" s="1522"/>
      <c r="AG33" s="1522"/>
    </row>
    <row r="34" spans="2:33" ht="18" customHeight="1" x14ac:dyDescent="0.15">
      <c r="B34" s="1522"/>
      <c r="C34" s="1522"/>
      <c r="D34" s="1522"/>
      <c r="E34" s="1522"/>
      <c r="F34" s="1522"/>
      <c r="G34" s="1522"/>
      <c r="H34" s="1522"/>
      <c r="I34" s="1522"/>
      <c r="J34" s="1522"/>
      <c r="K34" s="1522"/>
      <c r="L34" s="1522"/>
      <c r="M34" s="1522"/>
      <c r="N34" s="1522"/>
      <c r="O34" s="1522"/>
      <c r="P34" s="1522"/>
      <c r="Q34" s="1522"/>
      <c r="R34" s="1522"/>
      <c r="S34" s="1522"/>
      <c r="T34" s="1522"/>
      <c r="U34" s="1522"/>
      <c r="V34" s="1522"/>
      <c r="W34" s="1522"/>
      <c r="X34" s="1522"/>
      <c r="Y34" s="1522"/>
      <c r="Z34" s="1522"/>
      <c r="AA34" s="1522"/>
      <c r="AB34" s="1522"/>
      <c r="AC34" s="1522"/>
      <c r="AD34" s="1522"/>
      <c r="AE34" s="1522"/>
      <c r="AF34" s="1522"/>
      <c r="AG34" s="1522"/>
    </row>
    <row r="35" spans="2:33" ht="18" customHeight="1" x14ac:dyDescent="0.15">
      <c r="B35" s="1522"/>
      <c r="C35" s="1522"/>
      <c r="D35" s="1522"/>
      <c r="E35" s="1522"/>
      <c r="F35" s="1522"/>
      <c r="G35" s="1522"/>
      <c r="H35" s="1522"/>
      <c r="I35" s="1522"/>
      <c r="J35" s="1522"/>
      <c r="K35" s="1522"/>
      <c r="L35" s="1522"/>
      <c r="M35" s="1522"/>
      <c r="N35" s="1522"/>
      <c r="O35" s="1522"/>
      <c r="P35" s="1522"/>
      <c r="Q35" s="1522"/>
      <c r="R35" s="1522"/>
      <c r="S35" s="1522"/>
      <c r="T35" s="1522"/>
      <c r="U35" s="1522"/>
      <c r="V35" s="1522"/>
      <c r="W35" s="1522"/>
      <c r="X35" s="1522"/>
      <c r="Y35" s="1522"/>
      <c r="Z35" s="1522"/>
      <c r="AA35" s="1522"/>
      <c r="AB35" s="1522"/>
      <c r="AC35" s="1522"/>
      <c r="AD35" s="1522"/>
      <c r="AE35" s="1522"/>
      <c r="AF35" s="1522"/>
      <c r="AG35" s="1522"/>
    </row>
    <row r="36" spans="2:33" ht="18" customHeight="1" x14ac:dyDescent="0.15">
      <c r="B36" s="1522"/>
      <c r="C36" s="1522"/>
      <c r="D36" s="1522"/>
      <c r="E36" s="1522"/>
      <c r="F36" s="1522"/>
      <c r="G36" s="1522"/>
      <c r="H36" s="1522"/>
      <c r="I36" s="1522"/>
      <c r="J36" s="1522"/>
      <c r="K36" s="1522"/>
      <c r="L36" s="1522"/>
      <c r="M36" s="1522"/>
      <c r="N36" s="1522"/>
      <c r="O36" s="1522"/>
      <c r="P36" s="1522"/>
      <c r="Q36" s="1522"/>
      <c r="R36" s="1522"/>
      <c r="S36" s="1522"/>
      <c r="T36" s="1522"/>
      <c r="U36" s="1522"/>
      <c r="V36" s="1522"/>
      <c r="W36" s="1522"/>
      <c r="X36" s="1522"/>
      <c r="Y36" s="1522"/>
      <c r="Z36" s="1522"/>
      <c r="AA36" s="1522"/>
      <c r="AB36" s="1522"/>
      <c r="AC36" s="1522"/>
      <c r="AD36" s="1522"/>
      <c r="AE36" s="1522"/>
      <c r="AF36" s="1522"/>
      <c r="AG36" s="1522"/>
    </row>
    <row r="38" spans="2:33" ht="18" customHeight="1" x14ac:dyDescent="0.15">
      <c r="D38" s="19"/>
    </row>
  </sheetData>
  <mergeCells count="6">
    <mergeCell ref="B33:AG36"/>
    <mergeCell ref="B17:AG17"/>
    <mergeCell ref="B19:AG25"/>
    <mergeCell ref="B28:AG28"/>
    <mergeCell ref="B29:AG30"/>
    <mergeCell ref="B31:AG32"/>
  </mergeCells>
  <phoneticPr fontId="4"/>
  <printOptions horizontalCentered="1"/>
  <pageMargins left="0.31496062992125984"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19</vt:i4>
      </vt:variant>
    </vt:vector>
  </HeadingPairs>
  <TitlesOfParts>
    <vt:vector size="39" baseType="lpstr">
      <vt:lpstr>第１号</vt:lpstr>
      <vt:lpstr>第1号-1</vt:lpstr>
      <vt:lpstr>第1号-2-1（果樹）</vt:lpstr>
      <vt:lpstr>第１号-2-2（茶）</vt:lpstr>
      <vt:lpstr>第１号-2-2-1（茶）</vt:lpstr>
      <vt:lpstr>第１号-2-2-2（茶）</vt:lpstr>
      <vt:lpstr>第1号-2-3（花き）</vt:lpstr>
      <vt:lpstr>第２号</vt:lpstr>
      <vt:lpstr>第３号</vt:lpstr>
      <vt:lpstr>第４号</vt:lpstr>
      <vt:lpstr>第５号</vt:lpstr>
      <vt:lpstr>参考　第１号</vt:lpstr>
      <vt:lpstr>参考　第2号</vt:lpstr>
      <vt:lpstr>参考　第2号（別添１）</vt:lpstr>
      <vt:lpstr>参考　第３号</vt:lpstr>
      <vt:lpstr>参考　第４号</vt:lpstr>
      <vt:lpstr>参考　第５号</vt:lpstr>
      <vt:lpstr>参考　第5号（別添1）</vt:lpstr>
      <vt:lpstr>参考　第5号（別添2）</vt:lpstr>
      <vt:lpstr>参考　第6号</vt:lpstr>
      <vt:lpstr>'参考　第１号'!Print_Area</vt:lpstr>
      <vt:lpstr>'参考　第2号'!Print_Area</vt:lpstr>
      <vt:lpstr>'参考　第2号（別添１）'!Print_Area</vt:lpstr>
      <vt:lpstr>'参考　第３号'!Print_Area</vt:lpstr>
      <vt:lpstr>'参考　第４号'!Print_Area</vt:lpstr>
      <vt:lpstr>'参考　第５号'!Print_Area</vt:lpstr>
      <vt:lpstr>'参考　第5号（別添1）'!Print_Area</vt:lpstr>
      <vt:lpstr>'参考　第6号'!Print_Area</vt:lpstr>
      <vt:lpstr>第１号!Print_Area</vt:lpstr>
      <vt:lpstr>'第1号-1'!Print_Area</vt:lpstr>
      <vt:lpstr>'第1号-2-1（果樹）'!Print_Area</vt:lpstr>
      <vt:lpstr>'第１号-2-2（茶）'!Print_Area</vt:lpstr>
      <vt:lpstr>'第１号-2-2-1（茶）'!Print_Area</vt:lpstr>
      <vt:lpstr>'第１号-2-2-2（茶）'!Print_Area</vt:lpstr>
      <vt:lpstr>'第1号-2-3（花き）'!Print_Area</vt:lpstr>
      <vt:lpstr>第２号!Print_Area</vt:lpstr>
      <vt:lpstr>第３号!Print_Area</vt:lpstr>
      <vt:lpstr>第４号!Print_Area</vt:lpstr>
      <vt:lpstr>第５号!Print_Area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2023-12-15T07:43:31Z</dcterms:created>
  <dcterms:modified xsi:type="dcterms:W3CDTF">2023-12-15T08:16:40Z</dcterms:modified>
  <cp:category/>
  <cp:contentStatus/>
</cp:coreProperties>
</file>