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0523E25E-0608-4F63-8D8F-C889F98255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記様式第２号" sheetId="5" r:id="rId1"/>
  </sheets>
  <externalReferences>
    <externalReference r:id="rId2"/>
  </externalReferences>
  <definedNames>
    <definedName name="_xlnm.Print_Area" localSheetId="0">別記様式第２号!$A$1:$N$15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3" i="5" l="1"/>
  <c r="J13" i="5" s="1"/>
  <c r="J12" i="5"/>
  <c r="H12" i="5"/>
  <c r="G12" i="5"/>
  <c r="H11" i="5"/>
  <c r="J11" i="5" s="1"/>
  <c r="J10" i="5"/>
  <c r="H10" i="5"/>
  <c r="G10" i="5"/>
  <c r="J9" i="5"/>
  <c r="G9" i="5"/>
  <c r="H8" i="5"/>
  <c r="I6" i="5"/>
  <c r="H6" i="5"/>
  <c r="G11" i="5" l="1"/>
  <c r="G13" i="5"/>
</calcChain>
</file>

<file path=xl/sharedStrings.xml><?xml version="1.0" encoding="utf-8"?>
<sst xmlns="http://schemas.openxmlformats.org/spreadsheetml/2006/main" count="27" uniqueCount="22">
  <si>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</si>
  <si>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達成率</t>
    <rPh sb="0" eb="3">
      <t>タッセイリツ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</si>
  <si>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</si>
  <si>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具体的な
取組内容</t>
    <rPh sb="0" eb="3">
      <t>グタイテキ</t>
    </rPh>
    <rPh sb="5" eb="7">
      <t>トリクミ</t>
    </rPh>
    <rPh sb="7" eb="9">
      <t>ナイヨウ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</si>
  <si>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</si>
  <si>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別添２－４</t>
    <rPh sb="0" eb="2">
      <t>ベッテン</t>
    </rPh>
    <phoneticPr fontId="2"/>
  </si>
  <si>
    <t>事業計画における成果目標の設定値</t>
    <rPh sb="0" eb="2">
      <t>ジギョウ</t>
    </rPh>
    <rPh sb="2" eb="4">
      <t>ケイカク</t>
    </rPh>
    <rPh sb="8" eb="10">
      <t>セイカ</t>
    </rPh>
    <rPh sb="10" eb="12">
      <t>モクヒョウ</t>
    </rPh>
    <rPh sb="13" eb="15">
      <t>セッテイ</t>
    </rPh>
    <rPh sb="15" eb="16">
      <t>チ</t>
    </rPh>
    <phoneticPr fontId="3"/>
  </si>
  <si>
    <t>基準年　年度
供給量</t>
    <rPh sb="0" eb="2">
      <t>キジュン</t>
    </rPh>
    <rPh sb="2" eb="3">
      <t>ネン</t>
    </rPh>
    <rPh sb="4" eb="6">
      <t>ネンド</t>
    </rPh>
    <rPh sb="7" eb="9">
      <t>キョウキュウ</t>
    </rPh>
    <rPh sb="9" eb="10">
      <t>リョウ</t>
    </rPh>
    <phoneticPr fontId="2"/>
  </si>
  <si>
    <t>目標年　年度
供給量</t>
    <rPh sb="0" eb="2">
      <t>モクヒョウ</t>
    </rPh>
    <rPh sb="2" eb="3">
      <t>ネン</t>
    </rPh>
    <rPh sb="4" eb="6">
      <t>ネンド</t>
    </rPh>
    <rPh sb="7" eb="9">
      <t>キョウキュウ</t>
    </rPh>
    <rPh sb="9" eb="10">
      <t>リョウ</t>
    </rPh>
    <phoneticPr fontId="2"/>
  </si>
  <si>
    <t>達成状況</t>
    <rPh sb="0" eb="2">
      <t>タッセイ</t>
    </rPh>
    <rPh sb="2" eb="4">
      <t>ジョウキョウ</t>
    </rPh>
    <phoneticPr fontId="2"/>
  </si>
  <si>
    <t>（kg）</t>
    <phoneticPr fontId="2"/>
  </si>
  <si>
    <t>（％）</t>
    <phoneticPr fontId="2"/>
  </si>
  <si>
    <t>A</t>
    <phoneticPr fontId="2"/>
  </si>
  <si>
    <t>B</t>
    <phoneticPr fontId="2"/>
  </si>
  <si>
    <t>A÷B</t>
    <phoneticPr fontId="2"/>
  </si>
  <si>
    <t>C</t>
    <phoneticPr fontId="2"/>
  </si>
  <si>
    <t>C÷B</t>
    <phoneticPr fontId="2"/>
  </si>
  <si>
    <t>達成</t>
    <rPh sb="0" eb="2">
      <t>タッセイ</t>
    </rPh>
    <phoneticPr fontId="2"/>
  </si>
  <si>
    <t>未達成</t>
    <rPh sb="0" eb="3">
      <t>ミタッセイ</t>
    </rPh>
    <phoneticPr fontId="2"/>
  </si>
  <si>
    <t>持続的生産強化対策事業のうち戦略作物生産拡大支援（需要に応じた種子生産・供給体制構築支援事業）に関する事業評価票</t>
    <rPh sb="0" eb="3">
      <t>ジゾクテキ</t>
    </rPh>
    <rPh sb="3" eb="5">
      <t>セイサン</t>
    </rPh>
    <rPh sb="5" eb="7">
      <t>キョウカ</t>
    </rPh>
    <rPh sb="7" eb="9">
      <t>タイサク</t>
    </rPh>
    <rPh sb="9" eb="11">
      <t>ジギョウ</t>
    </rPh>
    <rPh sb="14" eb="16">
      <t>センリャク</t>
    </rPh>
    <rPh sb="16" eb="18">
      <t>サクモツ</t>
    </rPh>
    <rPh sb="18" eb="20">
      <t>セイサン</t>
    </rPh>
    <rPh sb="20" eb="22">
      <t>カクダイ</t>
    </rPh>
    <rPh sb="22" eb="24">
      <t>シエン</t>
    </rPh>
    <rPh sb="47" eb="48">
      <t>カン</t>
    </rPh>
    <rPh sb="50" eb="52">
      <t>ジギョウ</t>
    </rPh>
    <rPh sb="52" eb="54">
      <t>ヒョウカ</t>
    </rPh>
    <rPh sb="54" eb="55">
      <t>ヒョウ</t>
    </rPh>
    <phoneticPr fontId="2"/>
  </si>
  <si>
    <t>対象作物名
対象品種名</t>
    <rPh sb="0" eb="2">
      <t>タイショウ</t>
    </rPh>
    <rPh sb="2" eb="4">
      <t>サクモツ</t>
    </rPh>
    <rPh sb="4" eb="5">
      <t>メイ</t>
    </rPh>
    <rPh sb="6" eb="8">
      <t>タイショウ</t>
    </rPh>
    <rPh sb="8" eb="10">
      <t>ヒンシュ</t>
    </rPh>
    <rPh sb="10" eb="11">
      <t>メイ</t>
    </rPh>
    <phoneticPr fontId="3"/>
  </si>
  <si>
    <t>農林水産省農産局の評価所見</t>
    <rPh sb="0" eb="2">
      <t>ノウリン</t>
    </rPh>
    <rPh sb="2" eb="5">
      <t>スイサンショウ</t>
    </rPh>
    <rPh sb="5" eb="7">
      <t>ノウサン</t>
    </rPh>
    <rPh sb="7" eb="8">
      <t>キョク</t>
    </rPh>
    <rPh sb="9" eb="11">
      <t>ヒョウカ</t>
    </rPh>
    <rPh sb="11" eb="13">
      <t>ショケン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</si>
</sst>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57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left" vertical="center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38" fontId="4" fillId="2" borderId="1" xfId="2" applyFont="1" applyFill="1" applyBorder="1" applyAlignment="1" applyProtection="1">
      <alignment vertical="center" wrapText="1"/>
      <protection locked="0"/>
    </xf>
    <xf numFmtId="9" fontId="4" fillId="0" borderId="1" xfId="3" applyFont="1" applyFill="1" applyBorder="1" applyAlignment="1" applyProtection="1">
      <alignment horizontal="center" vertical="center" wrapText="1"/>
      <protection locked="0"/>
    </xf>
    <xf numFmtId="38" fontId="4" fillId="2" borderId="1" xfId="2" applyFont="1" applyFill="1" applyBorder="1" applyAlignment="1" applyProtection="1">
      <alignment horizontal="right" vertical="center" wrapText="1"/>
      <protection locked="0"/>
    </xf>
    <xf numFmtId="9" fontId="4" fillId="0" borderId="1" xfId="1" applyNumberFormat="1" applyFont="1" applyBorder="1" applyAlignment="1" applyProtection="1">
      <alignment horizontal="center" vertical="center" wrapText="1"/>
      <protection locked="0"/>
    </xf>
    <xf numFmtId="9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1" xfId="3" applyFont="1" applyFill="1" applyBorder="1" applyAlignment="1" applyProtection="1">
      <alignment vertical="center" wrapText="1"/>
      <protection locked="0"/>
    </xf>
    <xf numFmtId="0" fontId="1" fillId="0" borderId="0" xfId="1" applyAlignment="1" applyProtection="1">
      <alignment horizontal="left" vertical="center" wrapText="1"/>
      <protection locked="0"/>
    </xf>
    <xf numFmtId="0" fontId="1" fillId="0" borderId="0" xfId="1" applyAlignment="1" applyProtection="1">
      <alignment horizontal="left" vertical="center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38" fontId="4" fillId="0" borderId="1" xfId="2" applyFont="1" applyFill="1" applyBorder="1" applyAlignment="1" applyProtection="1">
      <alignment horizontal="center" vertical="center" wrapText="1"/>
      <protection locked="0"/>
    </xf>
    <xf numFmtId="38" fontId="4" fillId="2" borderId="1" xfId="2" applyFont="1" applyFill="1" applyBorder="1" applyAlignment="1" applyProtection="1">
      <alignment horizontal="left" vertical="center" wrapText="1"/>
      <protection locked="0"/>
    </xf>
    <xf numFmtId="0" fontId="1" fillId="0" borderId="0" xfId="1" quotePrefix="1" applyAlignment="1" applyProtection="1">
      <alignment horizontal="left" vertical="center"/>
      <protection locked="0"/>
    </xf>
    <xf numFmtId="0" fontId="5" fillId="0" borderId="0" xfId="1" applyFo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6" fillId="0" borderId="15" xfId="1" applyFont="1" applyBorder="1">
      <alignment vertical="center"/>
    </xf>
    <xf numFmtId="0" fontId="6" fillId="0" borderId="17" xfId="1" applyFont="1" applyBorder="1">
      <alignment vertical="center"/>
    </xf>
    <xf numFmtId="0" fontId="1" fillId="0" borderId="18" xfId="1" applyBorder="1" applyAlignment="1">
      <alignment horizontal="left" vertical="center"/>
    </xf>
    <xf numFmtId="0" fontId="1" fillId="0" borderId="18" xfId="1" applyBorder="1" applyAlignment="1" applyProtection="1">
      <alignment horizontal="left" vertical="center" wrapText="1"/>
      <protection locked="0"/>
    </xf>
    <xf numFmtId="0" fontId="1" fillId="0" borderId="19" xfId="1" applyBorder="1">
      <alignment vertical="center"/>
    </xf>
    <xf numFmtId="0" fontId="9" fillId="0" borderId="12" xfId="1" applyFont="1" applyBorder="1" applyAlignment="1">
      <alignment horizontal="left" vertical="center"/>
    </xf>
    <xf numFmtId="0" fontId="8" fillId="0" borderId="12" xfId="1" applyFont="1" applyBorder="1">
      <alignment vertical="center"/>
    </xf>
    <xf numFmtId="0" fontId="1" fillId="0" borderId="17" xfId="1" applyBorder="1">
      <alignment vertical="center"/>
    </xf>
    <xf numFmtId="0" fontId="1" fillId="2" borderId="21" xfId="0" applyFont="1" applyFill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0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justifyLastLine="1"/>
    </xf>
    <xf numFmtId="0" fontId="1" fillId="0" borderId="10" xfId="1" applyFont="1" applyBorder="1" applyAlignment="1">
      <alignment horizontal="center" vertical="center" justifyLastLine="1"/>
    </xf>
    <xf numFmtId="0" fontId="1" fillId="0" borderId="9" xfId="1" applyFont="1" applyBorder="1" applyAlignment="1">
      <alignment horizontal="center" vertical="center" justifyLastLine="1"/>
    </xf>
  </cellXfs>
  <cellStyles count="4">
    <cellStyle name="パーセント" xfId="3" builtinId="5"/>
    <cellStyle name="桁区切り" xfId="2" builtinId="6"/>
    <cellStyle name="標準" xfId="0" builtinId="0"/>
    <cellStyle name="標準_~3070399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D243E-FAAD-468E-B878-24300DABCC4E}">
  <sheetPr>
    <pageSetUpPr fitToPage="1"/>
  </sheetPr>
  <dimension ref="A1:O1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3.5" customHeight="1"/>
  <cols>
    <col min="1" max="1" width="3" style="1" customWidth="1"/>
    <col min="2" max="2" width="20.625" style="1" customWidth="1"/>
    <col min="3" max="4" width="10.625" style="1" customWidth="1"/>
    <col min="5" max="5" width="14.125" style="1" customWidth="1"/>
    <col min="6" max="6" width="15.875" style="1" customWidth="1"/>
    <col min="7" max="9" width="12.625" style="1" customWidth="1"/>
    <col min="10" max="11" width="10.625" style="1" customWidth="1"/>
    <col min="12" max="12" width="20.625" style="1" customWidth="1"/>
    <col min="13" max="13" width="30.625" style="1" customWidth="1"/>
    <col min="14" max="14" width="2.875" style="1" customWidth="1"/>
    <col min="15" max="16384" width="9" style="1"/>
  </cols>
  <sheetData>
    <row r="1" spans="1:15" ht="13.5" customHeight="1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5" ht="20.100000000000001" customHeight="1">
      <c r="A2" s="22"/>
      <c r="B2" s="23" t="s">
        <v>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</row>
    <row r="3" spans="1:15" ht="20.100000000000001" customHeight="1">
      <c r="A3" s="22"/>
      <c r="B3" s="25" t="s">
        <v>19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4"/>
    </row>
    <row r="4" spans="1:15" ht="20.100000000000001" customHeight="1">
      <c r="A4" s="22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4"/>
    </row>
    <row r="5" spans="1:15" s="2" customFormat="1" ht="20.100000000000001" customHeight="1">
      <c r="A5" s="27"/>
      <c r="B5" s="38" t="s">
        <v>4</v>
      </c>
      <c r="C5" s="38" t="s">
        <v>20</v>
      </c>
      <c r="D5" s="38" t="s">
        <v>0</v>
      </c>
      <c r="E5" s="41" t="s">
        <v>6</v>
      </c>
      <c r="F5" s="42"/>
      <c r="G5" s="43"/>
      <c r="H5" s="44" t="s">
        <v>2</v>
      </c>
      <c r="I5" s="45"/>
      <c r="J5" s="45"/>
      <c r="K5" s="46"/>
      <c r="L5" s="38" t="s">
        <v>3</v>
      </c>
      <c r="M5" s="38" t="s">
        <v>21</v>
      </c>
      <c r="N5" s="27"/>
    </row>
    <row r="6" spans="1:15" s="2" customFormat="1" ht="33" customHeight="1">
      <c r="A6" s="27"/>
      <c r="B6" s="39"/>
      <c r="C6" s="39"/>
      <c r="D6" s="39"/>
      <c r="E6" s="33" t="s">
        <v>7</v>
      </c>
      <c r="F6" s="33" t="s">
        <v>8</v>
      </c>
      <c r="G6" s="34" t="s">
        <v>1</v>
      </c>
      <c r="H6" s="34" t="str">
        <f>F6</f>
        <v>目標年　年度
供給量</v>
      </c>
      <c r="I6" s="34" t="str">
        <f>CONCATENATE(F6,"（実績）")</f>
        <v>目標年　年度
供給量（実績）</v>
      </c>
      <c r="J6" s="34" t="s">
        <v>1</v>
      </c>
      <c r="K6" s="38" t="s">
        <v>9</v>
      </c>
      <c r="L6" s="39"/>
      <c r="M6" s="39"/>
      <c r="N6" s="27"/>
    </row>
    <row r="7" spans="1:15" s="2" customFormat="1" ht="16.5" customHeight="1">
      <c r="A7" s="27"/>
      <c r="B7" s="39"/>
      <c r="C7" s="39"/>
      <c r="D7" s="39"/>
      <c r="E7" s="18" t="s">
        <v>10</v>
      </c>
      <c r="F7" s="18" t="s">
        <v>10</v>
      </c>
      <c r="G7" s="35" t="s">
        <v>11</v>
      </c>
      <c r="H7" s="18" t="s">
        <v>10</v>
      </c>
      <c r="I7" s="18" t="s">
        <v>10</v>
      </c>
      <c r="J7" s="35" t="s">
        <v>11</v>
      </c>
      <c r="K7" s="39"/>
      <c r="L7" s="39"/>
      <c r="M7" s="39"/>
      <c r="N7" s="27"/>
    </row>
    <row r="8" spans="1:15" s="2" customFormat="1" ht="18" customHeight="1">
      <c r="A8" s="27"/>
      <c r="B8" s="40"/>
      <c r="C8" s="40"/>
      <c r="D8" s="40"/>
      <c r="E8" s="36" t="s">
        <v>12</v>
      </c>
      <c r="F8" s="36" t="s">
        <v>13</v>
      </c>
      <c r="G8" s="37" t="s">
        <v>14</v>
      </c>
      <c r="H8" s="37" t="str">
        <f>F8</f>
        <v>B</v>
      </c>
      <c r="I8" s="37" t="s">
        <v>15</v>
      </c>
      <c r="J8" s="37" t="s">
        <v>16</v>
      </c>
      <c r="K8" s="40"/>
      <c r="L8" s="40"/>
      <c r="M8" s="40"/>
      <c r="N8" s="27"/>
    </row>
    <row r="9" spans="1:15" s="11" customFormat="1" ht="60" customHeight="1">
      <c r="A9" s="28"/>
      <c r="B9" s="3"/>
      <c r="C9" s="3"/>
      <c r="D9" s="3"/>
      <c r="E9" s="4"/>
      <c r="F9" s="5"/>
      <c r="G9" s="6" t="str">
        <f>IF(OR(ISBLANK(F9),ISBLANK(E9)),"",E9/F9)</f>
        <v/>
      </c>
      <c r="H9" s="7"/>
      <c r="I9" s="7"/>
      <c r="J9" s="8" t="str">
        <f>IF(OR(ISBLANK(H9),ISBLANK(I9)),"",I9/H9)</f>
        <v/>
      </c>
      <c r="K9" s="9"/>
      <c r="L9" s="10"/>
      <c r="M9" s="4"/>
      <c r="N9" s="28"/>
      <c r="O9" s="12"/>
    </row>
    <row r="10" spans="1:15" s="11" customFormat="1" ht="60" customHeight="1">
      <c r="A10" s="28"/>
      <c r="B10" s="13"/>
      <c r="C10" s="13"/>
      <c r="D10" s="13"/>
      <c r="E10" s="4"/>
      <c r="F10" s="5"/>
      <c r="G10" s="14" t="str">
        <f t="shared" ref="G10:G13" si="0">IF(OR(ISBLANK(F10),ISBLANK(H10)),"",F10-H10)</f>
        <v/>
      </c>
      <c r="H10" s="7" t="str">
        <f>IF(ISBLANK(F10),"",F10)</f>
        <v/>
      </c>
      <c r="I10" s="15"/>
      <c r="J10" s="8" t="str">
        <f t="shared" ref="J10:J13" si="1">IF(OR(ISBLANK(H10),ISBLANK(I10)),"",I10/H10)</f>
        <v/>
      </c>
      <c r="K10" s="9"/>
      <c r="L10" s="3"/>
      <c r="M10" s="4"/>
      <c r="N10" s="28"/>
      <c r="O10" s="16"/>
    </row>
    <row r="11" spans="1:15" s="11" customFormat="1" ht="60" customHeight="1">
      <c r="A11" s="28"/>
      <c r="B11" s="13"/>
      <c r="C11" s="13"/>
      <c r="D11" s="13"/>
      <c r="E11" s="4"/>
      <c r="F11" s="5"/>
      <c r="G11" s="14" t="str">
        <f t="shared" si="0"/>
        <v/>
      </c>
      <c r="H11" s="7" t="str">
        <f t="shared" ref="H11:H13" si="2">IF(ISBLANK(F11),"",F11)</f>
        <v/>
      </c>
      <c r="I11" s="15"/>
      <c r="J11" s="8" t="str">
        <f t="shared" si="1"/>
        <v/>
      </c>
      <c r="K11" s="9"/>
      <c r="L11" s="3"/>
      <c r="M11" s="4"/>
      <c r="N11" s="28"/>
    </row>
    <row r="12" spans="1:15" s="11" customFormat="1" ht="60" customHeight="1">
      <c r="A12" s="28"/>
      <c r="B12" s="13"/>
      <c r="C12" s="13"/>
      <c r="D12" s="13"/>
      <c r="E12" s="4"/>
      <c r="F12" s="5"/>
      <c r="G12" s="14" t="str">
        <f t="shared" si="0"/>
        <v/>
      </c>
      <c r="H12" s="7" t="str">
        <f t="shared" si="2"/>
        <v/>
      </c>
      <c r="I12" s="15"/>
      <c r="J12" s="8" t="str">
        <f t="shared" si="1"/>
        <v/>
      </c>
      <c r="K12" s="9"/>
      <c r="L12" s="13"/>
      <c r="M12" s="4"/>
      <c r="N12" s="28"/>
    </row>
    <row r="13" spans="1:15" s="11" customFormat="1" ht="60" customHeight="1">
      <c r="A13" s="28"/>
      <c r="B13" s="13"/>
      <c r="C13" s="13"/>
      <c r="D13" s="13"/>
      <c r="E13" s="4"/>
      <c r="F13" s="5"/>
      <c r="G13" s="14" t="str">
        <f t="shared" si="0"/>
        <v/>
      </c>
      <c r="H13" s="7" t="str">
        <f t="shared" si="2"/>
        <v/>
      </c>
      <c r="I13" s="15"/>
      <c r="J13" s="8" t="str">
        <f t="shared" si="1"/>
        <v/>
      </c>
      <c r="K13" s="9"/>
      <c r="L13" s="13"/>
      <c r="M13" s="4"/>
      <c r="N13" s="28"/>
    </row>
    <row r="14" spans="1:15" ht="13.5" customHeight="1">
      <c r="A14" s="22"/>
      <c r="B14" s="30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4"/>
    </row>
    <row r="15" spans="1:15" ht="13.5" customHeight="1">
      <c r="A15" s="2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24"/>
    </row>
    <row r="16" spans="1:15" ht="13.5" customHeight="1">
      <c r="A16" s="29"/>
      <c r="B16" s="17"/>
      <c r="K16" s="1" t="s">
        <v>17</v>
      </c>
      <c r="N16" s="29"/>
    </row>
    <row r="17" spans="11:11" ht="13.5" customHeight="1">
      <c r="K17" s="1" t="s">
        <v>18</v>
      </c>
    </row>
  </sheetData>
  <protectedRanges>
    <protectedRange sqref="D9:E13" name="範囲4_1"/>
    <protectedRange sqref="C9:C13" name="範囲3_1"/>
  </protectedRanges>
  <mergeCells count="8">
    <mergeCell ref="M5:M8"/>
    <mergeCell ref="K6:K8"/>
    <mergeCell ref="B5:B8"/>
    <mergeCell ref="C5:C8"/>
    <mergeCell ref="D5:D8"/>
    <mergeCell ref="E5:G5"/>
    <mergeCell ref="H5:K5"/>
    <mergeCell ref="L5:L8"/>
  </mergeCells>
  <phoneticPr fontId="2"/>
  <dataValidations count="1">
    <dataValidation type="list" allowBlank="1" showInputMessage="1" showErrorMessage="1" sqref="K9:K13" xr:uid="{3ABB6246-9D86-4380-B49A-24EC299B9949}">
      <formula1>$K$16:$K$17</formula1>
    </dataValidation>
  </dataValidations>
  <printOptions horizontalCentered="1"/>
  <pageMargins left="0.39370078740157483" right="0.39370078740157483" top="0.98425196850393704" bottom="0.98425196850393704" header="0.51181102362204722" footer="0.51181102362204722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別記様式第２号</vt:lpstr>
      <vt:lpstr>別記様式第２号!Print_Area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2022-04-05T12:46:47Z</dcterms:created>
  <dcterms:modified xsi:type="dcterms:W3CDTF">2022-04-05T12:46:53Z</dcterms:modified>
</cp:coreProperties>
</file>