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drawings/drawing3.xml" ContentType="application/vnd.openxmlformats-officedocument.drawing+xml"/>
  <Override PartName="/xl/ctrlProps/ctrlProp2.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0490" windowHeight="9930" tabRatio="830"/>
  </bookViews>
  <sheets>
    <sheet name="表紙" sheetId="25" r:id="rId1"/>
    <sheet name="様式１" sheetId="2" r:id="rId2"/>
    <sheet name="別添資料１" sheetId="21" r:id="rId3"/>
    <sheet name="様式２" sheetId="1" r:id="rId4"/>
    <sheet name="様式３" sheetId="26" r:id="rId5"/>
    <sheet name="様式３別添①" sheetId="44" r:id="rId6"/>
    <sheet name="様式３別添②" sheetId="40" r:id="rId7"/>
    <sheet name="様式３別添③" sheetId="38" r:id="rId8"/>
    <sheet name="様式4-1" sheetId="45" r:id="rId9"/>
    <sheet name="様式4-2" sheetId="20" r:id="rId10"/>
    <sheet name="様式4-3" sheetId="42" r:id="rId11"/>
    <sheet name="様式５" sheetId="17" r:id="rId12"/>
    <sheet name="様式６（確認野帳１）" sheetId="16" r:id="rId13"/>
    <sheet name="様式６（確認野帳２）" sheetId="22" r:id="rId14"/>
    <sheet name="様式７" sheetId="15" r:id="rId15"/>
    <sheet name="様式７　別添１" sheetId="39" r:id="rId16"/>
    <sheet name="様式７　別添２" sheetId="14" r:id="rId17"/>
    <sheet name="様式８（交付額確定）" sheetId="23" r:id="rId18"/>
    <sheet name="様式９" sheetId="29" r:id="rId19"/>
    <sheet name="様式９別添（実施確認一覧）" sheetId="30" r:id="rId20"/>
    <sheet name="様式10" sheetId="31" r:id="rId21"/>
    <sheet name="様式11" sheetId="33" r:id="rId22"/>
    <sheet name="様式12" sheetId="46" r:id="rId23"/>
    <sheet name="委任状（参考様式）" sheetId="9" r:id="rId24"/>
    <sheet name="規約（参考様式）" sheetId="10" r:id="rId25"/>
    <sheet name="構成員一覧（参考様式）" sheetId="27" r:id="rId26"/>
  </sheets>
  <definedNames>
    <definedName name="_xlnm.Print_Area" localSheetId="23">'委任状（参考様式）'!$B$1:$K$25</definedName>
    <definedName name="_xlnm.Print_Area" localSheetId="24">'規約（参考様式）'!$A$1:$K$29</definedName>
    <definedName name="_xlnm.Print_Area" localSheetId="25">'構成員一覧（参考様式）'!$A$1:$F$21</definedName>
    <definedName name="_xlnm.Print_Area" localSheetId="0">表紙!$C$1:$AG$21</definedName>
    <definedName name="_xlnm.Print_Area" localSheetId="2">別添資料１!$C$2:$AF$24</definedName>
    <definedName name="_xlnm.Print_Area" localSheetId="1">様式１!$B$1:$BG$137</definedName>
    <definedName name="_xlnm.Print_Area" localSheetId="20">様式10!$A$1:$I$30</definedName>
    <definedName name="_xlnm.Print_Area" localSheetId="21">様式11!$B$1:$Q$17</definedName>
    <definedName name="_xlnm.Print_Area" localSheetId="22">様式12!$B$1:$BI$49</definedName>
    <definedName name="_xlnm.Print_Area" localSheetId="3">様式２!$B$1:$BI$138</definedName>
    <definedName name="_xlnm.Print_Area" localSheetId="4">様式３!$A$1:$I$55</definedName>
    <definedName name="_xlnm.Print_Area" localSheetId="5">様式３別添①!$A$1:$AT$45</definedName>
    <definedName name="_xlnm.Print_Area" localSheetId="6">様式３別添②!$C$1:$AC$26</definedName>
    <definedName name="_xlnm.Print_Area" localSheetId="7">様式３別添③!$A$1:$K$18</definedName>
    <definedName name="_xlnm.Print_Area" localSheetId="8">'様式4-1'!$A$1:$AI$68</definedName>
    <definedName name="_xlnm.Print_Area" localSheetId="9">'様式4-2'!$B$2:$U$30</definedName>
    <definedName name="_xlnm.Print_Area" localSheetId="10">'様式4-3'!$A$1:$T$19</definedName>
    <definedName name="_xlnm.Print_Area" localSheetId="11">様式５!$B$1:$K$18</definedName>
    <definedName name="_xlnm.Print_Area" localSheetId="12">'様式６（確認野帳１）'!$B$1:$Y$23</definedName>
    <definedName name="_xlnm.Print_Area" localSheetId="13">'様式６（確認野帳２）'!$C$1:$U$18</definedName>
    <definedName name="_xlnm.Print_Area" localSheetId="14">様式７!$A$1:$I$33</definedName>
    <definedName name="_xlnm.Print_Area" localSheetId="15">'様式７　別添１'!$B$1:$AS$47</definedName>
    <definedName name="_xlnm.Print_Area" localSheetId="16">'様式７　別添２'!$B$1:$AF$23</definedName>
    <definedName name="_xlnm.Print_Area" localSheetId="17">'様式８（交付額確定）'!$A$1:$I$29</definedName>
    <definedName name="_xlnm.Print_Area" localSheetId="18">様式９!$A$1:$I$33</definedName>
    <definedName name="_xlnm.Print_Area" localSheetId="19">'様式９別添（実施確認一覧）'!$B$1:$P$18</definedName>
  </definedNames>
  <calcPr calcId="152511"/>
</workbook>
</file>

<file path=xl/calcChain.xml><?xml version="1.0" encoding="utf-8"?>
<calcChain xmlns="http://schemas.openxmlformats.org/spreadsheetml/2006/main">
  <c r="AR30" i="39" l="1"/>
  <c r="AR31" i="39"/>
  <c r="AR32" i="39"/>
  <c r="AR29" i="39"/>
  <c r="N55" i="45" l="1"/>
  <c r="I55" i="45"/>
  <c r="AO122" i="1"/>
  <c r="AC122" i="1"/>
  <c r="V35" i="46" l="1"/>
  <c r="V113" i="1" l="1"/>
  <c r="AL32" i="39" l="1"/>
  <c r="AM32" i="39"/>
  <c r="Z32" i="39"/>
  <c r="AA32" i="39"/>
  <c r="W15" i="14"/>
  <c r="W20" i="14" s="1"/>
  <c r="X15" i="14"/>
  <c r="S13" i="14"/>
  <c r="S14" i="14"/>
  <c r="S15" i="14"/>
  <c r="S16" i="14"/>
  <c r="S20" i="14" s="1"/>
  <c r="S17" i="14"/>
  <c r="S18" i="14"/>
  <c r="S19" i="14"/>
  <c r="P20" i="14"/>
  <c r="Q20" i="14"/>
  <c r="AB14" i="14"/>
  <c r="AB20" i="14" s="1"/>
  <c r="AB15" i="14"/>
  <c r="AB16" i="14"/>
  <c r="AB17" i="14"/>
  <c r="AB18" i="14"/>
  <c r="AB19" i="14"/>
  <c r="AB13" i="14"/>
  <c r="X17" i="14"/>
  <c r="X18" i="14"/>
  <c r="X19" i="14"/>
  <c r="AA14" i="14"/>
  <c r="AA15" i="14"/>
  <c r="AA16" i="14"/>
  <c r="AA17" i="14"/>
  <c r="AA18" i="14"/>
  <c r="AA19" i="14"/>
  <c r="AA13" i="14"/>
  <c r="AA20" i="14" s="1"/>
  <c r="Z13" i="14"/>
  <c r="AC13" i="14"/>
  <c r="AO19" i="39"/>
  <c r="AN18" i="39"/>
  <c r="AM18" i="39"/>
  <c r="AL18" i="39"/>
  <c r="Z18" i="39"/>
  <c r="AA18" i="39"/>
  <c r="S20" i="45"/>
  <c r="T20" i="45"/>
  <c r="AF20" i="45"/>
  <c r="AG20" i="45"/>
  <c r="AA22" i="40"/>
  <c r="R22" i="40"/>
  <c r="P22" i="40"/>
  <c r="Z22" i="40"/>
  <c r="O22" i="40"/>
  <c r="AC30" i="44"/>
  <c r="AM31" i="44" s="1"/>
  <c r="AE30" i="44"/>
  <c r="AF30" i="44"/>
  <c r="AG30" i="44"/>
  <c r="AH30" i="44"/>
  <c r="AJ30" i="44"/>
  <c r="AK30" i="44"/>
  <c r="AL30" i="44"/>
  <c r="AM30" i="44"/>
  <c r="AN30" i="44"/>
  <c r="Q30" i="44"/>
  <c r="S30" i="44"/>
  <c r="T30" i="44"/>
  <c r="AA31" i="44" s="1"/>
  <c r="U30" i="44"/>
  <c r="V30" i="44"/>
  <c r="X30" i="44"/>
  <c r="Y30" i="44"/>
  <c r="Z30" i="44"/>
  <c r="AA30" i="44"/>
  <c r="AB30" i="44"/>
  <c r="AC16" i="44"/>
  <c r="AM17" i="44" s="1"/>
  <c r="AE16" i="44"/>
  <c r="AF16" i="44"/>
  <c r="AG16" i="44"/>
  <c r="AH16" i="44"/>
  <c r="AJ16" i="44"/>
  <c r="AK16" i="44"/>
  <c r="AL16" i="44"/>
  <c r="AM16" i="44"/>
  <c r="AN16" i="44"/>
  <c r="AA16" i="44"/>
  <c r="Z16" i="44"/>
  <c r="Q16" i="44"/>
  <c r="AA17" i="44" s="1"/>
  <c r="S16" i="44"/>
  <c r="T16" i="44"/>
  <c r="U16" i="44"/>
  <c r="V16" i="44"/>
  <c r="X16" i="44"/>
  <c r="Y16" i="44"/>
  <c r="AB16" i="44"/>
  <c r="S11" i="21"/>
  <c r="AB72" i="2"/>
  <c r="AB71" i="2"/>
  <c r="AC11" i="21"/>
  <c r="AC21" i="21" s="1"/>
  <c r="AC12" i="21"/>
  <c r="AC13" i="21"/>
  <c r="AC14" i="21"/>
  <c r="AC15" i="21"/>
  <c r="AC16" i="21"/>
  <c r="AC17" i="21"/>
  <c r="AC18" i="21"/>
  <c r="AC19" i="21"/>
  <c r="AC20" i="21"/>
  <c r="AD20" i="21" s="1"/>
  <c r="AF20" i="21" s="1"/>
  <c r="AB11" i="21"/>
  <c r="AB12" i="21"/>
  <c r="AB13" i="21"/>
  <c r="AB14" i="21"/>
  <c r="AB15" i="21"/>
  <c r="AB16" i="21"/>
  <c r="AB17" i="21"/>
  <c r="AB18" i="21"/>
  <c r="AB19" i="21"/>
  <c r="AB20" i="21"/>
  <c r="R21" i="21"/>
  <c r="Q21" i="21"/>
  <c r="S20" i="21"/>
  <c r="S19" i="21"/>
  <c r="S18" i="21"/>
  <c r="S17" i="21"/>
  <c r="S16" i="21"/>
  <c r="S15" i="21"/>
  <c r="S14" i="21"/>
  <c r="S13" i="21"/>
  <c r="S12" i="21"/>
  <c r="X13" i="14"/>
  <c r="X20" i="14" s="1"/>
  <c r="M20" i="14"/>
  <c r="L20" i="14"/>
  <c r="O32" i="39"/>
  <c r="O18" i="39"/>
  <c r="O37" i="39"/>
  <c r="AI32" i="39"/>
  <c r="AH32" i="39"/>
  <c r="W32" i="39"/>
  <c r="V32" i="39"/>
  <c r="AI18" i="39"/>
  <c r="AH18" i="39"/>
  <c r="W18" i="39"/>
  <c r="V18" i="39"/>
  <c r="AE20" i="45"/>
  <c r="AD20" i="45"/>
  <c r="AC20" i="45"/>
  <c r="AB20" i="45"/>
  <c r="AA20" i="45"/>
  <c r="Z20" i="45"/>
  <c r="Y20" i="45"/>
  <c r="X20" i="45"/>
  <c r="W20" i="45"/>
  <c r="V20" i="45"/>
  <c r="R20" i="45"/>
  <c r="Q20" i="45"/>
  <c r="P20" i="45"/>
  <c r="O20" i="45"/>
  <c r="N20" i="45"/>
  <c r="M20" i="45"/>
  <c r="L20" i="45"/>
  <c r="K20" i="45"/>
  <c r="J20" i="45"/>
  <c r="I20" i="45"/>
  <c r="O30" i="44"/>
  <c r="O16" i="44"/>
  <c r="O35" i="44"/>
  <c r="AQ30" i="44"/>
  <c r="AO30" i="44"/>
  <c r="AI30" i="44"/>
  <c r="AD30" i="44"/>
  <c r="W30" i="44"/>
  <c r="R30" i="44"/>
  <c r="P30" i="44"/>
  <c r="AR29" i="44"/>
  <c r="AR28" i="44"/>
  <c r="AR27" i="44"/>
  <c r="AR30" i="44" s="1"/>
  <c r="AQ16" i="44"/>
  <c r="AO16" i="44"/>
  <c r="AI16" i="44"/>
  <c r="AD16" i="44"/>
  <c r="W16" i="44"/>
  <c r="R16" i="44"/>
  <c r="AR15" i="44"/>
  <c r="AR14" i="44"/>
  <c r="AR13" i="44"/>
  <c r="AR16" i="44"/>
  <c r="M21" i="21"/>
  <c r="V22" i="40"/>
  <c r="K22" i="40"/>
  <c r="AC14" i="14"/>
  <c r="AC15" i="14"/>
  <c r="AC16" i="14"/>
  <c r="AC17" i="14"/>
  <c r="AC18" i="14"/>
  <c r="AC19" i="14"/>
  <c r="R20" i="14"/>
  <c r="O20" i="14"/>
  <c r="AN32" i="39"/>
  <c r="Y32" i="39"/>
  <c r="X32" i="39"/>
  <c r="U32" i="39"/>
  <c r="T32" i="39"/>
  <c r="S32" i="39"/>
  <c r="R32" i="39"/>
  <c r="Q32" i="39"/>
  <c r="AA33" i="39" s="1"/>
  <c r="P32" i="39"/>
  <c r="AB32" i="39"/>
  <c r="R18" i="39"/>
  <c r="S18" i="39"/>
  <c r="T18" i="39"/>
  <c r="U18" i="39"/>
  <c r="X18" i="39"/>
  <c r="Y18" i="39"/>
  <c r="Q18" i="39"/>
  <c r="AA19" i="39" s="1"/>
  <c r="P18" i="39"/>
  <c r="AB18" i="39"/>
  <c r="Y22" i="40"/>
  <c r="Q22" i="40"/>
  <c r="N22" i="40"/>
  <c r="AA12" i="21"/>
  <c r="AA13" i="21"/>
  <c r="AA14" i="21"/>
  <c r="AA15" i="21"/>
  <c r="AA16" i="21"/>
  <c r="AA17" i="21"/>
  <c r="AA18" i="21"/>
  <c r="AA19" i="21"/>
  <c r="AA20" i="21"/>
  <c r="AA11" i="21"/>
  <c r="Z11" i="21"/>
  <c r="P21" i="21"/>
  <c r="P73" i="2"/>
  <c r="AB70" i="2"/>
  <c r="AC20" i="14"/>
  <c r="Z14" i="14"/>
  <c r="Z15" i="14"/>
  <c r="Z16" i="14"/>
  <c r="Z17" i="14"/>
  <c r="Z18" i="14"/>
  <c r="Z19" i="14"/>
  <c r="AR33" i="39"/>
  <c r="AQ33" i="39"/>
  <c r="AO33" i="39"/>
  <c r="AK32" i="39"/>
  <c r="AJ32" i="39"/>
  <c r="AG32" i="39"/>
  <c r="AF32" i="39"/>
  <c r="AE32" i="39"/>
  <c r="AD32" i="39"/>
  <c r="AC32" i="39"/>
  <c r="AM33" i="39" s="1"/>
  <c r="AK18" i="39"/>
  <c r="R15" i="42"/>
  <c r="K15" i="42"/>
  <c r="AB22" i="40"/>
  <c r="M22" i="40"/>
  <c r="O21" i="21"/>
  <c r="Z20" i="21"/>
  <c r="Z19" i="21"/>
  <c r="Z18" i="21"/>
  <c r="Z17" i="21"/>
  <c r="Z16" i="21"/>
  <c r="Z15" i="21"/>
  <c r="Z14" i="21"/>
  <c r="Z13" i="21"/>
  <c r="Z12" i="21"/>
  <c r="Z20" i="14"/>
  <c r="AB69" i="2"/>
  <c r="T22" i="40"/>
  <c r="S22" i="40"/>
  <c r="X22" i="40"/>
  <c r="W22" i="40"/>
  <c r="U22" i="40"/>
  <c r="L22" i="40"/>
  <c r="J22" i="40"/>
  <c r="I22" i="40"/>
  <c r="H22" i="40"/>
  <c r="G22" i="40"/>
  <c r="Y19" i="14"/>
  <c r="Y18" i="14"/>
  <c r="Y17" i="14"/>
  <c r="Y16" i="14"/>
  <c r="Y15" i="14"/>
  <c r="Y20" i="14" s="1"/>
  <c r="Y14" i="14"/>
  <c r="Y13" i="14"/>
  <c r="X16" i="14"/>
  <c r="X14" i="14"/>
  <c r="W19" i="14"/>
  <c r="W18" i="14"/>
  <c r="W17" i="14"/>
  <c r="W16" i="14"/>
  <c r="W14" i="14"/>
  <c r="W13" i="14"/>
  <c r="V19" i="14"/>
  <c r="AD19" i="14" s="1"/>
  <c r="AF19" i="14" s="1"/>
  <c r="V18" i="14"/>
  <c r="V17" i="14"/>
  <c r="V16" i="14"/>
  <c r="V15" i="14"/>
  <c r="AD15" i="14" s="1"/>
  <c r="AF15" i="14" s="1"/>
  <c r="V14" i="14"/>
  <c r="V20" i="14" s="1"/>
  <c r="V13" i="14"/>
  <c r="U19" i="14"/>
  <c r="U18" i="14"/>
  <c r="U17" i="14"/>
  <c r="U16" i="14"/>
  <c r="U15" i="14"/>
  <c r="U14" i="14"/>
  <c r="U13" i="14"/>
  <c r="T19" i="14"/>
  <c r="T18" i="14"/>
  <c r="T17" i="14"/>
  <c r="AD17" i="14" s="1"/>
  <c r="AF17" i="14" s="1"/>
  <c r="T16" i="14"/>
  <c r="AD16" i="14" s="1"/>
  <c r="AF16" i="14" s="1"/>
  <c r="T15" i="14"/>
  <c r="T14" i="14"/>
  <c r="T13" i="14"/>
  <c r="AD13" i="14" s="1"/>
  <c r="R15" i="20"/>
  <c r="K15" i="20"/>
  <c r="AE21" i="21"/>
  <c r="Y20" i="21"/>
  <c r="Y19" i="21"/>
  <c r="Y18" i="21"/>
  <c r="Y17" i="21"/>
  <c r="Y16" i="21"/>
  <c r="Y15" i="21"/>
  <c r="Y14" i="21"/>
  <c r="Y13" i="21"/>
  <c r="Y12" i="21"/>
  <c r="Y11" i="21"/>
  <c r="Y21" i="21" s="1"/>
  <c r="X20" i="21"/>
  <c r="X19" i="21"/>
  <c r="X18" i="21"/>
  <c r="X17" i="21"/>
  <c r="X16" i="21"/>
  <c r="X15" i="21"/>
  <c r="X14" i="21"/>
  <c r="X13" i="21"/>
  <c r="X12" i="21"/>
  <c r="X11" i="21"/>
  <c r="W20" i="21"/>
  <c r="W19" i="21"/>
  <c r="W18" i="21"/>
  <c r="W17" i="21"/>
  <c r="W16" i="21"/>
  <c r="W15" i="21"/>
  <c r="W14" i="21"/>
  <c r="W13" i="21"/>
  <c r="W12" i="21"/>
  <c r="W11" i="21"/>
  <c r="W21" i="21" s="1"/>
  <c r="V20" i="21"/>
  <c r="V19" i="21"/>
  <c r="V18" i="21"/>
  <c r="V17" i="21"/>
  <c r="V16" i="21"/>
  <c r="V15" i="21"/>
  <c r="V14" i="21"/>
  <c r="V13" i="21"/>
  <c r="V12" i="21"/>
  <c r="V11" i="21"/>
  <c r="U20" i="21"/>
  <c r="U19" i="21"/>
  <c r="U18" i="21"/>
  <c r="U17" i="21"/>
  <c r="U16" i="21"/>
  <c r="U15" i="21"/>
  <c r="U14" i="21"/>
  <c r="U13" i="21"/>
  <c r="U12" i="21"/>
  <c r="U11" i="21"/>
  <c r="U21" i="21" s="1"/>
  <c r="T20" i="21"/>
  <c r="T19" i="21"/>
  <c r="T18" i="21"/>
  <c r="T17" i="21"/>
  <c r="AD17" i="21" s="1"/>
  <c r="AF17" i="21" s="1"/>
  <c r="T16" i="21"/>
  <c r="AD16" i="21" s="1"/>
  <c r="AF16" i="21" s="1"/>
  <c r="T15" i="21"/>
  <c r="T14" i="21"/>
  <c r="T13" i="21"/>
  <c r="T21" i="21" s="1"/>
  <c r="T12" i="21"/>
  <c r="AD12" i="21" s="1"/>
  <c r="AF12" i="21" s="1"/>
  <c r="T11" i="21"/>
  <c r="AG131" i="2"/>
  <c r="AB131" i="2"/>
  <c r="S131" i="2"/>
  <c r="K131" i="2"/>
  <c r="AG123" i="2"/>
  <c r="AB123" i="2"/>
  <c r="S123" i="2"/>
  <c r="K123" i="2"/>
  <c r="AA80" i="2"/>
  <c r="AB63" i="2"/>
  <c r="AB73" i="2" s="1"/>
  <c r="AO73" i="2"/>
  <c r="AB68" i="2"/>
  <c r="AB67" i="2"/>
  <c r="AB66" i="2"/>
  <c r="AB65" i="2"/>
  <c r="AB64" i="2"/>
  <c r="AD18" i="14"/>
  <c r="AF18" i="14" s="1"/>
  <c r="N21" i="21"/>
  <c r="L21" i="21"/>
  <c r="J21" i="21"/>
  <c r="I21" i="21"/>
  <c r="H21" i="21"/>
  <c r="G21" i="21"/>
  <c r="E21" i="21"/>
  <c r="D21" i="21"/>
  <c r="K21" i="21"/>
  <c r="V21" i="21"/>
  <c r="N20" i="14"/>
  <c r="K20" i="14"/>
  <c r="J20" i="14"/>
  <c r="I20" i="14"/>
  <c r="H20" i="14"/>
  <c r="G20" i="14"/>
  <c r="E20" i="14"/>
  <c r="D20" i="14"/>
  <c r="U20" i="14"/>
  <c r="AR19" i="39"/>
  <c r="AQ19" i="39"/>
  <c r="AJ18" i="39"/>
  <c r="AM19" i="39" s="1"/>
  <c r="AG18" i="39"/>
  <c r="AF18" i="39"/>
  <c r="AE18" i="39"/>
  <c r="AD18" i="39"/>
  <c r="AC18" i="39"/>
  <c r="AF13" i="14" l="1"/>
  <c r="AD14" i="14"/>
  <c r="AF14" i="14" s="1"/>
  <c r="AD18" i="21"/>
  <c r="AF18" i="21" s="1"/>
  <c r="AA21" i="21"/>
  <c r="T20" i="14"/>
  <c r="Z21" i="21"/>
  <c r="AB21" i="21"/>
  <c r="S21" i="21"/>
  <c r="AD14" i="21"/>
  <c r="AF14" i="21" s="1"/>
  <c r="AD11" i="21"/>
  <c r="AF11" i="21" s="1"/>
  <c r="AD15" i="21"/>
  <c r="AF15" i="21" s="1"/>
  <c r="AD19" i="21"/>
  <c r="AF19" i="21" s="1"/>
  <c r="X21" i="21"/>
  <c r="AD13" i="21"/>
  <c r="AF13" i="21" s="1"/>
  <c r="AF20" i="14" l="1"/>
  <c r="AD20" i="14"/>
  <c r="AD21" i="21"/>
  <c r="AF21" i="21" s="1"/>
</calcChain>
</file>

<file path=xl/sharedStrings.xml><?xml version="1.0" encoding="utf-8"?>
<sst xmlns="http://schemas.openxmlformats.org/spreadsheetml/2006/main" count="1373" uniqueCount="575">
  <si>
    <t>平成</t>
    <rPh sb="0" eb="2">
      <t>ヘイセイ</t>
    </rPh>
    <phoneticPr fontId="2"/>
  </si>
  <si>
    <t>年度</t>
    <rPh sb="0" eb="2">
      <t>ネンド</t>
    </rPh>
    <phoneticPr fontId="2"/>
  </si>
  <si>
    <t>策定年度：</t>
    <rPh sb="0" eb="2">
      <t>サクテイ</t>
    </rPh>
    <rPh sb="2" eb="4">
      <t>ネンド</t>
    </rPh>
    <phoneticPr fontId="2"/>
  </si>
  <si>
    <t>代表者名</t>
    <rPh sb="0" eb="3">
      <t>ダイヒョウシャ</t>
    </rPh>
    <rPh sb="3" eb="4">
      <t>メイ</t>
    </rPh>
    <phoneticPr fontId="2"/>
  </si>
  <si>
    <t>合計</t>
    <rPh sb="0" eb="2">
      <t>ゴウケイ</t>
    </rPh>
    <phoneticPr fontId="2"/>
  </si>
  <si>
    <t>（所在する都道府県・市町村名）</t>
    <rPh sb="1" eb="3">
      <t>ショザイ</t>
    </rPh>
    <rPh sb="5" eb="9">
      <t>トドウフケン</t>
    </rPh>
    <rPh sb="10" eb="13">
      <t>シチョウソン</t>
    </rPh>
    <rPh sb="13" eb="14">
      <t>メイ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</si>
  <si>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</si>
  <si>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</si>
  <si>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</si>
  <si>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４　地域における改植等の実施時期</t>
    <rPh sb="2" eb="4">
      <t>チイキ</t>
    </rPh>
    <rPh sb="8" eb="11">
      <t>カイショクナド</t>
    </rPh>
    <rPh sb="12" eb="14">
      <t>ジッシ</t>
    </rPh>
    <rPh sb="14" eb="16">
      <t>ジキ</t>
    </rPh>
    <phoneticPr fontId="2"/>
  </si>
  <si>
    <t>改植</t>
    <rPh sb="0" eb="2">
      <t>カイショク</t>
    </rPh>
    <phoneticPr fontId="2"/>
  </si>
  <si>
    <t>氏名</t>
    <rPh sb="0" eb="2">
      <t>シメイ</t>
    </rPh>
    <phoneticPr fontId="2"/>
  </si>
  <si>
    <t>１．基礎情報</t>
    <rPh sb="2" eb="4">
      <t>キソ</t>
    </rPh>
    <rPh sb="4" eb="6">
      <t>ジョウホウ</t>
    </rPh>
    <phoneticPr fontId="2"/>
  </si>
  <si>
    <t>番号</t>
    <rPh sb="0" eb="2">
      <t>バンゴウ</t>
    </rPh>
    <phoneticPr fontId="2"/>
  </si>
  <si>
    <t>ほ場所在地
（字地番）</t>
    <rPh sb="1" eb="2">
      <t>バ</t>
    </rPh>
    <rPh sb="2" eb="5">
      <t>ショザイチ</t>
    </rPh>
    <rPh sb="7" eb="8">
      <t>ジ</t>
    </rPh>
    <rPh sb="8" eb="9">
      <t>チ</t>
    </rPh>
    <phoneticPr fontId="2"/>
  </si>
  <si>
    <t>台切り</t>
    <rPh sb="0" eb="1">
      <t>ダイ</t>
    </rPh>
    <rPh sb="1" eb="2">
      <t>キ</t>
    </rPh>
    <phoneticPr fontId="2"/>
  </si>
  <si>
    <t>実施予定
時期</t>
    <rPh sb="0" eb="2">
      <t>ジッシ</t>
    </rPh>
    <rPh sb="2" eb="4">
      <t>ヨテイ</t>
    </rPh>
    <rPh sb="5" eb="7">
      <t>ジキ</t>
    </rPh>
    <phoneticPr fontId="2"/>
  </si>
  <si>
    <t>品種名</t>
    <rPh sb="0" eb="2">
      <t>ヒンシュ</t>
    </rPh>
    <rPh sb="2" eb="3">
      <t>ナ</t>
    </rPh>
    <phoneticPr fontId="2"/>
  </si>
  <si>
    <t>実施時期</t>
    <rPh sb="0" eb="2">
      <t>ジッシ</t>
    </rPh>
    <rPh sb="2" eb="4">
      <t>ジキ</t>
    </rPh>
    <phoneticPr fontId="2"/>
  </si>
  <si>
    <t>事業実施年度：</t>
    <rPh sb="0" eb="2">
      <t>ジギョウ</t>
    </rPh>
    <rPh sb="2" eb="4">
      <t>ジッシ</t>
    </rPh>
    <rPh sb="4" eb="6">
      <t>ネンド</t>
    </rPh>
    <phoneticPr fontId="2"/>
  </si>
  <si>
    <t>１　地域の農業生産の概要</t>
    <rPh sb="2" eb="4">
      <t>チイキ</t>
    </rPh>
    <rPh sb="5" eb="7">
      <t>ノウギョウ</t>
    </rPh>
    <rPh sb="7" eb="9">
      <t>セイサン</t>
    </rPh>
    <rPh sb="10" eb="12">
      <t>ガイヨウ</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</si>
  <si>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</si>
  <si>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</si>
  <si>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</si>
  <si>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実績</t>
    <rPh sb="0" eb="2">
      <t>ジッセキ</t>
    </rPh>
    <phoneticPr fontId="2"/>
  </si>
  <si>
    <t>生産者番号</t>
    <rPh sb="0" eb="3">
      <t>セイサンシャ</t>
    </rPh>
    <rPh sb="3" eb="5">
      <t>バンゴウ</t>
    </rPh>
    <phoneticPr fontId="2"/>
  </si>
  <si>
    <t>栽培面積</t>
    <rPh sb="0" eb="2">
      <t>サイバイ</t>
    </rPh>
    <rPh sb="2" eb="4">
      <t>メンセキ</t>
    </rPh>
    <phoneticPr fontId="2"/>
  </si>
  <si>
    <t>栽培農家戸数</t>
    <rPh sb="0" eb="2">
      <t>サイバイ</t>
    </rPh>
    <rPh sb="2" eb="4">
      <t>ノウカ</t>
    </rPh>
    <rPh sb="4" eb="6">
      <t>トスウ</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</si>
  <si>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</si>
  <si>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</si>
  <si>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</si>
  <si>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計画年度：</t>
    <rPh sb="0" eb="2">
      <t>ケイカク</t>
    </rPh>
    <rPh sb="2" eb="4">
      <t>ネンド</t>
    </rPh>
    <phoneticPr fontId="2"/>
  </si>
  <si>
    <t>５　地域における改植等の実施計画</t>
    <rPh sb="2" eb="4">
      <t>チイキ</t>
    </rPh>
    <rPh sb="8" eb="11">
      <t>カイショクナド</t>
    </rPh>
    <rPh sb="12" eb="14">
      <t>ジッシ</t>
    </rPh>
    <rPh sb="14" eb="16">
      <t>ケイカク</t>
    </rPh>
    <phoneticPr fontId="2"/>
  </si>
  <si>
    <t>ha</t>
    <phoneticPr fontId="2"/>
  </si>
  <si>
    <t>事業実施主体の構成員</t>
    <rPh sb="0" eb="2">
      <t>ジギョウ</t>
    </rPh>
    <rPh sb="2" eb="4">
      <t>ジッシ</t>
    </rPh>
    <rPh sb="4" eb="6">
      <t>シュタイ</t>
    </rPh>
    <rPh sb="7" eb="10">
      <t>コウセイイン</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</si>
  <si>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</si>
  <si>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３　地域の茶業の展開方向</t>
    <rPh sb="2" eb="4">
      <t>チイキ</t>
    </rPh>
    <rPh sb="5" eb="6">
      <t>チャ</t>
    </rPh>
    <rPh sb="6" eb="7">
      <t>ギョウ</t>
    </rPh>
    <rPh sb="8" eb="10">
      <t>テンカイ</t>
    </rPh>
    <rPh sb="10" eb="12">
      <t>ホウコウ</t>
    </rPh>
    <phoneticPr fontId="2"/>
  </si>
  <si>
    <t>取　組　名</t>
    <rPh sb="0" eb="1">
      <t>ト</t>
    </rPh>
    <rPh sb="2" eb="3">
      <t>ク</t>
    </rPh>
    <rPh sb="4" eb="5">
      <t>ナ</t>
    </rPh>
    <phoneticPr fontId="2"/>
  </si>
  <si>
    <t>内容</t>
    <rPh sb="0" eb="2">
      <t>ナイヨウ</t>
    </rPh>
    <phoneticPr fontId="2"/>
  </si>
  <si>
    <t>単価③</t>
    <rPh sb="0" eb="2">
      <t>タンカ</t>
    </rPh>
    <phoneticPr fontId="2"/>
  </si>
  <si>
    <t>茶園面積に占める割合（②/①）</t>
    <rPh sb="0" eb="2">
      <t>チャエン</t>
    </rPh>
    <rPh sb="2" eb="4">
      <t>メンセキ</t>
    </rPh>
    <rPh sb="5" eb="6">
      <t>シ</t>
    </rPh>
    <rPh sb="8" eb="10">
      <t>ワリアイ</t>
    </rPh>
    <phoneticPr fontId="2"/>
  </si>
  <si>
    <t>第１　事業実施主体の概要</t>
    <rPh sb="0" eb="1">
      <t>ダイ</t>
    </rPh>
    <rPh sb="3" eb="5">
      <t>ジギョウ</t>
    </rPh>
    <rPh sb="5" eb="7">
      <t>ジッシ</t>
    </rPh>
    <rPh sb="7" eb="9">
      <t>シュタイ</t>
    </rPh>
    <rPh sb="10" eb="12">
      <t>ガイヨウ</t>
    </rPh>
    <phoneticPr fontId="2"/>
  </si>
  <si>
    <t>設立年月日</t>
    <rPh sb="0" eb="2">
      <t>セツリツ</t>
    </rPh>
    <rPh sb="2" eb="5">
      <t>ネンガッピ</t>
    </rPh>
    <phoneticPr fontId="2"/>
  </si>
  <si>
    <t>第２　事業実施計画</t>
    <rPh sb="0" eb="1">
      <t>ダイ</t>
    </rPh>
    <rPh sb="3" eb="5">
      <t>ジギョウ</t>
    </rPh>
    <rPh sb="5" eb="7">
      <t>ジッシ</t>
    </rPh>
    <rPh sb="7" eb="9">
      <t>ケイカク</t>
    </rPh>
    <phoneticPr fontId="2"/>
  </si>
  <si>
    <t>確認実施者</t>
    <rPh sb="0" eb="2">
      <t>カクニン</t>
    </rPh>
    <rPh sb="2" eb="4">
      <t>ジッシ</t>
    </rPh>
    <rPh sb="4" eb="5">
      <t>モノ</t>
    </rPh>
    <phoneticPr fontId="2"/>
  </si>
  <si>
    <t>検討メンバー</t>
    <rPh sb="0" eb="2">
      <t>ケントウ</t>
    </rPh>
    <phoneticPr fontId="2"/>
  </si>
  <si>
    <t>　６　産地への指導計画</t>
    <rPh sb="3" eb="5">
      <t>サンチ</t>
    </rPh>
    <rPh sb="7" eb="9">
      <t>シドウ</t>
    </rPh>
    <rPh sb="9" eb="11">
      <t>ケイカク</t>
    </rPh>
    <phoneticPr fontId="2"/>
  </si>
  <si>
    <t>　７　実施面積確認等計画</t>
    <rPh sb="3" eb="5">
      <t>ジッシ</t>
    </rPh>
    <rPh sb="5" eb="7">
      <t>メンセキ</t>
    </rPh>
    <rPh sb="7" eb="9">
      <t>カクニン</t>
    </rPh>
    <rPh sb="9" eb="10">
      <t>トウ</t>
    </rPh>
    <rPh sb="10" eb="12">
      <t>ケイカク</t>
    </rPh>
    <phoneticPr fontId="2"/>
  </si>
  <si>
    <t>面積（㎡）</t>
    <rPh sb="0" eb="2">
      <t>メンセキ</t>
    </rPh>
    <phoneticPr fontId="2"/>
  </si>
  <si>
    <t>計画面積（㎡）</t>
    <rPh sb="0" eb="2">
      <t>ケイカク</t>
    </rPh>
    <rPh sb="2" eb="4">
      <t>メンセキ</t>
    </rPh>
    <phoneticPr fontId="2"/>
  </si>
  <si>
    <t>実績面積（㎡）</t>
    <rPh sb="0" eb="2">
      <t>ジッセキ</t>
    </rPh>
    <rPh sb="2" eb="4">
      <t>メンセキ</t>
    </rPh>
    <phoneticPr fontId="2"/>
  </si>
  <si>
    <t>現況</t>
    <rPh sb="0" eb="2">
      <t>ゲンキョウ</t>
    </rPh>
    <phoneticPr fontId="2"/>
  </si>
  <si>
    <t>　４　事業実施計画総括表</t>
    <rPh sb="3" eb="5">
      <t>ジギョウ</t>
    </rPh>
    <rPh sb="5" eb="7">
      <t>ジッシ</t>
    </rPh>
    <rPh sb="7" eb="9">
      <t>ケイカク</t>
    </rPh>
    <rPh sb="9" eb="11">
      <t>ソウカツ</t>
    </rPh>
    <rPh sb="11" eb="12">
      <t>ヒョウ</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</si>
  <si>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</si>
  <si>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</si>
  <si>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</si>
  <si>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</si>
  <si>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印</t>
  </si>
  <si>
    <t>委任状</t>
    <rPh sb="0" eb="3">
      <t>イニンジョウ</t>
    </rPh>
    <phoneticPr fontId="2"/>
  </si>
  <si>
    <t>住所</t>
    <rPh sb="0" eb="2">
      <t>ジュウショ</t>
    </rPh>
    <phoneticPr fontId="2"/>
  </si>
  <si>
    <t>（委任者一覧）</t>
    <rPh sb="1" eb="4">
      <t>イニンシャ</t>
    </rPh>
    <rPh sb="4" eb="6">
      <t>イチラン</t>
    </rPh>
    <phoneticPr fontId="2"/>
  </si>
  <si>
    <t>印</t>
    <rPh sb="0" eb="1">
      <t>イン</t>
    </rPh>
    <phoneticPr fontId="2"/>
  </si>
  <si>
    <t>年　月　日</t>
    <rPh sb="0" eb="1">
      <t>ネン</t>
    </rPh>
    <rPh sb="2" eb="3">
      <t>ツキ</t>
    </rPh>
    <rPh sb="4" eb="5">
      <t>ニチ</t>
    </rPh>
    <phoneticPr fontId="2"/>
  </si>
  <si>
    <t>－</t>
    <phoneticPr fontId="2"/>
  </si>
  <si>
    <t>（添付資料）</t>
    <rPh sb="1" eb="3">
      <t>テンプ</t>
    </rPh>
    <rPh sb="3" eb="5">
      <t>シリョウ</t>
    </rPh>
    <phoneticPr fontId="2"/>
  </si>
  <si>
    <t>生産者名</t>
    <rPh sb="0" eb="3">
      <t>セイサンシャ</t>
    </rPh>
    <rPh sb="3" eb="4">
      <t>ナ</t>
    </rPh>
    <phoneticPr fontId="2"/>
  </si>
  <si>
    <t>合計（㎡）</t>
    <rPh sb="0" eb="2">
      <t>ゴウケイ</t>
    </rPh>
    <rPh sb="1" eb="2">
      <t>ケイ</t>
    </rPh>
    <phoneticPr fontId="2"/>
  </si>
  <si>
    <t>合計（円）</t>
    <rPh sb="0" eb="2">
      <t>ゴウケイ</t>
    </rPh>
    <rPh sb="1" eb="2">
      <t>ケイ</t>
    </rPh>
    <rPh sb="3" eb="4">
      <t>エン</t>
    </rPh>
    <phoneticPr fontId="2"/>
  </si>
  <si>
    <t>　○○○○（事業実施主体名）の長　殿</t>
    <rPh sb="6" eb="8">
      <t>ジギョウ</t>
    </rPh>
    <rPh sb="8" eb="10">
      <t>ジッシ</t>
    </rPh>
    <rPh sb="10" eb="12">
      <t>シュタイ</t>
    </rPh>
    <rPh sb="12" eb="13">
      <t>ナ</t>
    </rPh>
    <rPh sb="15" eb="16">
      <t>ナガ</t>
    </rPh>
    <rPh sb="17" eb="18">
      <t>トノ</t>
    </rPh>
    <phoneticPr fontId="2"/>
  </si>
  <si>
    <t>平成○年○月○日制定</t>
    <rPh sb="0" eb="2">
      <t>ヘイセイ</t>
    </rPh>
    <rPh sb="3" eb="4">
      <t>ネン</t>
    </rPh>
    <rPh sb="5" eb="6">
      <t>ツキ</t>
    </rPh>
    <rPh sb="7" eb="8">
      <t>ニチ</t>
    </rPh>
    <rPh sb="8" eb="10">
      <t>セイテイ</t>
    </rPh>
    <phoneticPr fontId="2"/>
  </si>
  <si>
    <t>実施日</t>
    <rPh sb="0" eb="2">
      <t>ジッシ</t>
    </rPh>
    <rPh sb="2" eb="3">
      <t>ニチ</t>
    </rPh>
    <phoneticPr fontId="2"/>
  </si>
  <si>
    <t>事前確認</t>
    <rPh sb="0" eb="2">
      <t>ジゼン</t>
    </rPh>
    <rPh sb="2" eb="4">
      <t>カクニン</t>
    </rPh>
    <phoneticPr fontId="2"/>
  </si>
  <si>
    <t>事後確認</t>
    <rPh sb="0" eb="2">
      <t>ジゴ</t>
    </rPh>
    <rPh sb="2" eb="4">
      <t>カクニン</t>
    </rPh>
    <phoneticPr fontId="2"/>
  </si>
  <si>
    <t>農家情報</t>
    <rPh sb="0" eb="2">
      <t>ノウカ</t>
    </rPh>
    <rPh sb="2" eb="4">
      <t>ジョウホウ</t>
    </rPh>
    <phoneticPr fontId="2"/>
  </si>
  <si>
    <t>ほ場番号</t>
    <rPh sb="1" eb="2">
      <t>バ</t>
    </rPh>
    <rPh sb="2" eb="4">
      <t>バンゴウ</t>
    </rPh>
    <phoneticPr fontId="2"/>
  </si>
  <si>
    <t>事業実施主体による確認</t>
    <rPh sb="0" eb="2">
      <t>ジギョウ</t>
    </rPh>
    <rPh sb="2" eb="4">
      <t>ジッシ</t>
    </rPh>
    <rPh sb="4" eb="6">
      <t>シュタイ</t>
    </rPh>
    <rPh sb="9" eb="11">
      <t>カクニン</t>
    </rPh>
    <phoneticPr fontId="2"/>
  </si>
  <si>
    <t>面積確認</t>
    <rPh sb="0" eb="2">
      <t>メンセキ</t>
    </rPh>
    <rPh sb="2" eb="4">
      <t>カクニン</t>
    </rPh>
    <phoneticPr fontId="2"/>
  </si>
  <si>
    <t>総合判定</t>
    <rPh sb="0" eb="2">
      <t>ソウゴウ</t>
    </rPh>
    <rPh sb="2" eb="4">
      <t>ハンテイ</t>
    </rPh>
    <phoneticPr fontId="2"/>
  </si>
  <si>
    <t>事前確認
結果</t>
    <rPh sb="0" eb="2">
      <t>ジゼン</t>
    </rPh>
    <rPh sb="2" eb="4">
      <t>カクニン</t>
    </rPh>
    <rPh sb="5" eb="7">
      <t>ケッカ</t>
    </rPh>
    <phoneticPr fontId="2"/>
  </si>
  <si>
    <t>取組内容</t>
    <rPh sb="0" eb="1">
      <t>ト</t>
    </rPh>
    <rPh sb="1" eb="2">
      <t>ク</t>
    </rPh>
    <rPh sb="2" eb="4">
      <t>ナイヨウ</t>
    </rPh>
    <phoneticPr fontId="2"/>
  </si>
  <si>
    <t>事後確認結果</t>
    <rPh sb="0" eb="2">
      <t>ジゴ</t>
    </rPh>
    <rPh sb="2" eb="4">
      <t>カクニン</t>
    </rPh>
    <rPh sb="4" eb="6">
      <t>ケッカ</t>
    </rPh>
    <phoneticPr fontId="2"/>
  </si>
  <si>
    <t>確認の時期</t>
    <rPh sb="0" eb="2">
      <t>カクニン</t>
    </rPh>
    <rPh sb="3" eb="5">
      <t>ジキ</t>
    </rPh>
    <phoneticPr fontId="2"/>
  </si>
  <si>
    <t>確認体制</t>
    <rPh sb="0" eb="2">
      <t>カクニン</t>
    </rPh>
    <rPh sb="2" eb="4">
      <t>タイセイ</t>
    </rPh>
    <phoneticPr fontId="2"/>
  </si>
  <si>
    <t>関係機関の協力体制</t>
    <rPh sb="0" eb="2">
      <t>カンケイ</t>
    </rPh>
    <rPh sb="2" eb="4">
      <t>キカン</t>
    </rPh>
    <rPh sb="5" eb="7">
      <t>キョウリョク</t>
    </rPh>
    <rPh sb="7" eb="9">
      <t>タイセイ</t>
    </rPh>
    <phoneticPr fontId="2"/>
  </si>
  <si>
    <t>備考</t>
    <rPh sb="0" eb="2">
      <t>ビコウ</t>
    </rPh>
    <phoneticPr fontId="2"/>
  </si>
  <si>
    <t>対象
生産者数</t>
    <rPh sb="0" eb="2">
      <t>タイショウ</t>
    </rPh>
    <rPh sb="3" eb="6">
      <t>セイサンシャ</t>
    </rPh>
    <rPh sb="6" eb="7">
      <t>スウ</t>
    </rPh>
    <phoneticPr fontId="2"/>
  </si>
  <si>
    <t>平成○年○月○日、△月△日</t>
    <rPh sb="0" eb="2">
      <t>ヘイセイ</t>
    </rPh>
    <rPh sb="3" eb="4">
      <t>ネン</t>
    </rPh>
    <rPh sb="5" eb="6">
      <t>ツキ</t>
    </rPh>
    <rPh sb="7" eb="8">
      <t>ニチ</t>
    </rPh>
    <rPh sb="10" eb="11">
      <t>ツキ</t>
    </rPh>
    <rPh sb="12" eb="13">
      <t>ニチ</t>
    </rPh>
    <phoneticPr fontId="2"/>
  </si>
  <si>
    <t>平成○年○月○日～△日（書類審査日又は現地確認日）</t>
    <rPh sb="0" eb="2">
      <t>ヘイセイ</t>
    </rPh>
    <rPh sb="3" eb="4">
      <t>ネン</t>
    </rPh>
    <rPh sb="5" eb="6">
      <t>ツキ</t>
    </rPh>
    <rPh sb="7" eb="8">
      <t>ニチ</t>
    </rPh>
    <rPh sb="10" eb="11">
      <t>ニチ</t>
    </rPh>
    <rPh sb="12" eb="14">
      <t>ショルイ</t>
    </rPh>
    <rPh sb="14" eb="16">
      <t>シンサ</t>
    </rPh>
    <rPh sb="16" eb="17">
      <t>ニチ</t>
    </rPh>
    <rPh sb="17" eb="18">
      <t>マタ</t>
    </rPh>
    <rPh sb="19" eb="21">
      <t>ゲンチ</t>
    </rPh>
    <rPh sb="21" eb="23">
      <t>カクニン</t>
    </rPh>
    <rPh sb="23" eb="24">
      <t>ニチ</t>
    </rPh>
    <phoneticPr fontId="2"/>
  </si>
  <si>
    <t>　１　事業実施計画の概要</t>
    <rPh sb="3" eb="5">
      <t>ジギョウ</t>
    </rPh>
    <rPh sb="5" eb="7">
      <t>ジッシ</t>
    </rPh>
    <rPh sb="7" eb="9">
      <t>ケイカク</t>
    </rPh>
    <rPh sb="10" eb="12">
      <t>ガイヨウ</t>
    </rPh>
    <phoneticPr fontId="2"/>
  </si>
  <si>
    <t>現在、栽培している品種名</t>
    <rPh sb="0" eb="2">
      <t>ゲンザイ</t>
    </rPh>
    <rPh sb="3" eb="5">
      <t>サイバイ</t>
    </rPh>
    <rPh sb="9" eb="11">
      <t>ヒンシュ</t>
    </rPh>
    <rPh sb="10" eb="11">
      <t>カイヒン</t>
    </rPh>
    <rPh sb="11" eb="12">
      <t>ナ</t>
    </rPh>
    <phoneticPr fontId="2"/>
  </si>
  <si>
    <t>現在、栽培している品種と
異なる場合</t>
    <rPh sb="0" eb="2">
      <t>ゲンザイ</t>
    </rPh>
    <rPh sb="3" eb="5">
      <t>サイバイ</t>
    </rPh>
    <rPh sb="9" eb="11">
      <t>ヒンシュ</t>
    </rPh>
    <rPh sb="13" eb="14">
      <t>コト</t>
    </rPh>
    <rPh sb="16" eb="18">
      <t>バアイ</t>
    </rPh>
    <phoneticPr fontId="2"/>
  </si>
  <si>
    <t>現在、栽培している品種と
同じ場合</t>
    <rPh sb="0" eb="2">
      <t>ゲンザイ</t>
    </rPh>
    <rPh sb="3" eb="5">
      <t>サイバイ</t>
    </rPh>
    <rPh sb="9" eb="11">
      <t>ヒンシュ</t>
    </rPh>
    <rPh sb="13" eb="14">
      <t>オナ</t>
    </rPh>
    <rPh sb="15" eb="17">
      <t>バアイ</t>
    </rPh>
    <phoneticPr fontId="2"/>
  </si>
  <si>
    <t>注）茶園面積（㎡）は、生産者が茶を栽培している面積（幼木園も含む。）の合計を記入すること。</t>
    <rPh sb="0" eb="1">
      <t>チュウ</t>
    </rPh>
    <rPh sb="2" eb="4">
      <t>チャエン</t>
    </rPh>
    <rPh sb="4" eb="6">
      <t>メンセキ</t>
    </rPh>
    <rPh sb="11" eb="14">
      <t>セイサンシャ</t>
    </rPh>
    <rPh sb="15" eb="16">
      <t>チャ</t>
    </rPh>
    <rPh sb="17" eb="19">
      <t>サイバイ</t>
    </rPh>
    <rPh sb="23" eb="25">
      <t>メンセキ</t>
    </rPh>
    <rPh sb="26" eb="27">
      <t>オサナ</t>
    </rPh>
    <rPh sb="27" eb="28">
      <t>キ</t>
    </rPh>
    <rPh sb="28" eb="29">
      <t>エン</t>
    </rPh>
    <rPh sb="30" eb="31">
      <t>フク</t>
    </rPh>
    <rPh sb="35" eb="37">
      <t>ゴウケイ</t>
    </rPh>
    <rPh sb="38" eb="40">
      <t>キニュウ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</si>
  <si>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</si>
  <si>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</si>
  <si>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</si>
  <si>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【改植を行う方は、以下の内容を必ず記入してください。】</t>
    <rPh sb="1" eb="3">
      <t>カイショク</t>
    </rPh>
    <rPh sb="4" eb="5">
      <t>オコナ</t>
    </rPh>
    <rPh sb="6" eb="7">
      <t>ホウ</t>
    </rPh>
    <rPh sb="9" eb="11">
      <t>イカ</t>
    </rPh>
    <rPh sb="12" eb="14">
      <t>ナイヨウ</t>
    </rPh>
    <rPh sb="15" eb="16">
      <t>カナラ</t>
    </rPh>
    <rPh sb="17" eb="19">
      <t>キニュウ</t>
    </rPh>
    <phoneticPr fontId="2"/>
  </si>
  <si>
    <t>植栽を行うほ場の所在地
（字地番）</t>
    <rPh sb="0" eb="1">
      <t>ウ</t>
    </rPh>
    <rPh sb="3" eb="4">
      <t>オコナ</t>
    </rPh>
    <rPh sb="6" eb="7">
      <t>バ</t>
    </rPh>
    <rPh sb="8" eb="11">
      <t>ショザイチ</t>
    </rPh>
    <rPh sb="13" eb="14">
      <t>ジ</t>
    </rPh>
    <rPh sb="14" eb="15">
      <t>チ</t>
    </rPh>
    <phoneticPr fontId="2"/>
  </si>
  <si>
    <t>改植を行う際の品種名（計画）</t>
    <rPh sb="0" eb="2">
      <t>カイショク</t>
    </rPh>
    <rPh sb="3" eb="4">
      <t>オコナ</t>
    </rPh>
    <rPh sb="5" eb="6">
      <t>サイ</t>
    </rPh>
    <rPh sb="7" eb="9">
      <t>ヒンシュ</t>
    </rPh>
    <rPh sb="9" eb="10">
      <t>メイ</t>
    </rPh>
    <rPh sb="11" eb="13">
      <t>ケイカク</t>
    </rPh>
    <phoneticPr fontId="2"/>
  </si>
  <si>
    <t>枝番号</t>
    <rPh sb="0" eb="1">
      <t>エダ</t>
    </rPh>
    <rPh sb="1" eb="3">
      <t>バンゴウ</t>
    </rPh>
    <phoneticPr fontId="2"/>
  </si>
  <si>
    <t>植栽を行うほ場の交付対象となる
合計の面積</t>
    <rPh sb="8" eb="10">
      <t>コウフ</t>
    </rPh>
    <rPh sb="10" eb="12">
      <t>タイショウ</t>
    </rPh>
    <rPh sb="16" eb="18">
      <t>ゴウケイ</t>
    </rPh>
    <rPh sb="19" eb="21">
      <t>メンセキ</t>
    </rPh>
    <phoneticPr fontId="2"/>
  </si>
  <si>
    <t>ほ場所在地（宇地番）</t>
    <rPh sb="1" eb="2">
      <t>バ</t>
    </rPh>
    <rPh sb="2" eb="5">
      <t>ショザイチ</t>
    </rPh>
    <rPh sb="6" eb="7">
      <t>サカイ</t>
    </rPh>
    <rPh sb="7" eb="9">
      <t>チバン</t>
    </rPh>
    <phoneticPr fontId="2"/>
  </si>
  <si>
    <t>２　移動改植について記入</t>
    <rPh sb="2" eb="4">
      <t>イドウ</t>
    </rPh>
    <rPh sb="4" eb="6">
      <t>カイショク</t>
    </rPh>
    <rPh sb="10" eb="12">
      <t>キニュウ</t>
    </rPh>
    <phoneticPr fontId="2"/>
  </si>
  <si>
    <t>取組内容の
確認</t>
    <rPh sb="0" eb="1">
      <t>ト</t>
    </rPh>
    <rPh sb="1" eb="2">
      <t>ク</t>
    </rPh>
    <rPh sb="2" eb="4">
      <t>ナイヨウ</t>
    </rPh>
    <rPh sb="6" eb="8">
      <t>カクニン</t>
    </rPh>
    <phoneticPr fontId="2"/>
  </si>
  <si>
    <t>植栽を行う
ほ場の所在地
（字地番）</t>
    <rPh sb="0" eb="1">
      <t>ウ</t>
    </rPh>
    <rPh sb="3" eb="4">
      <t>オコナ</t>
    </rPh>
    <rPh sb="7" eb="8">
      <t>バ</t>
    </rPh>
    <rPh sb="9" eb="12">
      <t>ショザイチ</t>
    </rPh>
    <rPh sb="14" eb="15">
      <t>ジ</t>
    </rPh>
    <rPh sb="15" eb="16">
      <t>チ</t>
    </rPh>
    <phoneticPr fontId="2"/>
  </si>
  <si>
    <t>品種名の確認
※（　）内に品種名を記入</t>
    <rPh sb="0" eb="2">
      <t>ヒンシュ</t>
    </rPh>
    <rPh sb="2" eb="3">
      <t>ナ</t>
    </rPh>
    <rPh sb="4" eb="6">
      <t>カクニン</t>
    </rPh>
    <rPh sb="11" eb="12">
      <t>ウチ</t>
    </rPh>
    <rPh sb="13" eb="15">
      <t>ヒンシュ</t>
    </rPh>
    <rPh sb="15" eb="16">
      <t>ナ</t>
    </rPh>
    <rPh sb="17" eb="19">
      <t>キニュウ</t>
    </rPh>
    <phoneticPr fontId="2"/>
  </si>
  <si>
    <t>棚施設を利用した栽培法への転換</t>
    <rPh sb="0" eb="1">
      <t>タナ</t>
    </rPh>
    <rPh sb="1" eb="3">
      <t>シセツ</t>
    </rPh>
    <rPh sb="4" eb="6">
      <t>リヨウ</t>
    </rPh>
    <rPh sb="8" eb="10">
      <t>サイバイ</t>
    </rPh>
    <rPh sb="13" eb="15">
      <t>テンカン</t>
    </rPh>
    <phoneticPr fontId="2"/>
  </si>
  <si>
    <t>①</t>
    <phoneticPr fontId="2"/>
  </si>
  <si>
    <t>②</t>
    <phoneticPr fontId="2"/>
  </si>
  <si>
    <t>確認計画（事業実施主体用）</t>
    <rPh sb="0" eb="2">
      <t>カクニン</t>
    </rPh>
    <rPh sb="2" eb="4">
      <t>ケイカク</t>
    </rPh>
    <rPh sb="5" eb="7">
      <t>ジギョウ</t>
    </rPh>
    <rPh sb="7" eb="9">
      <t>ジッシ</t>
    </rPh>
    <rPh sb="9" eb="11">
      <t>シュタイ</t>
    </rPh>
    <rPh sb="11" eb="12">
      <t>ヨウ</t>
    </rPh>
    <phoneticPr fontId="3"/>
  </si>
  <si>
    <t>確認野帳（事業実施主体用）</t>
    <rPh sb="0" eb="2">
      <t>カクニン</t>
    </rPh>
    <rPh sb="2" eb="3">
      <t>ノ</t>
    </rPh>
    <rPh sb="5" eb="7">
      <t>ジギョウ</t>
    </rPh>
    <rPh sb="7" eb="9">
      <t>ジッシ</t>
    </rPh>
    <rPh sb="9" eb="11">
      <t>シュタイ</t>
    </rPh>
    <rPh sb="11" eb="12">
      <t>ヨウ</t>
    </rPh>
    <phoneticPr fontId="3"/>
  </si>
  <si>
    <t>作成主体</t>
    <rPh sb="0" eb="2">
      <t>サクセイ</t>
    </rPh>
    <rPh sb="2" eb="4">
      <t>シュタイ</t>
    </rPh>
    <phoneticPr fontId="2"/>
  </si>
  <si>
    <t>生産者</t>
    <rPh sb="0" eb="3">
      <t>セイサンシャ</t>
    </rPh>
    <phoneticPr fontId="2"/>
  </si>
  <si>
    <t>事業実施
主体</t>
    <rPh sb="0" eb="2">
      <t>ジギョウ</t>
    </rPh>
    <rPh sb="2" eb="4">
      <t>ジッシ</t>
    </rPh>
    <rPh sb="5" eb="7">
      <t>シュタイ</t>
    </rPh>
    <phoneticPr fontId="2"/>
  </si>
  <si>
    <t>○</t>
    <phoneticPr fontId="2"/>
  </si>
  <si>
    <t>様式２</t>
    <rPh sb="0" eb="2">
      <t>ヨウシキ</t>
    </rPh>
    <phoneticPr fontId="2"/>
  </si>
  <si>
    <t>基準年</t>
    <rPh sb="0" eb="2">
      <t>キジュン</t>
    </rPh>
    <rPh sb="2" eb="3">
      <t>ネン</t>
    </rPh>
    <phoneticPr fontId="2"/>
  </si>
  <si>
    <t>：</t>
    <phoneticPr fontId="2"/>
  </si>
  <si>
    <t>目標年</t>
    <rPh sb="0" eb="2">
      <t>モクヒョウ</t>
    </rPh>
    <rPh sb="2" eb="3">
      <t>ネン</t>
    </rPh>
    <phoneticPr fontId="2"/>
  </si>
  <si>
    <t>６　成果目標</t>
    <rPh sb="2" eb="4">
      <t>セイカ</t>
    </rPh>
    <rPh sb="4" eb="6">
      <t>モクヒョウ</t>
    </rPh>
    <phoneticPr fontId="2"/>
  </si>
  <si>
    <t>７　関係団体・機関間の連携体制</t>
    <rPh sb="2" eb="4">
      <t>カンケイ</t>
    </rPh>
    <rPh sb="4" eb="6">
      <t>ダンタイ</t>
    </rPh>
    <rPh sb="7" eb="9">
      <t>キカン</t>
    </rPh>
    <rPh sb="9" eb="10">
      <t>アイダ</t>
    </rPh>
    <rPh sb="11" eb="13">
      <t>レンケイ</t>
    </rPh>
    <rPh sb="13" eb="15">
      <t>タイセイ</t>
    </rPh>
    <phoneticPr fontId="2"/>
  </si>
  <si>
    <t>８　その他必要な事項</t>
    <rPh sb="4" eb="5">
      <t>タ</t>
    </rPh>
    <rPh sb="5" eb="7">
      <t>ヒツヨウ</t>
    </rPh>
    <rPh sb="8" eb="10">
      <t>ジコウ</t>
    </rPh>
    <phoneticPr fontId="2"/>
  </si>
  <si>
    <t>様式１</t>
    <rPh sb="0" eb="2">
      <t>ヨウシキ</t>
    </rPh>
    <phoneticPr fontId="2"/>
  </si>
  <si>
    <t>様式４</t>
    <rPh sb="0" eb="2">
      <t>ヨウシキ</t>
    </rPh>
    <phoneticPr fontId="2"/>
  </si>
  <si>
    <t>改植等実施年度</t>
    <rPh sb="0" eb="2">
      <t>カイショク</t>
    </rPh>
    <rPh sb="2" eb="3">
      <t>ナド</t>
    </rPh>
    <rPh sb="3" eb="5">
      <t>ジッシ</t>
    </rPh>
    <rPh sb="5" eb="7">
      <t>ネンド</t>
    </rPh>
    <phoneticPr fontId="2"/>
  </si>
  <si>
    <t>　３　茶生産者グループ一覧表</t>
    <rPh sb="3" eb="4">
      <t>チャ</t>
    </rPh>
    <rPh sb="4" eb="7">
      <t>セイサンシャ</t>
    </rPh>
    <rPh sb="11" eb="14">
      <t>イチランヒョウ</t>
    </rPh>
    <phoneticPr fontId="2"/>
  </si>
  <si>
    <t>茶生産者
グループ名</t>
    <rPh sb="0" eb="1">
      <t>チャ</t>
    </rPh>
    <rPh sb="1" eb="4">
      <t>セイサンシャ</t>
    </rPh>
    <rPh sb="9" eb="10">
      <t>ナ</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</si>
  <si>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</si>
  <si>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</si>
  <si>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事業実施主体名</t>
    <rPh sb="4" eb="6">
      <t>シュタイ</t>
    </rPh>
    <rPh sb="6" eb="7">
      <t>ナ</t>
    </rPh>
    <phoneticPr fontId="2"/>
  </si>
  <si>
    <t>様式５</t>
    <rPh sb="0" eb="2">
      <t>ヨウシキ</t>
    </rPh>
    <phoneticPr fontId="2"/>
  </si>
  <si>
    <t>（代表等）
第４条　この○○○茶生産者グループに、代表１名、副代表○名、書記○名、会計○名、監査役○名
　　　を置くこととする。代表等役員は別紙のとおりとする。
　２　代表、副代表及び監査役は構成員の互選により選任するものとし、書記及び会計は、代表が
　　指名するものとする。
　３　代表は、このグループを代表し、業務を総括する。
　４　副代表は、代表を補佐し、代表が欠けたときは、代表を代行する。
　５　書記は、実施グループの業務の事務等を行う。
　６　会計は、責任者として事業の会計を行う。
　７　監査役は、責任者として事業会計の監査を行う。</t>
    <rPh sb="1" eb="3">
      <t>ダイヒョウ</t>
    </rPh>
    <rPh sb="3" eb="4">
      <t>トウ</t>
    </rPh>
    <rPh sb="6" eb="7">
      <t>ダイ</t>
    </rPh>
    <rPh sb="8" eb="9">
      <t>ジョウ</t>
    </rPh>
    <rPh sb="15" eb="16">
      <t>チャ</t>
    </rPh>
    <rPh sb="16" eb="19">
      <t>セイサンシャ</t>
    </rPh>
    <rPh sb="25" eb="27">
      <t>ダイヒョウ</t>
    </rPh>
    <rPh sb="28" eb="29">
      <t>ナ</t>
    </rPh>
    <rPh sb="30" eb="33">
      <t>フクダイヒョウ</t>
    </rPh>
    <rPh sb="34" eb="35">
      <t>ナ</t>
    </rPh>
    <rPh sb="36" eb="38">
      <t>ショキ</t>
    </rPh>
    <rPh sb="39" eb="40">
      <t>ナ</t>
    </rPh>
    <rPh sb="41" eb="43">
      <t>カイケイ</t>
    </rPh>
    <rPh sb="44" eb="45">
      <t>ナ</t>
    </rPh>
    <rPh sb="46" eb="48">
      <t>カンサ</t>
    </rPh>
    <rPh sb="48" eb="49">
      <t>ヤク</t>
    </rPh>
    <rPh sb="50" eb="51">
      <t>ナ</t>
    </rPh>
    <rPh sb="56" eb="57">
      <t>オ</t>
    </rPh>
    <rPh sb="64" eb="66">
      <t>ダイヒョウ</t>
    </rPh>
    <rPh sb="66" eb="67">
      <t>トウ</t>
    </rPh>
    <rPh sb="67" eb="69">
      <t>ヤクイン</t>
    </rPh>
    <rPh sb="70" eb="72">
      <t>ベッシ</t>
    </rPh>
    <rPh sb="84" eb="86">
      <t>ダイヒョウ</t>
    </rPh>
    <rPh sb="87" eb="90">
      <t>フクダイヒョウ</t>
    </rPh>
    <rPh sb="90" eb="91">
      <t>オヨ</t>
    </rPh>
    <rPh sb="92" eb="94">
      <t>カンサ</t>
    </rPh>
    <rPh sb="94" eb="95">
      <t>ヤク</t>
    </rPh>
    <rPh sb="96" eb="99">
      <t>コウセイイン</t>
    </rPh>
    <rPh sb="100" eb="102">
      <t>ゴセン</t>
    </rPh>
    <rPh sb="105" eb="107">
      <t>センニン</t>
    </rPh>
    <rPh sb="114" eb="116">
      <t>ショキ</t>
    </rPh>
    <rPh sb="116" eb="117">
      <t>オヨ</t>
    </rPh>
    <rPh sb="118" eb="120">
      <t>カイケイ</t>
    </rPh>
    <rPh sb="122" eb="124">
      <t>ダイヒョウ</t>
    </rPh>
    <rPh sb="128" eb="130">
      <t>シメイ</t>
    </rPh>
    <rPh sb="142" eb="144">
      <t>ダイヒョウ</t>
    </rPh>
    <rPh sb="169" eb="172">
      <t>フクダイヒョウ</t>
    </rPh>
    <rPh sb="174" eb="176">
      <t>ダイヒョウ</t>
    </rPh>
    <rPh sb="177" eb="179">
      <t>ホサ</t>
    </rPh>
    <rPh sb="181" eb="183">
      <t>ダイヒョウ</t>
    </rPh>
    <rPh sb="184" eb="185">
      <t>カ</t>
    </rPh>
    <rPh sb="191" eb="193">
      <t>ダイヒョウ</t>
    </rPh>
    <rPh sb="194" eb="196">
      <t>ダイコウ</t>
    </rPh>
    <rPh sb="203" eb="205">
      <t>ショキ</t>
    </rPh>
    <rPh sb="207" eb="209">
      <t>ジッシ</t>
    </rPh>
    <rPh sb="214" eb="216">
      <t>ギョウム</t>
    </rPh>
    <rPh sb="217" eb="220">
      <t>ジムトウ</t>
    </rPh>
    <rPh sb="221" eb="222">
      <t>オコナ</t>
    </rPh>
    <rPh sb="228" eb="230">
      <t>カイケイ</t>
    </rPh>
    <rPh sb="232" eb="235">
      <t>セキニンシャ</t>
    </rPh>
    <rPh sb="238" eb="240">
      <t>ジギョウ</t>
    </rPh>
    <rPh sb="241" eb="243">
      <t>カイケイ</t>
    </rPh>
    <rPh sb="244" eb="245">
      <t>オコナ</t>
    </rPh>
    <rPh sb="251" eb="253">
      <t>カンサ</t>
    </rPh>
    <rPh sb="253" eb="254">
      <t>ヤク</t>
    </rPh>
    <rPh sb="256" eb="259">
      <t>セキニンシャ</t>
    </rPh>
    <rPh sb="262" eb="264">
      <t>ジギョウ</t>
    </rPh>
    <rPh sb="264" eb="266">
      <t>カイケイ</t>
    </rPh>
    <rPh sb="267" eb="269">
      <t>カンサ</t>
    </rPh>
    <rPh sb="270" eb="271">
      <t>オコナ</t>
    </rPh>
    <phoneticPr fontId="2"/>
  </si>
  <si>
    <t>（構成員）
第３条　○○○茶生産者グループの構成員は別紙のとおりとする。</t>
    <rPh sb="1" eb="4">
      <t>コウセイイン</t>
    </rPh>
    <rPh sb="6" eb="7">
      <t>ダイ</t>
    </rPh>
    <rPh sb="8" eb="9">
      <t>ジョウ</t>
    </rPh>
    <rPh sb="13" eb="14">
      <t>チャ</t>
    </rPh>
    <rPh sb="14" eb="17">
      <t>セイサンシャ</t>
    </rPh>
    <rPh sb="22" eb="25">
      <t>コウセイイン</t>
    </rPh>
    <rPh sb="26" eb="28">
      <t>ベッシ</t>
    </rPh>
    <phoneticPr fontId="2"/>
  </si>
  <si>
    <t>（名称）
第１条　この組織は、○○○茶生産者グループとする。</t>
    <rPh sb="1" eb="3">
      <t>メイショウ</t>
    </rPh>
    <rPh sb="5" eb="6">
      <t>ダイ</t>
    </rPh>
    <rPh sb="7" eb="8">
      <t>ジョウ</t>
    </rPh>
    <rPh sb="11" eb="13">
      <t>ソシキ</t>
    </rPh>
    <rPh sb="18" eb="19">
      <t>チャ</t>
    </rPh>
    <rPh sb="19" eb="22">
      <t>セイサンシャ</t>
    </rPh>
    <phoneticPr fontId="2"/>
  </si>
  <si>
    <t>（目的）
第２条　○○○茶生産者グループとは、第３条の構成員が行う茶の改植等を通じ、茶の品質向上や魅力
　　　ある商品づくり等により収益力の向上を図るとともに、茶生産農家の経営安定を図ることを目的
　　　とする。</t>
    <rPh sb="1" eb="3">
      <t>モクテキ</t>
    </rPh>
    <rPh sb="5" eb="6">
      <t>ダイ</t>
    </rPh>
    <rPh sb="7" eb="8">
      <t>ジョウ</t>
    </rPh>
    <rPh sb="12" eb="13">
      <t>チャ</t>
    </rPh>
    <rPh sb="13" eb="16">
      <t>セイサンシャ</t>
    </rPh>
    <rPh sb="23" eb="24">
      <t>ダイ</t>
    </rPh>
    <rPh sb="25" eb="26">
      <t>ジョウ</t>
    </rPh>
    <rPh sb="27" eb="30">
      <t>コウセイイン</t>
    </rPh>
    <rPh sb="31" eb="32">
      <t>オコナ</t>
    </rPh>
    <rPh sb="33" eb="34">
      <t>チャ</t>
    </rPh>
    <rPh sb="35" eb="38">
      <t>カイショクナド</t>
    </rPh>
    <rPh sb="39" eb="40">
      <t>ツウ</t>
    </rPh>
    <rPh sb="42" eb="43">
      <t>チャ</t>
    </rPh>
    <rPh sb="44" eb="46">
      <t>ヒンシツ</t>
    </rPh>
    <rPh sb="46" eb="48">
      <t>コウジョウ</t>
    </rPh>
    <rPh sb="49" eb="51">
      <t>ミリョク</t>
    </rPh>
    <rPh sb="57" eb="59">
      <t>ショウヒン</t>
    </rPh>
    <rPh sb="62" eb="63">
      <t>トウ</t>
    </rPh>
    <rPh sb="66" eb="69">
      <t>シュウエキリョク</t>
    </rPh>
    <rPh sb="70" eb="72">
      <t>コウジョウ</t>
    </rPh>
    <rPh sb="73" eb="74">
      <t>ハカ</t>
    </rPh>
    <rPh sb="80" eb="81">
      <t>チャ</t>
    </rPh>
    <rPh sb="81" eb="83">
      <t>セイサン</t>
    </rPh>
    <rPh sb="83" eb="85">
      <t>ノウカ</t>
    </rPh>
    <rPh sb="86" eb="88">
      <t>ケイエイ</t>
    </rPh>
    <rPh sb="88" eb="90">
      <t>アンテイ</t>
    </rPh>
    <rPh sb="91" eb="92">
      <t>ハカ</t>
    </rPh>
    <rPh sb="96" eb="98">
      <t>モクテキ</t>
    </rPh>
    <phoneticPr fontId="2"/>
  </si>
  <si>
    <t>（会議）
第５条　○○○茶生産者グループの会議は、必要に応じて代表が招集する。
　２　会議は、構成員の○○以上の出席によって成立する。ただし、出席は、委任状をもって返る
　　ことができる。
　３　会議の議長は代表があたり、議案は出席した構成員の○○以上により決定することとし、可
　　否同数の場合は、議長が決するところによる。
　４　会議により決定した事項については、決定事項を記載した書面を作成するとともに、その写
　　しを構成員全員に配布して確認するものとする。</t>
    <rPh sb="1" eb="3">
      <t>カイギ</t>
    </rPh>
    <rPh sb="5" eb="6">
      <t>ダイ</t>
    </rPh>
    <rPh sb="7" eb="8">
      <t>ジョウ</t>
    </rPh>
    <rPh sb="12" eb="13">
      <t>チャ</t>
    </rPh>
    <rPh sb="13" eb="16">
      <t>セイサンシャ</t>
    </rPh>
    <rPh sb="21" eb="23">
      <t>カイギ</t>
    </rPh>
    <rPh sb="25" eb="27">
      <t>ヒツヨウ</t>
    </rPh>
    <rPh sb="28" eb="29">
      <t>オウ</t>
    </rPh>
    <rPh sb="43" eb="45">
      <t>カイギ</t>
    </rPh>
    <rPh sb="47" eb="50">
      <t>コウセイイン</t>
    </rPh>
    <rPh sb="53" eb="55">
      <t>イジョウ</t>
    </rPh>
    <rPh sb="56" eb="58">
      <t>シュッセキ</t>
    </rPh>
    <rPh sb="62" eb="64">
      <t>セイリツ</t>
    </rPh>
    <rPh sb="71" eb="73">
      <t>シュッセキ</t>
    </rPh>
    <rPh sb="75" eb="78">
      <t>イニンジョウ</t>
    </rPh>
    <rPh sb="82" eb="83">
      <t>カエ</t>
    </rPh>
    <rPh sb="98" eb="100">
      <t>カイギ</t>
    </rPh>
    <rPh sb="101" eb="103">
      <t>ギチョウ</t>
    </rPh>
    <rPh sb="104" eb="106">
      <t>ダイヒョウ</t>
    </rPh>
    <rPh sb="111" eb="113">
      <t>ギアン</t>
    </rPh>
    <rPh sb="114" eb="116">
      <t>シュッセキ</t>
    </rPh>
    <rPh sb="118" eb="121">
      <t>コウセイイン</t>
    </rPh>
    <rPh sb="124" eb="126">
      <t>イジョウ</t>
    </rPh>
    <rPh sb="129" eb="131">
      <t>ケッテイ</t>
    </rPh>
    <rPh sb="143" eb="145">
      <t>ドウスウ</t>
    </rPh>
    <rPh sb="146" eb="148">
      <t>バアイ</t>
    </rPh>
    <rPh sb="150" eb="152">
      <t>ギチョウ</t>
    </rPh>
    <rPh sb="167" eb="169">
      <t>カイギ</t>
    </rPh>
    <rPh sb="172" eb="174">
      <t>ケッテイ</t>
    </rPh>
    <rPh sb="176" eb="178">
      <t>ジコウ</t>
    </rPh>
    <rPh sb="184" eb="186">
      <t>ケッテイ</t>
    </rPh>
    <rPh sb="186" eb="188">
      <t>ジコウ</t>
    </rPh>
    <rPh sb="189" eb="191">
      <t>キサイ</t>
    </rPh>
    <rPh sb="193" eb="195">
      <t>ショメン</t>
    </rPh>
    <rPh sb="196" eb="198">
      <t>サクセイ</t>
    </rPh>
    <rPh sb="207" eb="208">
      <t>ウツ</t>
    </rPh>
    <rPh sb="213" eb="216">
      <t>コウセイイン</t>
    </rPh>
    <rPh sb="216" eb="218">
      <t>ゼンイン</t>
    </rPh>
    <rPh sb="219" eb="221">
      <t>ハイフ</t>
    </rPh>
    <rPh sb="223" eb="225">
      <t>カクニン</t>
    </rPh>
    <phoneticPr fontId="2"/>
  </si>
  <si>
    <t>（付議）
第６条　○○○茶生産者グループの目的を達成するため、会議には次の事項を付議するものとする。
　一　○○○茶生産者グループの組織運営に関すること。
　ニ　○○○茶生産者グループが実施する活動についての計画に関すること。
　三　○○○茶生産者グループの出納の監査に関すること。
　四　その他○○○茶生産者グループの目的を達成するために必要な事項。</t>
    <rPh sb="1" eb="3">
      <t>フギ</t>
    </rPh>
    <rPh sb="5" eb="6">
      <t>ダイ</t>
    </rPh>
    <rPh sb="7" eb="8">
      <t>ジョウ</t>
    </rPh>
    <rPh sb="12" eb="13">
      <t>チャ</t>
    </rPh>
    <rPh sb="13" eb="16">
      <t>セイサンシャ</t>
    </rPh>
    <rPh sb="21" eb="23">
      <t>モクテキ</t>
    </rPh>
    <rPh sb="24" eb="26">
      <t>タッセイ</t>
    </rPh>
    <rPh sb="31" eb="33">
      <t>カイギ</t>
    </rPh>
    <rPh sb="35" eb="36">
      <t>ツギ</t>
    </rPh>
    <rPh sb="37" eb="39">
      <t>ジコウ</t>
    </rPh>
    <rPh sb="40" eb="42">
      <t>フギ</t>
    </rPh>
    <rPh sb="52" eb="53">
      <t>イチ</t>
    </rPh>
    <rPh sb="57" eb="58">
      <t>チャ</t>
    </rPh>
    <rPh sb="58" eb="60">
      <t>セイサン</t>
    </rPh>
    <rPh sb="60" eb="61">
      <t>モノ</t>
    </rPh>
    <rPh sb="66" eb="68">
      <t>ソシキ</t>
    </rPh>
    <rPh sb="68" eb="70">
      <t>ウンエイ</t>
    </rPh>
    <rPh sb="71" eb="72">
      <t>カン</t>
    </rPh>
    <rPh sb="84" eb="85">
      <t>チャ</t>
    </rPh>
    <rPh sb="85" eb="88">
      <t>セイサンシャ</t>
    </rPh>
    <rPh sb="93" eb="95">
      <t>ジッシ</t>
    </rPh>
    <rPh sb="97" eb="99">
      <t>カツドウ</t>
    </rPh>
    <rPh sb="104" eb="106">
      <t>ケイカク</t>
    </rPh>
    <rPh sb="107" eb="108">
      <t>カン</t>
    </rPh>
    <rPh sb="115" eb="116">
      <t>サン</t>
    </rPh>
    <rPh sb="120" eb="121">
      <t>チャ</t>
    </rPh>
    <rPh sb="121" eb="124">
      <t>セイサンシャ</t>
    </rPh>
    <rPh sb="129" eb="131">
      <t>スイトウ</t>
    </rPh>
    <rPh sb="132" eb="134">
      <t>カンサ</t>
    </rPh>
    <rPh sb="135" eb="136">
      <t>カン</t>
    </rPh>
    <rPh sb="143" eb="144">
      <t>ヨン</t>
    </rPh>
    <rPh sb="147" eb="148">
      <t>タ</t>
    </rPh>
    <rPh sb="151" eb="152">
      <t>チャ</t>
    </rPh>
    <rPh sb="152" eb="155">
      <t>セイサンシャ</t>
    </rPh>
    <rPh sb="160" eb="162">
      <t>モクテキ</t>
    </rPh>
    <rPh sb="163" eb="165">
      <t>タッセイ</t>
    </rPh>
    <rPh sb="170" eb="172">
      <t>ヒツヨウ</t>
    </rPh>
    <rPh sb="173" eb="175">
      <t>ジコウ</t>
    </rPh>
    <phoneticPr fontId="2"/>
  </si>
  <si>
    <t>茶生産者
グループ</t>
    <rPh sb="0" eb="1">
      <t>チャ</t>
    </rPh>
    <rPh sb="1" eb="4">
      <t>セイサンシャ</t>
    </rPh>
    <phoneticPr fontId="2"/>
  </si>
  <si>
    <t>○○○茶生産者グループ　構成員一覧表</t>
    <rPh sb="3" eb="4">
      <t>チャ</t>
    </rPh>
    <rPh sb="4" eb="7">
      <t>セイサンシャ</t>
    </rPh>
    <rPh sb="12" eb="15">
      <t>コウセイイン</t>
    </rPh>
    <rPh sb="15" eb="18">
      <t>イチランヒョウ</t>
    </rPh>
    <phoneticPr fontId="2"/>
  </si>
  <si>
    <t>○○○茶生産者グループの構成員は以下のとおり。</t>
    <rPh sb="3" eb="4">
      <t>チャ</t>
    </rPh>
    <rPh sb="4" eb="7">
      <t>セイサンシャ</t>
    </rPh>
    <rPh sb="12" eb="15">
      <t>コウセイイン</t>
    </rPh>
    <rPh sb="16" eb="18">
      <t>イカ</t>
    </rPh>
    <phoneticPr fontId="2"/>
  </si>
  <si>
    <t>茶生産者グループ</t>
    <rPh sb="0" eb="1">
      <t>チャ</t>
    </rPh>
    <rPh sb="1" eb="4">
      <t>セイサンシャ</t>
    </rPh>
    <phoneticPr fontId="2"/>
  </si>
  <si>
    <t>様式７</t>
    <rPh sb="0" eb="2">
      <t>ヨウシキ</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</si>
  <si>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</si>
  <si>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茶生産者グループ名：○○○○○</t>
    <rPh sb="0" eb="1">
      <t>チャ</t>
    </rPh>
    <rPh sb="1" eb="4">
      <t>セイサンシャ</t>
    </rPh>
    <rPh sb="8" eb="9">
      <t>ジツメイ</t>
    </rPh>
    <rPh sb="9" eb="10">
      <t>タンメイ</t>
    </rPh>
    <phoneticPr fontId="2"/>
  </si>
  <si>
    <t>　○○○○（茶生産者グループ名）の長　殿</t>
    <rPh sb="6" eb="7">
      <t>チャ</t>
    </rPh>
    <rPh sb="7" eb="10">
      <t>セイサンシャ</t>
    </rPh>
    <rPh sb="14" eb="15">
      <t>ナ</t>
    </rPh>
    <rPh sb="17" eb="18">
      <t>ナガ</t>
    </rPh>
    <rPh sb="19" eb="20">
      <t>トノ</t>
    </rPh>
    <phoneticPr fontId="2"/>
  </si>
  <si>
    <t>茶生産者グループ名：○○○○○</t>
    <rPh sb="0" eb="1">
      <t>チャ</t>
    </rPh>
    <rPh sb="1" eb="4">
      <t>セイサンシャ</t>
    </rPh>
    <rPh sb="8" eb="9">
      <t>ナ</t>
    </rPh>
    <phoneticPr fontId="2"/>
  </si>
  <si>
    <t>参考様式１</t>
    <rPh sb="0" eb="2">
      <t>サンコウ</t>
    </rPh>
    <rPh sb="2" eb="4">
      <t>ヨウシキ</t>
    </rPh>
    <phoneticPr fontId="2"/>
  </si>
  <si>
    <t>参考様式２</t>
    <rPh sb="0" eb="2">
      <t>サンコウ</t>
    </rPh>
    <rPh sb="2" eb="4">
      <t>ヨウシキ</t>
    </rPh>
    <phoneticPr fontId="2"/>
  </si>
  <si>
    <t>参考様式３</t>
    <rPh sb="0" eb="2">
      <t>サンコウ</t>
    </rPh>
    <rPh sb="2" eb="4">
      <t>ヨウシキ</t>
    </rPh>
    <phoneticPr fontId="2"/>
  </si>
  <si>
    <t>様式８</t>
    <rPh sb="0" eb="2">
      <t>ヨウシキ</t>
    </rPh>
    <phoneticPr fontId="2"/>
  </si>
  <si>
    <t>生産者名</t>
    <rPh sb="0" eb="3">
      <t>セイサンシャ</t>
    </rPh>
    <rPh sb="3" eb="4">
      <t>ナ</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</si>
  <si>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</si>
  <si>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</si>
  <si>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</si>
  <si>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実施状況</t>
    <rPh sb="0" eb="2">
      <t>ジッシ</t>
    </rPh>
    <rPh sb="2" eb="4">
      <t>ジョウキョウ</t>
    </rPh>
    <phoneticPr fontId="4"/>
  </si>
  <si>
    <t xml:space="preserve">
実施確認
結果</t>
    <rPh sb="1" eb="3">
      <t>ジッシ</t>
    </rPh>
    <rPh sb="3" eb="5">
      <t>カクニン</t>
    </rPh>
    <rPh sb="6" eb="8">
      <t>ケッカ</t>
    </rPh>
    <phoneticPr fontId="4"/>
  </si>
  <si>
    <t>実施確認一覧表</t>
    <rPh sb="0" eb="2">
      <t>ジッシ</t>
    </rPh>
    <rPh sb="2" eb="4">
      <t>カクニン</t>
    </rPh>
    <rPh sb="4" eb="7">
      <t>イチランヒョウ</t>
    </rPh>
    <phoneticPr fontId="2"/>
  </si>
  <si>
    <t>様式９</t>
    <rPh sb="0" eb="2">
      <t>ヨウシキ</t>
    </rPh>
    <phoneticPr fontId="2"/>
  </si>
  <si>
    <t>　○○○○（茶生産者名）　殿</t>
    <rPh sb="6" eb="7">
      <t>チャ</t>
    </rPh>
    <rPh sb="7" eb="10">
      <t>セイサンシャ</t>
    </rPh>
    <rPh sb="10" eb="11">
      <t>ナ</t>
    </rPh>
    <rPh sb="13" eb="14">
      <t>トノ</t>
    </rPh>
    <phoneticPr fontId="2"/>
  </si>
  <si>
    <t>事業実施主体名：○○○○○</t>
    <rPh sb="0" eb="2">
      <t>ジギョウ</t>
    </rPh>
    <rPh sb="2" eb="4">
      <t>ジッシ</t>
    </rPh>
    <rPh sb="4" eb="6">
      <t>シュタイ</t>
    </rPh>
    <rPh sb="6" eb="7">
      <t>ナ</t>
    </rPh>
    <phoneticPr fontId="2"/>
  </si>
  <si>
    <t>実施状況一覧表</t>
    <rPh sb="0" eb="2">
      <t>ジッシ</t>
    </rPh>
    <rPh sb="2" eb="4">
      <t>ジョウキョウ</t>
    </rPh>
    <rPh sb="4" eb="7">
      <t>イチランヒョウ</t>
    </rPh>
    <phoneticPr fontId="2"/>
  </si>
  <si>
    <t xml:space="preserve">
実施状況結果</t>
    <rPh sb="1" eb="3">
      <t>ジッシ</t>
    </rPh>
    <rPh sb="3" eb="5">
      <t>ジョウキョウ</t>
    </rPh>
    <rPh sb="5" eb="7">
      <t>ケッカ</t>
    </rPh>
    <phoneticPr fontId="4"/>
  </si>
  <si>
    <t>　・実施確認一覧表（様式９　別添）（実施確認結果を通知する生産者分の抜粋）</t>
    <rPh sb="2" eb="4">
      <t>ジッシ</t>
    </rPh>
    <rPh sb="4" eb="6">
      <t>カクニン</t>
    </rPh>
    <rPh sb="6" eb="9">
      <t>イチランヒョウ</t>
    </rPh>
    <rPh sb="10" eb="12">
      <t>ヨウシキ</t>
    </rPh>
    <rPh sb="14" eb="16">
      <t>ベッテン</t>
    </rPh>
    <rPh sb="18" eb="20">
      <t>ジッシ</t>
    </rPh>
    <rPh sb="20" eb="22">
      <t>カクニン</t>
    </rPh>
    <rPh sb="22" eb="24">
      <t>ケッカ</t>
    </rPh>
    <rPh sb="25" eb="27">
      <t>ツウチ</t>
    </rPh>
    <rPh sb="29" eb="32">
      <t>セイサンシャ</t>
    </rPh>
    <rPh sb="32" eb="33">
      <t>ブン</t>
    </rPh>
    <rPh sb="34" eb="36">
      <t>バッスイ</t>
    </rPh>
    <phoneticPr fontId="2"/>
  </si>
  <si>
    <t>　・実施確認一覧表（様式９　別添）</t>
    <rPh sb="2" eb="4">
      <t>ジッシ</t>
    </rPh>
    <rPh sb="4" eb="6">
      <t>カクニン</t>
    </rPh>
    <rPh sb="6" eb="9">
      <t>イチランヒョウ</t>
    </rPh>
    <rPh sb="10" eb="12">
      <t>ヨウシキ</t>
    </rPh>
    <rPh sb="14" eb="16">
      <t>ベッテン</t>
    </rPh>
    <phoneticPr fontId="2"/>
  </si>
  <si>
    <t>１　事業の成果</t>
    <rPh sb="2" eb="4">
      <t>ジギョウ</t>
    </rPh>
    <rPh sb="5" eb="7">
      <t>セイカ</t>
    </rPh>
    <phoneticPr fontId="2"/>
  </si>
  <si>
    <t>２　事業の評価</t>
    <rPh sb="2" eb="4">
      <t>ジギョウ</t>
    </rPh>
    <rPh sb="5" eb="7">
      <t>ヒョウカ</t>
    </rPh>
    <phoneticPr fontId="2"/>
  </si>
  <si>
    <t>成果の根拠</t>
    <rPh sb="0" eb="2">
      <t>セイカ</t>
    </rPh>
    <rPh sb="3" eb="5">
      <t>コンキョ</t>
    </rPh>
    <phoneticPr fontId="2"/>
  </si>
  <si>
    <t>自己評価</t>
    <rPh sb="0" eb="2">
      <t>ジコ</t>
    </rPh>
    <rPh sb="2" eb="4">
      <t>ヒョウカ</t>
    </rPh>
    <phoneticPr fontId="2"/>
  </si>
  <si>
    <t>３　添付書類</t>
    <rPh sb="2" eb="4">
      <t>テンプ</t>
    </rPh>
    <rPh sb="4" eb="6">
      <t>ショルイ</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</si>
  <si>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</si>
  <si>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t>
    <phoneticPr fontId="2"/>
  </si>
  <si>
    <t>様式３</t>
    <rPh sb="0" eb="2">
      <t>ヨウシキ</t>
    </rPh>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</si>
  <si>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</si>
  <si>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確認計画</t>
    <phoneticPr fontId="2"/>
  </si>
  <si>
    <t>確認野帳</t>
    <rPh sb="2" eb="3">
      <t>ノ</t>
    </rPh>
    <phoneticPr fontId="2"/>
  </si>
  <si>
    <t>様式６</t>
    <rPh sb="0" eb="2">
      <t>ヨウシキ</t>
    </rPh>
    <phoneticPr fontId="2"/>
  </si>
  <si>
    <t>○</t>
    <phoneticPr fontId="2"/>
  </si>
  <si>
    <t>茶生産者グループ規約</t>
    <rPh sb="0" eb="1">
      <t>チャ</t>
    </rPh>
    <rPh sb="1" eb="4">
      <t>セイサンシャ</t>
    </rPh>
    <rPh sb="8" eb="10">
      <t>キヤク</t>
    </rPh>
    <phoneticPr fontId="2"/>
  </si>
  <si>
    <t>茶生産者グループ構成員一覧表</t>
    <rPh sb="0" eb="1">
      <t>チャ</t>
    </rPh>
    <rPh sb="1" eb="4">
      <t>セイサンシャ</t>
    </rPh>
    <rPh sb="8" eb="11">
      <t>コウセイイン</t>
    </rPh>
    <rPh sb="11" eb="14">
      <t>イチランヒョウ</t>
    </rPh>
    <phoneticPr fontId="2"/>
  </si>
  <si>
    <t>公募申請時</t>
    <rPh sb="0" eb="2">
      <t>コウボ</t>
    </rPh>
    <rPh sb="2" eb="4">
      <t>シンセイ</t>
    </rPh>
    <rPh sb="4" eb="5">
      <t>トキ</t>
    </rPh>
    <phoneticPr fontId="2"/>
  </si>
  <si>
    <t>事業実施主体</t>
    <rPh sb="0" eb="2">
      <t>ジギョウ</t>
    </rPh>
    <rPh sb="2" eb="4">
      <t>ジッシ</t>
    </rPh>
    <rPh sb="4" eb="6">
      <t>シュタイ</t>
    </rPh>
    <phoneticPr fontId="2"/>
  </si>
  <si>
    <t>事業実施主体</t>
    <rPh sb="0" eb="2">
      <t>ジギョウ</t>
    </rPh>
    <rPh sb="2" eb="4">
      <t>ジッシ</t>
    </rPh>
    <rPh sb="4" eb="6">
      <t>シュタイ</t>
    </rPh>
    <phoneticPr fontId="2"/>
  </si>
  <si>
    <t>提出又は通知先</t>
    <rPh sb="0" eb="2">
      <t>テイシュツ</t>
    </rPh>
    <rPh sb="2" eb="3">
      <t>マタ</t>
    </rPh>
    <rPh sb="4" eb="6">
      <t>ツウチ</t>
    </rPh>
    <rPh sb="6" eb="7">
      <t>サキ</t>
    </rPh>
    <phoneticPr fontId="2"/>
  </si>
  <si>
    <t>時期</t>
    <rPh sb="0" eb="2">
      <t>ジキ</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</si>
  <si>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</si>
  <si>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</si>
  <si>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事後確認実施前に作成</t>
    <rPh sb="0" eb="2">
      <t>ジゴ</t>
    </rPh>
    <rPh sb="2" eb="4">
      <t>カクニン</t>
    </rPh>
    <rPh sb="4" eb="6">
      <t>ジッシ</t>
    </rPh>
    <rPh sb="6" eb="7">
      <t>マエ</t>
    </rPh>
    <rPh sb="8" eb="10">
      <t>サクセイ</t>
    </rPh>
    <phoneticPr fontId="2"/>
  </si>
  <si>
    <t>事後確認後に作成</t>
    <rPh sb="0" eb="2">
      <t>ジゴ</t>
    </rPh>
    <rPh sb="2" eb="4">
      <t>カクニン</t>
    </rPh>
    <rPh sb="4" eb="5">
      <t>アト</t>
    </rPh>
    <rPh sb="6" eb="8">
      <t>サクセイ</t>
    </rPh>
    <phoneticPr fontId="2"/>
  </si>
  <si>
    <t>公募選定後速やかに</t>
    <rPh sb="0" eb="2">
      <t>コウボ</t>
    </rPh>
    <rPh sb="2" eb="4">
      <t>センテイ</t>
    </rPh>
    <rPh sb="4" eb="5">
      <t>アト</t>
    </rPh>
    <rPh sb="5" eb="6">
      <t>スミ</t>
    </rPh>
    <phoneticPr fontId="2"/>
  </si>
  <si>
    <t>茶生産者グループ名：「荒茶加工場名」又は「○○茶生産者グループ」</t>
    <rPh sb="0" eb="1">
      <t>チャ</t>
    </rPh>
    <rPh sb="1" eb="4">
      <t>セイサンシャ</t>
    </rPh>
    <rPh sb="8" eb="9">
      <t>メイ</t>
    </rPh>
    <rPh sb="9" eb="10">
      <t>カメイ</t>
    </rPh>
    <rPh sb="11" eb="12">
      <t>アラ</t>
    </rPh>
    <rPh sb="12" eb="13">
      <t>チャ</t>
    </rPh>
    <rPh sb="13" eb="15">
      <t>カコウ</t>
    </rPh>
    <rPh sb="15" eb="16">
      <t>バ</t>
    </rPh>
    <rPh sb="16" eb="17">
      <t>ナ</t>
    </rPh>
    <rPh sb="18" eb="19">
      <t>マタ</t>
    </rPh>
    <rPh sb="23" eb="24">
      <t>チャ</t>
    </rPh>
    <rPh sb="24" eb="27">
      <t>セイサンシャ</t>
    </rPh>
    <phoneticPr fontId="3"/>
  </si>
  <si>
    <t>　・茶生産者グループ別事業実績報告書（様式７　別添１）</t>
    <rPh sb="2" eb="3">
      <t>チャ</t>
    </rPh>
    <rPh sb="3" eb="6">
      <t>セイサンシャ</t>
    </rPh>
    <rPh sb="10" eb="11">
      <t>ベツ</t>
    </rPh>
    <rPh sb="11" eb="13">
      <t>ジギョウ</t>
    </rPh>
    <rPh sb="13" eb="15">
      <t>ジッセキ</t>
    </rPh>
    <rPh sb="15" eb="17">
      <t>ホウコク</t>
    </rPh>
    <rPh sb="17" eb="18">
      <t>ショ</t>
    </rPh>
    <rPh sb="19" eb="21">
      <t>ヨウシキ</t>
    </rPh>
    <rPh sb="23" eb="25">
      <t>ベッテン</t>
    </rPh>
    <phoneticPr fontId="2"/>
  </si>
  <si>
    <t>茶生産者グループ別事業実績報告書</t>
    <rPh sb="0" eb="1">
      <t>チャ</t>
    </rPh>
    <rPh sb="1" eb="4">
      <t>セイサンシャ</t>
    </rPh>
    <rPh sb="8" eb="9">
      <t>ベツ</t>
    </rPh>
    <rPh sb="9" eb="11">
      <t>ジギョウ</t>
    </rPh>
    <rPh sb="11" eb="13">
      <t>ジッセキ</t>
    </rPh>
    <rPh sb="13" eb="15">
      <t>ホウコク</t>
    </rPh>
    <rPh sb="15" eb="16">
      <t>ショ</t>
    </rPh>
    <phoneticPr fontId="3"/>
  </si>
  <si>
    <t>○○茶生産者グループ　規約</t>
    <rPh sb="2" eb="3">
      <t>チャ</t>
    </rPh>
    <rPh sb="3" eb="6">
      <t>セイサンシャ</t>
    </rPh>
    <rPh sb="11" eb="13">
      <t>キヤク</t>
    </rPh>
    <phoneticPr fontId="2"/>
  </si>
  <si>
    <t>その他</t>
    <rPh sb="2" eb="3">
      <t>タ</t>
    </rPh>
    <phoneticPr fontId="2"/>
  </si>
  <si>
    <t>計　　か所</t>
    <rPh sb="0" eb="1">
      <t>ケイ</t>
    </rPh>
    <rPh sb="4" eb="5">
      <t>ショ</t>
    </rPh>
    <phoneticPr fontId="2"/>
  </si>
  <si>
    <t>平成　　～　　年度</t>
    <rPh sb="0" eb="2">
      <t>ヘイセイ</t>
    </rPh>
    <rPh sb="7" eb="9">
      <t>ネンド</t>
    </rPh>
    <phoneticPr fontId="2"/>
  </si>
  <si>
    <t>　　　　戸</t>
    <rPh sb="4" eb="5">
      <t>ト</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</si>
  <si>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20">
      <t>ケイカクショ</t>
    </rPh>
    <phoneticPr fontId="2"/>
  </si>
  <si>
    <t>㎡</t>
  </si>
  <si>
    <t>※事業実施要領第４の１の（３）に定める規約（又は定款）及び推進体制の分かる資料を添付すること。</t>
    <rPh sb="22" eb="23">
      <t>マタ</t>
    </rPh>
    <rPh sb="24" eb="26">
      <t>テイカン</t>
    </rPh>
    <rPh sb="27" eb="28">
      <t>オヨ</t>
    </rPh>
    <rPh sb="29" eb="31">
      <t>スイシン</t>
    </rPh>
    <rPh sb="31" eb="33">
      <t>タイセイ</t>
    </rPh>
    <rPh sb="34" eb="35">
      <t>ブン</t>
    </rPh>
    <rPh sb="37" eb="39">
      <t>シリョウ</t>
    </rPh>
    <phoneticPr fontId="2"/>
  </si>
  <si>
    <t>茶樹を伐採し、抜根するほ場の所在地
（字地番）</t>
    <rPh sb="0" eb="1">
      <t>チャ</t>
    </rPh>
    <rPh sb="1" eb="2">
      <t>キ</t>
    </rPh>
    <rPh sb="3" eb="5">
      <t>バッサイ</t>
    </rPh>
    <rPh sb="7" eb="8">
      <t>ヌ</t>
    </rPh>
    <rPh sb="8" eb="9">
      <t>ネ</t>
    </rPh>
    <rPh sb="12" eb="13">
      <t>バ</t>
    </rPh>
    <rPh sb="14" eb="17">
      <t>ショザイチ</t>
    </rPh>
    <rPh sb="19" eb="20">
      <t>ジ</t>
    </rPh>
    <rPh sb="20" eb="21">
      <t>チ</t>
    </rPh>
    <phoneticPr fontId="2"/>
  </si>
  <si>
    <t>注１）移動改植の場合は、「現在、栽培している品種名」には、「４　移動改植」の「茶樹を伐採し、抜根等を行うほ場」ごとに品種名を記入してください。
　　　「現在、栽培している品種と同じ場合」の品種名には、「４　移動改植」の「植栽を行うほ場」の品種名が、「現在、栽培している品種名」と同じ場合にその品種名を全て記入してください。
　　　なお、この場合、ほ場面積の記入に当たっては、「４　移動改植」の「植栽を行うほ場」の合計の面積を記入してください。
注２）移動改植の場合は、「現在、栽培している品種と異なる場合」の品種名には、「４　移動改植」の「植栽を行うほ場」の品種名が、「現在、栽培している品種名」と異なる場合にその品種名を
　　全て記入してください。
　　　なお、この場合、ほ場面積の記入に当たっては、「４　移動改植」の「植栽を行うほ場の交付対象となる合計の面積」から「現在、栽培している品種と同じ場合」の面積を差し引いた値
　　を記入してください。</t>
    <rPh sb="0" eb="1">
      <t>チュウ</t>
    </rPh>
    <rPh sb="3" eb="5">
      <t>イドウ</t>
    </rPh>
    <rPh sb="5" eb="7">
      <t>カイショク</t>
    </rPh>
    <rPh sb="8" eb="10">
      <t>バアイ</t>
    </rPh>
    <rPh sb="13" eb="15">
      <t>ゲンザイ</t>
    </rPh>
    <rPh sb="16" eb="18">
      <t>サイバイ</t>
    </rPh>
    <rPh sb="22" eb="24">
      <t>ヒンシュ</t>
    </rPh>
    <rPh sb="24" eb="25">
      <t>ナ</t>
    </rPh>
    <rPh sb="32" eb="34">
      <t>イドウ</t>
    </rPh>
    <rPh sb="34" eb="36">
      <t>カイショク</t>
    </rPh>
    <rPh sb="39" eb="40">
      <t>チャ</t>
    </rPh>
    <rPh sb="40" eb="41">
      <t>キ</t>
    </rPh>
    <rPh sb="42" eb="44">
      <t>バッサイ</t>
    </rPh>
    <rPh sb="53" eb="54">
      <t>ジョウ</t>
    </rPh>
    <rPh sb="58" eb="60">
      <t>ヒンシュ</t>
    </rPh>
    <rPh sb="60" eb="61">
      <t>ナ</t>
    </rPh>
    <rPh sb="62" eb="64">
      <t>キニュウ</t>
    </rPh>
    <rPh sb="76" eb="78">
      <t>ゲンザイ</t>
    </rPh>
    <rPh sb="79" eb="81">
      <t>サイバイ</t>
    </rPh>
    <rPh sb="85" eb="87">
      <t>ヒンシュ</t>
    </rPh>
    <rPh sb="88" eb="89">
      <t>オナ</t>
    </rPh>
    <rPh sb="90" eb="92">
      <t>バアイ</t>
    </rPh>
    <rPh sb="94" eb="96">
      <t>ヒンシュ</t>
    </rPh>
    <rPh sb="96" eb="97">
      <t>ナ</t>
    </rPh>
    <rPh sb="110" eb="111">
      <t>ウ</t>
    </rPh>
    <rPh sb="125" eb="127">
      <t>ゲンザイ</t>
    </rPh>
    <rPh sb="128" eb="130">
      <t>サイバイ</t>
    </rPh>
    <rPh sb="134" eb="136">
      <t>ヒンシュ</t>
    </rPh>
    <rPh sb="136" eb="137">
      <t>ナ</t>
    </rPh>
    <rPh sb="139" eb="140">
      <t>オナ</t>
    </rPh>
    <rPh sb="141" eb="143">
      <t>バアイ</t>
    </rPh>
    <rPh sb="146" eb="148">
      <t>ヒンシュ</t>
    </rPh>
    <rPh sb="148" eb="149">
      <t>ナ</t>
    </rPh>
    <rPh sb="150" eb="151">
      <t>スベ</t>
    </rPh>
    <rPh sb="152" eb="154">
      <t>キニュウ</t>
    </rPh>
    <rPh sb="170" eb="172">
      <t>バアイ</t>
    </rPh>
    <rPh sb="174" eb="175">
      <t>バ</t>
    </rPh>
    <rPh sb="175" eb="177">
      <t>メンセキ</t>
    </rPh>
    <rPh sb="178" eb="180">
      <t>キニュウ</t>
    </rPh>
    <rPh sb="181" eb="182">
      <t>ア</t>
    </rPh>
    <rPh sb="206" eb="208">
      <t>ゴウケイ</t>
    </rPh>
    <rPh sb="209" eb="211">
      <t>メンセキ</t>
    </rPh>
    <rPh sb="212" eb="214">
      <t>キニュウ</t>
    </rPh>
    <rPh sb="225" eb="227">
      <t>イドウ</t>
    </rPh>
    <rPh sb="238" eb="240">
      <t>サイバイ</t>
    </rPh>
    <rPh sb="244" eb="246">
      <t>ヒンシュ</t>
    </rPh>
    <rPh sb="247" eb="248">
      <t>コト</t>
    </rPh>
    <rPh sb="250" eb="252">
      <t>バアイ</t>
    </rPh>
    <rPh sb="254" eb="256">
      <t>ヒンシュ</t>
    </rPh>
    <rPh sb="256" eb="257">
      <t>ナ</t>
    </rPh>
    <rPh sb="299" eb="300">
      <t>コト</t>
    </rPh>
    <rPh sb="314" eb="315">
      <t>スベ</t>
    </rPh>
    <rPh sb="334" eb="336">
      <t>バアイ</t>
    </rPh>
    <rPh sb="338" eb="339">
      <t>バ</t>
    </rPh>
    <rPh sb="339" eb="341">
      <t>メンセキ</t>
    </rPh>
    <rPh sb="342" eb="344">
      <t>キニュウ</t>
    </rPh>
    <rPh sb="345" eb="346">
      <t>ア</t>
    </rPh>
    <rPh sb="361" eb="362">
      <t>ウ</t>
    </rPh>
    <rPh sb="369" eb="371">
      <t>コウフ</t>
    </rPh>
    <rPh sb="371" eb="373">
      <t>タイショウ</t>
    </rPh>
    <rPh sb="376" eb="378">
      <t>ゴウケイ</t>
    </rPh>
    <rPh sb="379" eb="381">
      <t>メンセキ</t>
    </rPh>
    <rPh sb="385" eb="387">
      <t>ゲンザイ</t>
    </rPh>
    <rPh sb="388" eb="390">
      <t>サイバイ</t>
    </rPh>
    <rPh sb="394" eb="396">
      <t>ヒンシュ</t>
    </rPh>
    <rPh sb="397" eb="398">
      <t>オナ</t>
    </rPh>
    <rPh sb="399" eb="401">
      <t>バアイ</t>
    </rPh>
    <rPh sb="403" eb="405">
      <t>メンセキ</t>
    </rPh>
    <rPh sb="406" eb="407">
      <t>サ</t>
    </rPh>
    <rPh sb="408" eb="409">
      <t>ヒ</t>
    </rPh>
    <rPh sb="411" eb="412">
      <t>アタイ</t>
    </rPh>
    <rPh sb="416" eb="418">
      <t>キニュウ</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</si>
  <si>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</si>
  <si>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成果目標の内容</t>
    <rPh sb="0" eb="2">
      <t>セイカ</t>
    </rPh>
    <rPh sb="2" eb="4">
      <t>モクヒョウ</t>
    </rPh>
    <rPh sb="5" eb="7">
      <t>ナイヨウ</t>
    </rPh>
    <phoneticPr fontId="2"/>
  </si>
  <si>
    <t>増減</t>
    <rPh sb="0" eb="2">
      <t>ゾウゲン</t>
    </rPh>
    <phoneticPr fontId="2"/>
  </si>
  <si>
    <t>増減率</t>
    <rPh sb="0" eb="2">
      <t>ゾウゲン</t>
    </rPh>
    <rPh sb="2" eb="3">
      <t>リツ</t>
    </rPh>
    <phoneticPr fontId="2"/>
  </si>
  <si>
    <t>国（地方農政局等）</t>
    <rPh sb="0" eb="1">
      <t>クニ</t>
    </rPh>
    <rPh sb="2" eb="4">
      <t>チホウ</t>
    </rPh>
    <rPh sb="4" eb="7">
      <t>ノウセイキョク</t>
    </rPh>
    <rPh sb="7" eb="8">
      <t>トウ</t>
    </rPh>
    <phoneticPr fontId="2"/>
  </si>
  <si>
    <t>様式11</t>
    <rPh sb="0" eb="2">
      <t>ヨウシキ</t>
    </rPh>
    <phoneticPr fontId="2"/>
  </si>
  <si>
    <t>様式10</t>
    <rPh sb="0" eb="2">
      <t>ヨウシキ</t>
    </rPh>
    <phoneticPr fontId="2"/>
  </si>
  <si>
    <t>様式12</t>
    <rPh sb="0" eb="2">
      <t>ヨウシキ</t>
    </rPh>
    <phoneticPr fontId="2"/>
  </si>
  <si>
    <t>様式13</t>
    <rPh sb="0" eb="2">
      <t>ヨウシキ</t>
    </rPh>
    <phoneticPr fontId="2"/>
  </si>
  <si>
    <t>実施確認後、速やかに</t>
    <rPh sb="0" eb="2">
      <t>ジッシ</t>
    </rPh>
    <phoneticPr fontId="2"/>
  </si>
  <si>
    <t>実施確認後、速やかに</t>
    <rPh sb="0" eb="2">
      <t>ジッシ</t>
    </rPh>
    <rPh sb="2" eb="4">
      <t>カクニン</t>
    </rPh>
    <rPh sb="4" eb="5">
      <t>アト</t>
    </rPh>
    <rPh sb="6" eb="7">
      <t>スミ</t>
    </rPh>
    <phoneticPr fontId="2"/>
  </si>
  <si>
    <t>・事業実施主体の規約（又は定款）及び推進体制の分かる資料</t>
    <rPh sb="1" eb="3">
      <t>ジギョウ</t>
    </rPh>
    <rPh sb="3" eb="5">
      <t>ジッシ</t>
    </rPh>
    <rPh sb="5" eb="7">
      <t>シュタイ</t>
    </rPh>
    <phoneticPr fontId="2"/>
  </si>
  <si>
    <t>様式名</t>
    <rPh sb="0" eb="2">
      <t>ヨウシキ</t>
    </rPh>
    <rPh sb="2" eb="3">
      <t>ナ</t>
    </rPh>
    <phoneticPr fontId="2"/>
  </si>
  <si>
    <t>改植支援</t>
    <rPh sb="0" eb="2">
      <t>カイショク</t>
    </rPh>
    <rPh sb="2" eb="4">
      <t>シエン</t>
    </rPh>
    <phoneticPr fontId="2"/>
  </si>
  <si>
    <t>－</t>
  </si>
  <si>
    <t>％</t>
  </si>
  <si>
    <t>改植実施面積(㎡）①</t>
    <rPh sb="0" eb="2">
      <t>カイショク</t>
    </rPh>
    <rPh sb="2" eb="4">
      <t>ジッシ</t>
    </rPh>
    <rPh sb="4" eb="6">
      <t>メンセキ</t>
    </rPh>
    <phoneticPr fontId="2"/>
  </si>
  <si>
    <t>　</t>
    <phoneticPr fontId="2"/>
  </si>
  <si>
    <t>茶園面積(㎡)①</t>
    <rPh sb="0" eb="2">
      <t>チャエン</t>
    </rPh>
    <rPh sb="2" eb="4">
      <t>メンセキ</t>
    </rPh>
    <phoneticPr fontId="2"/>
  </si>
  <si>
    <t>実施面積(㎡)②</t>
    <rPh sb="0" eb="2">
      <t>ジッシ</t>
    </rPh>
    <rPh sb="2" eb="4">
      <t>メンセキ</t>
    </rPh>
    <phoneticPr fontId="2"/>
  </si>
  <si>
    <t>実施農家数(戸)</t>
    <rPh sb="0" eb="2">
      <t>ジッシ</t>
    </rPh>
    <rPh sb="2" eb="4">
      <t>ノウカ</t>
    </rPh>
    <rPh sb="4" eb="5">
      <t>カズ</t>
    </rPh>
    <rPh sb="6" eb="7">
      <t>ト</t>
    </rPh>
    <phoneticPr fontId="2"/>
  </si>
  <si>
    <t>茶園面積に占める割合(②/①)</t>
    <rPh sb="0" eb="2">
      <t>チャエン</t>
    </rPh>
    <rPh sb="2" eb="4">
      <t>メンセキ</t>
    </rPh>
    <rPh sb="5" eb="6">
      <t>シ</t>
    </rPh>
    <rPh sb="8" eb="10">
      <t>ワリアイ</t>
    </rPh>
    <phoneticPr fontId="2"/>
  </si>
  <si>
    <t>転換元以外の品種が占める割合
（②/①）</t>
    <rPh sb="0" eb="2">
      <t>テンカン</t>
    </rPh>
    <rPh sb="2" eb="3">
      <t>モト</t>
    </rPh>
    <rPh sb="3" eb="5">
      <t>イガイ</t>
    </rPh>
    <rPh sb="6" eb="8">
      <t>ヒンシュ</t>
    </rPh>
    <rPh sb="9" eb="10">
      <t>シ</t>
    </rPh>
    <rPh sb="12" eb="14">
      <t>ワリアイ</t>
    </rPh>
    <phoneticPr fontId="2"/>
  </si>
  <si>
    <t>県・市町村名</t>
    <rPh sb="0" eb="1">
      <t>ケン</t>
    </rPh>
    <rPh sb="2" eb="6">
      <t>シチョウソンメイ</t>
    </rPh>
    <phoneticPr fontId="2"/>
  </si>
  <si>
    <t>注１）ほ場面積の記入に当たっては、茶園のけい畔や法面など茶樹が植栽されていない面積は除いてください。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
　　についてお問い合わせください。　
注２）ほ場面積の記入に当たっては、㎡未満の小数点以下は切り捨ててください。
注３）移動改植（改植を行う前と後で、ほ場が異なる場合）を行うほ場が複数ある場合は、代表的な１つのほ場所在地名を記入し、他のほ場は、「他○箇所」と記入してください。
　　　この場合、実施予定時期及び実施時期は、記入する必要はありません。
　　　なお、ほ場面積の記入に当たっては、「４　移動改植」の「植栽を行うほ場の交付対象となる合計の面積」を記入してください。</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8" eb="189">
      <t>ト</t>
    </rPh>
    <rPh sb="190" eb="191">
      <t>ア</t>
    </rPh>
    <rPh sb="204" eb="205">
      <t>バ</t>
    </rPh>
    <rPh sb="205" eb="207">
      <t>メンセキ</t>
    </rPh>
    <rPh sb="208" eb="210">
      <t>キニュウ</t>
    </rPh>
    <rPh sb="211" eb="212">
      <t>ア</t>
    </rPh>
    <rPh sb="218" eb="220">
      <t>ミマン</t>
    </rPh>
    <rPh sb="221" eb="224">
      <t>ショウスウテン</t>
    </rPh>
    <rPh sb="224" eb="226">
      <t>イカ</t>
    </rPh>
    <rPh sb="227" eb="228">
      <t>キ</t>
    </rPh>
    <rPh sb="229" eb="230">
      <t>ス</t>
    </rPh>
    <rPh sb="291" eb="292">
      <t>ナ</t>
    </rPh>
    <rPh sb="293" eb="295">
      <t>キニュウ</t>
    </rPh>
    <rPh sb="297" eb="298">
      <t>ホカ</t>
    </rPh>
    <rPh sb="300" eb="301">
      <t>バ</t>
    </rPh>
    <rPh sb="325" eb="327">
      <t>バアイ</t>
    </rPh>
    <rPh sb="328" eb="330">
      <t>ジッシ</t>
    </rPh>
    <rPh sb="330" eb="332">
      <t>ヨテイ</t>
    </rPh>
    <rPh sb="332" eb="334">
      <t>ジキ</t>
    </rPh>
    <rPh sb="334" eb="335">
      <t>オヨ</t>
    </rPh>
    <rPh sb="336" eb="338">
      <t>ジッシ</t>
    </rPh>
    <rPh sb="338" eb="340">
      <t>ジキ</t>
    </rPh>
    <rPh sb="342" eb="344">
      <t>キニュウ</t>
    </rPh>
    <rPh sb="346" eb="348">
      <t>ヒツヨウ</t>
    </rPh>
    <phoneticPr fontId="2"/>
  </si>
  <si>
    <t>　</t>
    <phoneticPr fontId="2"/>
  </si>
  <si>
    <t>生産者グループ</t>
    <rPh sb="0" eb="3">
      <t>セイサンシャ</t>
    </rPh>
    <phoneticPr fontId="2"/>
  </si>
  <si>
    <t>計</t>
    <rPh sb="0" eb="1">
      <t>ケイ</t>
    </rPh>
    <phoneticPr fontId="2"/>
  </si>
  <si>
    <t>生産者名</t>
    <rPh sb="0" eb="3">
      <t>セイサンシャ</t>
    </rPh>
    <rPh sb="3" eb="4">
      <t>メイ</t>
    </rPh>
    <phoneticPr fontId="2"/>
  </si>
  <si>
    <t xml:space="preserve">現在、栽培している品種名
（改植のみ記入）
</t>
    <rPh sb="0" eb="2">
      <t>ゲンザイ</t>
    </rPh>
    <rPh sb="3" eb="5">
      <t>サイバイ</t>
    </rPh>
    <rPh sb="9" eb="11">
      <t>ヒンシュ</t>
    </rPh>
    <rPh sb="11" eb="12">
      <t>ナ</t>
    </rPh>
    <rPh sb="14" eb="16">
      <t>カイショク</t>
    </rPh>
    <rPh sb="18" eb="20">
      <t>キニュウ</t>
    </rPh>
    <phoneticPr fontId="2"/>
  </si>
  <si>
    <t>取組内容</t>
    <rPh sb="0" eb="2">
      <t>トリクミ</t>
    </rPh>
    <rPh sb="2" eb="4">
      <t>ナイヨウ</t>
    </rPh>
    <phoneticPr fontId="2"/>
  </si>
  <si>
    <t>農地情報</t>
    <rPh sb="0" eb="2">
      <t>ノウチ</t>
    </rPh>
    <rPh sb="2" eb="4">
      <t>ジョウホウ</t>
    </rPh>
    <phoneticPr fontId="2"/>
  </si>
  <si>
    <t xml:space="preserve"> </t>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</si>
  <si>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</si>
  <si>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</si>
  <si>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　合計</t>
    <rPh sb="1" eb="3">
      <t>ゴウケイ</t>
    </rPh>
    <phoneticPr fontId="2"/>
  </si>
  <si>
    <t>棚施設を利用した栽培法への転換に伴う未収益支援</t>
    <rPh sb="0" eb="1">
      <t>タナ</t>
    </rPh>
    <rPh sb="1" eb="3">
      <t>シセツ</t>
    </rPh>
    <rPh sb="4" eb="6">
      <t>リヨウ</t>
    </rPh>
    <rPh sb="8" eb="10">
      <t>サイバイ</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</si>
  <si>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</si>
  <si>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　　平成　年度茶生産者グループ別事業実施（変更）計画書の提出について</t>
    <rPh sb="2" eb="4">
      <t>ヘイセイ</t>
    </rPh>
    <rPh sb="5" eb="7">
      <t>ネンド</t>
    </rPh>
    <rPh sb="7" eb="8">
      <t>チャ</t>
    </rPh>
    <rPh sb="8" eb="11">
      <t>セイサンシャ</t>
    </rPh>
    <rPh sb="15" eb="16">
      <t>ベツ</t>
    </rPh>
    <rPh sb="16" eb="18">
      <t>ジギョウ</t>
    </rPh>
    <rPh sb="18" eb="20">
      <t>ジッシ</t>
    </rPh>
    <rPh sb="21" eb="23">
      <t>ヘンコウ</t>
    </rPh>
    <rPh sb="24" eb="26">
      <t>ケイカク</t>
    </rPh>
    <rPh sb="26" eb="27">
      <t>ショ</t>
    </rPh>
    <rPh sb="28" eb="30">
      <t>テイシュツ</t>
    </rPh>
    <phoneticPr fontId="2"/>
  </si>
  <si>
    <t>実施確認者</t>
    <rPh sb="0" eb="2">
      <t>ジッシ</t>
    </rPh>
    <rPh sb="2" eb="4">
      <t>カクニン</t>
    </rPh>
    <rPh sb="4" eb="5">
      <t>シャ</t>
    </rPh>
    <phoneticPr fontId="2"/>
  </si>
  <si>
    <t>確認協力者</t>
    <rPh sb="0" eb="2">
      <t>カクニン</t>
    </rPh>
    <rPh sb="2" eb="5">
      <t>キョウリョクシャ</t>
    </rPh>
    <phoneticPr fontId="2"/>
  </si>
  <si>
    <t>第３　推進事務費</t>
    <rPh sb="0" eb="1">
      <t>ダイ</t>
    </rPh>
    <rPh sb="3" eb="5">
      <t>スイシン</t>
    </rPh>
    <rPh sb="5" eb="8">
      <t>ジムヒ</t>
    </rPh>
    <phoneticPr fontId="2"/>
  </si>
  <si>
    <t>区分</t>
    <rPh sb="0" eb="2">
      <t>クブン</t>
    </rPh>
    <phoneticPr fontId="2"/>
  </si>
  <si>
    <t>推進事務費</t>
    <rPh sb="0" eb="2">
      <t>スイシン</t>
    </rPh>
    <rPh sb="2" eb="5">
      <t>ジムヒ</t>
    </rPh>
    <phoneticPr fontId="2"/>
  </si>
  <si>
    <t>負担区分</t>
    <rPh sb="0" eb="2">
      <t>フタン</t>
    </rPh>
    <rPh sb="2" eb="4">
      <t>クブン</t>
    </rPh>
    <phoneticPr fontId="2"/>
  </si>
  <si>
    <t>国庫補助金</t>
    <rPh sb="0" eb="2">
      <t>コッコ</t>
    </rPh>
    <rPh sb="2" eb="5">
      <t>ホジョキン</t>
    </rPh>
    <phoneticPr fontId="2"/>
  </si>
  <si>
    <t>事業費</t>
    <rPh sb="0" eb="3">
      <t>ジギョウヒ</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</si>
  <si>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</si>
  <si>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</si>
  <si>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</si>
  <si>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</si>
  <si>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実施面積
（㎡）</t>
    <rPh sb="0" eb="2">
      <t>ジッシ</t>
    </rPh>
    <rPh sb="2" eb="4">
      <t>メンセキ</t>
    </rPh>
    <phoneticPr fontId="2"/>
  </si>
  <si>
    <t>事務費等</t>
    <rPh sb="0" eb="3">
      <t>ジムヒ</t>
    </rPh>
    <rPh sb="3" eb="4">
      <t>トウ</t>
    </rPh>
    <phoneticPr fontId="2"/>
  </si>
  <si>
    <t>委託費</t>
    <rPh sb="0" eb="3">
      <t>イタクヒ</t>
    </rPh>
    <phoneticPr fontId="2"/>
  </si>
  <si>
    <t>第４　完了（予定）年月日</t>
    <rPh sb="0" eb="1">
      <t>ダイ</t>
    </rPh>
    <rPh sb="3" eb="5">
      <t>カンリョウ</t>
    </rPh>
    <rPh sb="6" eb="8">
      <t>ヨテイ</t>
    </rPh>
    <rPh sb="9" eb="12">
      <t>ネンガッピ</t>
    </rPh>
    <phoneticPr fontId="2"/>
  </si>
  <si>
    <t>第５　収支予算（又は精算）</t>
    <rPh sb="0" eb="1">
      <t>ダイ</t>
    </rPh>
    <rPh sb="3" eb="5">
      <t>シュウシ</t>
    </rPh>
    <rPh sb="5" eb="7">
      <t>ヨサン</t>
    </rPh>
    <rPh sb="8" eb="9">
      <t>マタ</t>
    </rPh>
    <rPh sb="10" eb="12">
      <t>セイサン</t>
    </rPh>
    <phoneticPr fontId="2"/>
  </si>
  <si>
    <t>謝金</t>
    <rPh sb="0" eb="1">
      <t>シャ</t>
    </rPh>
    <rPh sb="1" eb="2">
      <t>キン</t>
    </rPh>
    <phoneticPr fontId="2"/>
  </si>
  <si>
    <t>賃金</t>
    <rPh sb="0" eb="1">
      <t>チン</t>
    </rPh>
    <rPh sb="1" eb="2">
      <t>キン</t>
    </rPh>
    <phoneticPr fontId="2"/>
  </si>
  <si>
    <t>旅費</t>
    <rPh sb="0" eb="1">
      <t>タビ</t>
    </rPh>
    <rPh sb="1" eb="2">
      <t>ヒ</t>
    </rPh>
    <phoneticPr fontId="2"/>
  </si>
  <si>
    <t>推進事務費実施計画</t>
    <rPh sb="0" eb="2">
      <t>スイシン</t>
    </rPh>
    <rPh sb="2" eb="5">
      <t>ジムヒ</t>
    </rPh>
    <rPh sb="5" eb="7">
      <t>ジッシ</t>
    </rPh>
    <rPh sb="7" eb="9">
      <t>ケイカク</t>
    </rPh>
    <phoneticPr fontId="2"/>
  </si>
  <si>
    <t>内容（事業量）</t>
    <rPh sb="0" eb="2">
      <t>ナイヨウ</t>
    </rPh>
    <rPh sb="3" eb="6">
      <t>ジギョウリョウ</t>
    </rPh>
    <phoneticPr fontId="2"/>
  </si>
  <si>
    <t>１　収入の部</t>
    <rPh sb="2" eb="4">
      <t>シュウニュウ</t>
    </rPh>
    <rPh sb="5" eb="6">
      <t>ブ</t>
    </rPh>
    <phoneticPr fontId="2"/>
  </si>
  <si>
    <t>２　支出の部</t>
    <rPh sb="2" eb="4">
      <t>シシュツ</t>
    </rPh>
    <rPh sb="5" eb="6">
      <t>ブ</t>
    </rPh>
    <phoneticPr fontId="2"/>
  </si>
  <si>
    <t>(1)　国庫補助金</t>
    <rPh sb="4" eb="6">
      <t>コッコ</t>
    </rPh>
    <rPh sb="6" eb="9">
      <t>ホジョキン</t>
    </rPh>
    <phoneticPr fontId="2"/>
  </si>
  <si>
    <t>(2)　その他</t>
    <rPh sb="6" eb="7">
      <t>タ</t>
    </rPh>
    <phoneticPr fontId="2"/>
  </si>
  <si>
    <t>(1)　茶改植等支援事業</t>
    <rPh sb="4" eb="5">
      <t>チャ</t>
    </rPh>
    <rPh sb="5" eb="8">
      <t>カイショクナド</t>
    </rPh>
    <rPh sb="8" eb="10">
      <t>シエン</t>
    </rPh>
    <rPh sb="10" eb="12">
      <t>ジギョウ</t>
    </rPh>
    <phoneticPr fontId="2"/>
  </si>
  <si>
    <t>(2)　推進事務費</t>
    <rPh sb="4" eb="6">
      <t>スイシン</t>
    </rPh>
    <rPh sb="6" eb="9">
      <t>ジムヒ</t>
    </rPh>
    <phoneticPr fontId="2"/>
  </si>
  <si>
    <t>　 本年度予算額
(又は本年度精算額)</t>
    <rPh sb="2" eb="5">
      <t>ホンネンド</t>
    </rPh>
    <rPh sb="5" eb="7">
      <t>ヨサン</t>
    </rPh>
    <rPh sb="7" eb="8">
      <t>ガク</t>
    </rPh>
    <rPh sb="10" eb="11">
      <t>マタ</t>
    </rPh>
    <rPh sb="12" eb="15">
      <t>ホンネンド</t>
    </rPh>
    <rPh sb="15" eb="17">
      <t>セイサン</t>
    </rPh>
    <rPh sb="17" eb="18">
      <t>ガク</t>
    </rPh>
    <phoneticPr fontId="2"/>
  </si>
  <si>
    <t>前年度予算額
(又は本年度予算額)</t>
    <rPh sb="0" eb="3">
      <t>ゼンネンド</t>
    </rPh>
    <rPh sb="3" eb="5">
      <t>ヨサン</t>
    </rPh>
    <rPh sb="5" eb="6">
      <t>ガク</t>
    </rPh>
    <rPh sb="8" eb="9">
      <t>マタ</t>
    </rPh>
    <rPh sb="10" eb="13">
      <t>ホンネンド</t>
    </rPh>
    <rPh sb="13" eb="15">
      <t>ヨサン</t>
    </rPh>
    <rPh sb="15" eb="16">
      <t>ガク</t>
    </rPh>
    <phoneticPr fontId="2"/>
  </si>
  <si>
    <t>本年度予算額
(又は本年度精算額)</t>
    <rPh sb="0" eb="3">
      <t>ホンネンド</t>
    </rPh>
    <rPh sb="3" eb="5">
      <t>ヨサン</t>
    </rPh>
    <rPh sb="5" eb="6">
      <t>ガク</t>
    </rPh>
    <rPh sb="8" eb="9">
      <t>マタ</t>
    </rPh>
    <rPh sb="10" eb="13">
      <t>ホンネンド</t>
    </rPh>
    <rPh sb="13" eb="16">
      <t>セイサンガク</t>
    </rPh>
    <phoneticPr fontId="2"/>
  </si>
  <si>
    <t>前年度予算額
(又は本年度予算額)</t>
    <rPh sb="0" eb="3">
      <t>ゼンネンド</t>
    </rPh>
    <rPh sb="3" eb="5">
      <t>ヨサン</t>
    </rPh>
    <rPh sb="5" eb="6">
      <t>ガク</t>
    </rPh>
    <rPh sb="8" eb="9">
      <t>マタ</t>
    </rPh>
    <rPh sb="10" eb="13">
      <t>ホンネンド</t>
    </rPh>
    <rPh sb="13" eb="16">
      <t>ヨサンガク</t>
    </rPh>
    <phoneticPr fontId="2"/>
  </si>
  <si>
    <t>現在栽培されている品種と異なる品種を改植する面積計（㎡）②</t>
    <phoneticPr fontId="2"/>
  </si>
  <si>
    <t>％</t>
    <phoneticPr fontId="2"/>
  </si>
  <si>
    <t>１所属・氏名　</t>
    <rPh sb="1" eb="3">
      <t>ショゾク</t>
    </rPh>
    <rPh sb="4" eb="6">
      <t>シメイ</t>
    </rPh>
    <phoneticPr fontId="2"/>
  </si>
  <si>
    <t>２所属・氏名</t>
    <rPh sb="1" eb="3">
      <t>ショゾク</t>
    </rPh>
    <rPh sb="4" eb="6">
      <t>シメイ</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</si>
  <si>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</si>
  <si>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</si>
  <si>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</si>
  <si>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添付書類　（添付書類名を記載すること）</t>
    <rPh sb="0" eb="2">
      <t>テンプ</t>
    </rPh>
    <rPh sb="2" eb="4">
      <t>ショルイ</t>
    </rPh>
    <rPh sb="6" eb="8">
      <t>テンプ</t>
    </rPh>
    <rPh sb="8" eb="10">
      <t>ショルイ</t>
    </rPh>
    <rPh sb="10" eb="11">
      <t>メイ</t>
    </rPh>
    <rPh sb="12" eb="14">
      <t>キサイ</t>
    </rPh>
    <phoneticPr fontId="2"/>
  </si>
  <si>
    <t>支援対象年度</t>
    <rPh sb="0" eb="2">
      <t>シエン</t>
    </rPh>
    <rPh sb="2" eb="4">
      <t>タイショウ</t>
    </rPh>
    <rPh sb="4" eb="6">
      <t>ネンド</t>
    </rPh>
    <phoneticPr fontId="2"/>
  </si>
  <si>
    <t>所　　在　　地</t>
    <phoneticPr fontId="2"/>
  </si>
  <si>
    <t>所　　在　　地</t>
    <phoneticPr fontId="2"/>
  </si>
  <si>
    <t>実施面積（㎡）ア</t>
    <rPh sb="0" eb="2">
      <t>ジッシ</t>
    </rPh>
    <rPh sb="2" eb="4">
      <t>メンセキ</t>
    </rPh>
    <phoneticPr fontId="2"/>
  </si>
  <si>
    <t>新植(㎡)</t>
    <rPh sb="0" eb="2">
      <t>シンショク</t>
    </rPh>
    <phoneticPr fontId="2"/>
  </si>
  <si>
    <t>項目</t>
    <rPh sb="0" eb="2">
      <t>コウモク</t>
    </rPh>
    <phoneticPr fontId="2"/>
  </si>
  <si>
    <t>新植
(㎡)</t>
    <rPh sb="0" eb="2">
      <t>シンショク</t>
    </rPh>
    <phoneticPr fontId="2"/>
  </si>
  <si>
    <t>※新植の場合は、事前確認の欄は「－」とする。</t>
    <rPh sb="1" eb="3">
      <t>シンショク</t>
    </rPh>
    <rPh sb="4" eb="6">
      <t>バアイ</t>
    </rPh>
    <rPh sb="8" eb="10">
      <t>ジゼン</t>
    </rPh>
    <rPh sb="10" eb="12">
      <t>カクニン</t>
    </rPh>
    <rPh sb="13" eb="14">
      <t>ラン</t>
    </rPh>
    <phoneticPr fontId="2"/>
  </si>
  <si>
    <t>改植</t>
    <rPh sb="0" eb="2">
      <t>カイショク</t>
    </rPh>
    <phoneticPr fontId="2"/>
  </si>
  <si>
    <t>うち新植</t>
    <rPh sb="2" eb="4">
      <t>シンショク</t>
    </rPh>
    <phoneticPr fontId="2"/>
  </si>
  <si>
    <t>荒茶加工施設名</t>
    <rPh sb="0" eb="2">
      <t>アラチャ</t>
    </rPh>
    <rPh sb="2" eb="4">
      <t>カコウ</t>
    </rPh>
    <rPh sb="4" eb="7">
      <t>シセツメイ</t>
    </rPh>
    <phoneticPr fontId="2"/>
  </si>
  <si>
    <t>取り組む内容</t>
    <rPh sb="0" eb="1">
      <t>ト</t>
    </rPh>
    <rPh sb="2" eb="3">
      <t>ク</t>
    </rPh>
    <rPh sb="4" eb="6">
      <t>ナイヨウ</t>
    </rPh>
    <phoneticPr fontId="2"/>
  </si>
  <si>
    <t>異なる品種への転換</t>
    <rPh sb="0" eb="1">
      <t>コト</t>
    </rPh>
    <rPh sb="3" eb="5">
      <t>ヒンシュ</t>
    </rPh>
    <rPh sb="7" eb="9">
      <t>テンカン</t>
    </rPh>
    <phoneticPr fontId="2"/>
  </si>
  <si>
    <t>うち消費税</t>
    <rPh sb="2" eb="5">
      <t>ショウヒゼイ</t>
    </rPh>
    <phoneticPr fontId="2"/>
  </si>
  <si>
    <t>合計(消費税除く)</t>
    <rPh sb="0" eb="2">
      <t>ゴウケイ</t>
    </rPh>
    <rPh sb="3" eb="6">
      <t>ショウヒゼイ</t>
    </rPh>
    <rPh sb="6" eb="7">
      <t>ノゾ</t>
    </rPh>
    <phoneticPr fontId="2"/>
  </si>
  <si>
    <t>除税額</t>
    <rPh sb="0" eb="3">
      <t>ジョゼイガク</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</si>
  <si>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</si>
  <si>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</si>
  <si>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</si>
  <si>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合否</t>
    <rPh sb="0" eb="2">
      <t>ゴウヒ</t>
    </rPh>
    <phoneticPr fontId="3"/>
  </si>
  <si>
    <t>うち補助金
（円）
ウ
（ア－イ）</t>
    <rPh sb="2" eb="5">
      <t>ホジョキン</t>
    </rPh>
    <rPh sb="7" eb="8">
      <t>エン</t>
    </rPh>
    <phoneticPr fontId="2"/>
  </si>
  <si>
    <t>課税事業者の有無</t>
    <rPh sb="0" eb="2">
      <t>カゼイ</t>
    </rPh>
    <rPh sb="2" eb="5">
      <t>ジギョウシャ</t>
    </rPh>
    <rPh sb="6" eb="8">
      <t>ウム</t>
    </rPh>
    <phoneticPr fontId="2"/>
  </si>
  <si>
    <t>税の種類
「免税」、「本則」、「簡易」のいずれかを記入</t>
    <rPh sb="0" eb="1">
      <t>ゼイ</t>
    </rPh>
    <rPh sb="2" eb="4">
      <t>シュルイ</t>
    </rPh>
    <rPh sb="26" eb="28">
      <t>キニュウ</t>
    </rPh>
    <phoneticPr fontId="2"/>
  </si>
  <si>
    <t>計画面積（㎡）</t>
    <phoneticPr fontId="2"/>
  </si>
  <si>
    <t>品種名</t>
    <rPh sb="0" eb="3">
      <t>ヒンシュメイ</t>
    </rPh>
    <phoneticPr fontId="2"/>
  </si>
  <si>
    <t>実績面積（㎡）</t>
    <rPh sb="0" eb="2">
      <t>ジッセキ</t>
    </rPh>
    <phoneticPr fontId="2"/>
  </si>
  <si>
    <t>茶園面積
（㎡）</t>
    <phoneticPr fontId="3"/>
  </si>
  <si>
    <t>備　考
（消費税に関する事項）</t>
    <phoneticPr fontId="2"/>
  </si>
  <si>
    <t>(A)</t>
    <phoneticPr fontId="3"/>
  </si>
  <si>
    <t>(B)     (3)関係　　取組計画(実績)</t>
    <phoneticPr fontId="3"/>
  </si>
  <si>
    <t>②</t>
    <phoneticPr fontId="3"/>
  </si>
  <si>
    <t>➂</t>
    <phoneticPr fontId="3"/>
  </si>
  <si>
    <t>関係</t>
    <rPh sb="0" eb="2">
      <t>カンケイ</t>
    </rPh>
    <phoneticPr fontId="3"/>
  </si>
  <si>
    <t>ア</t>
    <phoneticPr fontId="3"/>
  </si>
  <si>
    <t>イ</t>
    <phoneticPr fontId="3"/>
  </si>
  <si>
    <t>ウ</t>
    <phoneticPr fontId="3"/>
  </si>
  <si>
    <t>エ</t>
    <phoneticPr fontId="3"/>
  </si>
  <si>
    <t>オ</t>
    <phoneticPr fontId="3"/>
  </si>
  <si>
    <t>注1：支援の対象となる生産者の状況の確認欄（A)については、「人・農地プラン」等への位置づけを記入。(該当する場合「○」を付すこと)</t>
    <rPh sb="0" eb="1">
      <t>チュウ</t>
    </rPh>
    <rPh sb="20" eb="21">
      <t>ラン</t>
    </rPh>
    <rPh sb="47" eb="49">
      <t>キニュウ</t>
    </rPh>
    <phoneticPr fontId="3"/>
  </si>
  <si>
    <t>－</t>
    <phoneticPr fontId="2"/>
  </si>
  <si>
    <t>支援の対象となる生産者の状況の確認
〔※ 茶改植等支援事業実施要領第３の２関係〕</t>
    <rPh sb="37" eb="39">
      <t>カンケイ</t>
    </rPh>
    <phoneticPr fontId="3"/>
  </si>
  <si>
    <t>注３：荒茶加工施設の構成員又は生葉出荷農家の中で、補助金の交付を受けない生産者の人数を生産者名の欄に「その他○名」と記入すること。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23" eb="125">
      <t>キニュウ</t>
    </rPh>
    <rPh sb="127" eb="129">
      <t>スウチ</t>
    </rPh>
    <rPh sb="137" eb="139">
      <t>コンキョ</t>
    </rPh>
    <rPh sb="142" eb="144">
      <t>シリョウ</t>
    </rPh>
    <rPh sb="145" eb="147">
      <t>テイシュツ</t>
    </rPh>
    <rPh sb="148" eb="149">
      <t>モト</t>
    </rPh>
    <rPh sb="153" eb="155">
      <t>バアイ</t>
    </rPh>
    <rPh sb="156" eb="158">
      <t>テイシュツ</t>
    </rPh>
    <phoneticPr fontId="2"/>
  </si>
  <si>
    <t>注４：備考欄には、生産者が消費税の取扱いに関して「免税」、「本則」、「簡易」のいずれの方式に該当するかを記入する。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0" eb="32">
      <t>ホンソク</t>
    </rPh>
    <rPh sb="180" eb="181">
      <t>ソウ</t>
    </rPh>
    <phoneticPr fontId="2"/>
  </si>
  <si>
    <t>茶園面積
（㎡）</t>
    <phoneticPr fontId="3"/>
  </si>
  <si>
    <t>新植（㎡）</t>
    <phoneticPr fontId="2"/>
  </si>
  <si>
    <t>－</t>
    <phoneticPr fontId="2"/>
  </si>
  <si>
    <t>新植支援</t>
    <rPh sb="0" eb="2">
      <t>シンショク</t>
    </rPh>
    <rPh sb="2" eb="4">
      <t>シエン</t>
    </rPh>
    <phoneticPr fontId="2"/>
  </si>
  <si>
    <t>－</t>
    <phoneticPr fontId="2"/>
  </si>
  <si>
    <t>－</t>
    <phoneticPr fontId="2"/>
  </si>
  <si>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</si>
  <si>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</si>
  <si>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</si>
  <si>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</si>
  <si>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</si>
  <si>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</si>
  <si>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未収益支援が４年分相当の場合の課題解決への取組
（③から２項目選択）
※１</t>
    <rPh sb="8" eb="11">
      <t>ブンソウトウ</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</si>
  <si>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</si>
  <si>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</si>
  <si>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</si>
  <si>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</si>
  <si>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改植支援（㎡）</t>
    <rPh sb="0" eb="2">
      <t>カイショク</t>
    </rPh>
    <rPh sb="2" eb="4">
      <t>シエン</t>
    </rPh>
    <phoneticPr fontId="2"/>
  </si>
  <si>
    <t>棚施設設置</t>
    <rPh sb="0" eb="1">
      <t>タナ</t>
    </rPh>
    <rPh sb="1" eb="3">
      <t>シセツ</t>
    </rPh>
    <rPh sb="3" eb="5">
      <t>セッチ</t>
    </rPh>
    <phoneticPr fontId="2"/>
  </si>
  <si>
    <t>台切り</t>
    <rPh sb="0" eb="2">
      <t>ダイギ</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</si>
  <si>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</si>
  <si>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</si>
  <si>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</si>
  <si>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</si>
  <si>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</si>
  <si>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</si>
  <si>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実施年月日</t>
    <rPh sb="0" eb="2">
      <t>ジッシ</t>
    </rPh>
    <rPh sb="2" eb="5">
      <t>ネンガッピ</t>
    </rPh>
    <rPh sb="3" eb="4">
      <t>テイネン</t>
    </rPh>
    <phoneticPr fontId="2"/>
  </si>
  <si>
    <t>未収益支援②の場合の課題解決への取組
（(3)から２項目選択）
※１</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</si>
  <si>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未収益支援が②の課題解決への取組
（③から２項目選択）
※１</t>
    <phoneticPr fontId="2"/>
  </si>
  <si>
    <t>(未収益支援②に関する確認)</t>
    <phoneticPr fontId="3"/>
  </si>
  <si>
    <t>改植に伴う未収益支援②の場合</t>
    <rPh sb="0" eb="2">
      <t>カイショク</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</si>
  <si>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</si>
  <si>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未収益支援①　　・　　未収益支援②</t>
    <rPh sb="0" eb="3">
      <t>ミシュウエキ</t>
    </rPh>
    <rPh sb="3" eb="5">
      <t>シエン</t>
    </rPh>
    <rPh sb="11" eb="14">
      <t>ミシュウエキ</t>
    </rPh>
    <rPh sb="14" eb="16">
      <t>シエン</t>
    </rPh>
    <phoneticPr fontId="2"/>
  </si>
  <si>
    <t>３．未収益支援②の場合の確認事項</t>
    <rPh sb="2" eb="5">
      <t>ミシュウエキ</t>
    </rPh>
    <rPh sb="5" eb="7">
      <t>シエン</t>
    </rPh>
    <rPh sb="9" eb="11">
      <t>バアイ</t>
    </rPh>
    <rPh sb="12" eb="14">
      <t>カクニン</t>
    </rPh>
    <rPh sb="14" eb="16">
      <t>ジコウ</t>
    </rPh>
    <phoneticPr fontId="2"/>
  </si>
  <si>
    <t>改植支援、改植に伴う未収益支援①の場合(棚施設の場合は１年、台切りは２年の支援)</t>
    <rPh sb="0" eb="2">
      <t>カイショク</t>
    </rPh>
    <phoneticPr fontId="2"/>
  </si>
  <si>
    <t>補助金(円)
②×③</t>
    <rPh sb="0" eb="2">
      <t>ホジョ</t>
    </rPh>
    <rPh sb="2" eb="3">
      <t>キン</t>
    </rPh>
    <rPh sb="4" eb="5">
      <t>エン</t>
    </rPh>
    <phoneticPr fontId="2"/>
  </si>
  <si>
    <t>茶園整理</t>
    <rPh sb="0" eb="2">
      <t>チャエン</t>
    </rPh>
    <rPh sb="2" eb="4">
      <t>セイリ</t>
    </rPh>
    <phoneticPr fontId="2"/>
  </si>
  <si>
    <t>－</t>
    <phoneticPr fontId="2"/>
  </si>
  <si>
    <t>茶園整理
（㎡）</t>
    <rPh sb="0" eb="2">
      <t>チャエン</t>
    </rPh>
    <rPh sb="2" eb="4">
      <t>セイリ</t>
    </rPh>
    <phoneticPr fontId="2"/>
  </si>
  <si>
    <t>茶園支援
（㎡）</t>
    <rPh sb="0" eb="2">
      <t>チャエン</t>
    </rPh>
    <rPh sb="2" eb="4">
      <t>シエン</t>
    </rPh>
    <phoneticPr fontId="2"/>
  </si>
  <si>
    <t>茶園整理</t>
    <rPh sb="0" eb="2">
      <t>チャエン</t>
    </rPh>
    <rPh sb="2" eb="4">
      <t>セイリ</t>
    </rPh>
    <phoneticPr fontId="2"/>
  </si>
  <si>
    <t>茶園整理
(㎡)</t>
    <rPh sb="0" eb="2">
      <t>チャエン</t>
    </rPh>
    <rPh sb="2" eb="4">
      <t>セイリ</t>
    </rPh>
    <phoneticPr fontId="2"/>
  </si>
  <si>
    <t>茶園整理（茶樹を伐採し、抜根する）を行う
ほ場の所在地（字地番）</t>
    <rPh sb="0" eb="2">
      <t>チャエン</t>
    </rPh>
    <rPh sb="2" eb="4">
      <t>セイリ</t>
    </rPh>
    <rPh sb="5" eb="6">
      <t>チャ</t>
    </rPh>
    <rPh sb="6" eb="7">
      <t>キ</t>
    </rPh>
    <rPh sb="8" eb="10">
      <t>バッサイ</t>
    </rPh>
    <rPh sb="12" eb="13">
      <t>ヌ</t>
    </rPh>
    <rPh sb="13" eb="14">
      <t>ネ</t>
    </rPh>
    <rPh sb="18" eb="19">
      <t>オコナ</t>
    </rPh>
    <rPh sb="22" eb="23">
      <t>バ</t>
    </rPh>
    <rPh sb="24" eb="27">
      <t>ショザイチ</t>
    </rPh>
    <rPh sb="28" eb="29">
      <t>ジ</t>
    </rPh>
    <rPh sb="29" eb="30">
      <t>チ</t>
    </rPh>
    <phoneticPr fontId="2"/>
  </si>
  <si>
    <t>茶園整理後の土地利用計画
（担い手へ集積、他品目への転換等）</t>
    <rPh sb="0" eb="2">
      <t>チャエン</t>
    </rPh>
    <rPh sb="2" eb="4">
      <t>セイリ</t>
    </rPh>
    <rPh sb="4" eb="5">
      <t>ゴ</t>
    </rPh>
    <rPh sb="6" eb="10">
      <t>トチリヨウ</t>
    </rPh>
    <rPh sb="10" eb="12">
      <t>ケイカク</t>
    </rPh>
    <rPh sb="14" eb="15">
      <t>ニナ</t>
    </rPh>
    <rPh sb="16" eb="17">
      <t>テ</t>
    </rPh>
    <rPh sb="18" eb="20">
      <t>シュウセキ</t>
    </rPh>
    <rPh sb="21" eb="22">
      <t>ホカ</t>
    </rPh>
    <rPh sb="22" eb="24">
      <t>ヒンモク</t>
    </rPh>
    <rPh sb="26" eb="28">
      <t>テンカン</t>
    </rPh>
    <rPh sb="28" eb="29">
      <t>トウ</t>
    </rPh>
    <phoneticPr fontId="2"/>
  </si>
  <si>
    <t>【茶園整理を行う方は、以下の内容を必ず記入してください。】</t>
    <rPh sb="1" eb="3">
      <t>チャエン</t>
    </rPh>
    <rPh sb="3" eb="5">
      <t>セイリ</t>
    </rPh>
    <rPh sb="6" eb="7">
      <t>オコナ</t>
    </rPh>
    <rPh sb="8" eb="9">
      <t>ホウ</t>
    </rPh>
    <rPh sb="11" eb="13">
      <t>イカ</t>
    </rPh>
    <rPh sb="14" eb="16">
      <t>ナイヨウ</t>
    </rPh>
    <rPh sb="17" eb="18">
      <t>カナラ</t>
    </rPh>
    <rPh sb="19" eb="21">
      <t>キニュウ</t>
    </rPh>
    <phoneticPr fontId="2"/>
  </si>
  <si>
    <t>注１）ほ場面積の記入に当たっては、「２　ほ場情報」と同様、茶園のけい畔や法面など茶樹が植栽されていない面積は除いてください。
注２）品目名と実施予定時期については、各ほ場ごとに記入してください。</t>
    <rPh sb="0" eb="1">
      <t>チュウ</t>
    </rPh>
    <rPh sb="4" eb="5">
      <t>バ</t>
    </rPh>
    <rPh sb="5" eb="7">
      <t>メンセキ</t>
    </rPh>
    <rPh sb="8" eb="10">
      <t>キニュウ</t>
    </rPh>
    <rPh sb="11" eb="12">
      <t>ア</t>
    </rPh>
    <rPh sb="21" eb="22">
      <t>バ</t>
    </rPh>
    <rPh sb="22" eb="24">
      <t>ジョウホウ</t>
    </rPh>
    <rPh sb="66" eb="68">
      <t>ヒンモク</t>
    </rPh>
    <phoneticPr fontId="2"/>
  </si>
  <si>
    <t>品質向上（変更）戦略</t>
    <rPh sb="0" eb="2">
      <t>ヒンシツ</t>
    </rPh>
    <rPh sb="2" eb="4">
      <t>コウジョウ</t>
    </rPh>
    <rPh sb="8" eb="10">
      <t>センリャク</t>
    </rPh>
    <phoneticPr fontId="2"/>
  </si>
  <si>
    <t>注１）ほ場面積の記入に当たっては、「２　ほ場情報」と同様、茶園のけい畔や法面など茶樹が植栽されていない面積は除いてください。
注２）「植栽を行うほ場」の交付対象となる合計の面積は、「茶樹を伐採し、抜根するほ場」の合計の面積を超えてはいけません。
　　仮に超える場合は、「茶樹を伐採し、抜根するほ場」の合計の面積を、「植栽を行うほ場の交付対象となる合計の面積」の欄に記入してください。
　　この場合、「植栽を行うほ場の交付対象となる合計の面積」は、実際のほ場面積の合計と異なることになります。
注３）「植栽を行うほ場の交付対象となる面積は、①又は②の小さい方の数値を記入してください。
注４）品種名と実施予定時期については、各ほ場ごとに記入してください。</t>
    <rPh sb="0" eb="1">
      <t>チュウ</t>
    </rPh>
    <rPh sb="4" eb="5">
      <t>バ</t>
    </rPh>
    <rPh sb="5" eb="7">
      <t>メンセキ</t>
    </rPh>
    <rPh sb="8" eb="10">
      <t>キニュウ</t>
    </rPh>
    <rPh sb="11" eb="12">
      <t>ア</t>
    </rPh>
    <rPh sb="21" eb="22">
      <t>バ</t>
    </rPh>
    <rPh sb="22" eb="24">
      <t>ジョウホウ</t>
    </rPh>
    <rPh sb="67" eb="68">
      <t>ウ</t>
    </rPh>
    <rPh sb="73" eb="74">
      <t>ジョウ</t>
    </rPh>
    <rPh sb="76" eb="78">
      <t>コウフ</t>
    </rPh>
    <rPh sb="78" eb="80">
      <t>タイショウ</t>
    </rPh>
    <rPh sb="83" eb="85">
      <t>ゴウケイ</t>
    </rPh>
    <rPh sb="86" eb="88">
      <t>メンセキ</t>
    </rPh>
    <rPh sb="91" eb="92">
      <t>チャ</t>
    </rPh>
    <rPh sb="92" eb="93">
      <t>キ</t>
    </rPh>
    <rPh sb="94" eb="96">
      <t>バッサイ</t>
    </rPh>
    <rPh sb="98" eb="99">
      <t>ヌ</t>
    </rPh>
    <rPh sb="99" eb="100">
      <t>ネ</t>
    </rPh>
    <rPh sb="103" eb="104">
      <t>バ</t>
    </rPh>
    <rPh sb="106" eb="108">
      <t>ゴウケイ</t>
    </rPh>
    <rPh sb="109" eb="111">
      <t>メンセキ</t>
    </rPh>
    <rPh sb="112" eb="113">
      <t>コ</t>
    </rPh>
    <rPh sb="125" eb="126">
      <t>カリ</t>
    </rPh>
    <rPh sb="127" eb="128">
      <t>コ</t>
    </rPh>
    <rPh sb="130" eb="132">
      <t>バアイ</t>
    </rPh>
    <rPh sb="135" eb="136">
      <t>チャ</t>
    </rPh>
    <rPh sb="136" eb="137">
      <t>キ</t>
    </rPh>
    <rPh sb="138" eb="140">
      <t>バッサイ</t>
    </rPh>
    <rPh sb="142" eb="143">
      <t>ヌ</t>
    </rPh>
    <rPh sb="143" eb="144">
      <t>ネ</t>
    </rPh>
    <rPh sb="147" eb="148">
      <t>ジョウ</t>
    </rPh>
    <rPh sb="150" eb="152">
      <t>ゴウケイ</t>
    </rPh>
    <rPh sb="153" eb="155">
      <t>メンセキ</t>
    </rPh>
    <rPh sb="158" eb="159">
      <t>ウ</t>
    </rPh>
    <rPh sb="161" eb="162">
      <t>オコナ</t>
    </rPh>
    <rPh sb="164" eb="165">
      <t>ジョウ</t>
    </rPh>
    <rPh sb="166" eb="168">
      <t>コウフ</t>
    </rPh>
    <rPh sb="168" eb="170">
      <t>タイショウ</t>
    </rPh>
    <rPh sb="173" eb="175">
      <t>ゴウケイ</t>
    </rPh>
    <rPh sb="176" eb="178">
      <t>メンセキ</t>
    </rPh>
    <rPh sb="180" eb="181">
      <t>ラン</t>
    </rPh>
    <rPh sb="182" eb="184">
      <t>キニュウ</t>
    </rPh>
    <rPh sb="196" eb="198">
      <t>バアイ</t>
    </rPh>
    <rPh sb="208" eb="210">
      <t>コウフ</t>
    </rPh>
    <rPh sb="210" eb="212">
      <t>タイショウ</t>
    </rPh>
    <rPh sb="215" eb="217">
      <t>ゴウケイ</t>
    </rPh>
    <rPh sb="218" eb="220">
      <t>メンセキ</t>
    </rPh>
    <rPh sb="223" eb="225">
      <t>ジッサイ</t>
    </rPh>
    <rPh sb="227" eb="228">
      <t>バ</t>
    </rPh>
    <rPh sb="228" eb="230">
      <t>メンセキ</t>
    </rPh>
    <rPh sb="231" eb="233">
      <t>ゴウケイ</t>
    </rPh>
    <rPh sb="234" eb="235">
      <t>コト</t>
    </rPh>
    <rPh sb="250" eb="251">
      <t>ウ</t>
    </rPh>
    <phoneticPr fontId="2"/>
  </si>
  <si>
    <t>　２　品質向上戦略の策定・検討</t>
    <rPh sb="3" eb="5">
      <t>ヒンシツ</t>
    </rPh>
    <rPh sb="5" eb="7">
      <t>コウジョウ</t>
    </rPh>
    <rPh sb="7" eb="9">
      <t>センリャク</t>
    </rPh>
    <rPh sb="10" eb="12">
      <t>サクテイ</t>
    </rPh>
    <rPh sb="13" eb="15">
      <t>ケントウ</t>
    </rPh>
    <phoneticPr fontId="2"/>
  </si>
  <si>
    <t>注1) 改植等実施面積等の合計が、2000㎡以上である又は当該茶生産者グループに参画する全ての生産者の茶園面積の１割以上を占めていること。 
　　 未収益支援②を受ける場合は、異なる品種への改植実施面積の合計が、4000㎡以上又は当該茶生産者グループに参画する全ての生産者の
　　 改植実施面積の１割以上を占めていること。</t>
    <rPh sb="0" eb="1">
      <t>チュウ</t>
    </rPh>
    <rPh sb="4" eb="6">
      <t>カイショク</t>
    </rPh>
    <rPh sb="6" eb="7">
      <t>トウ</t>
    </rPh>
    <rPh sb="7" eb="9">
      <t>ジッシ</t>
    </rPh>
    <rPh sb="9" eb="11">
      <t>メンセキ</t>
    </rPh>
    <rPh sb="11" eb="12">
      <t>トウ</t>
    </rPh>
    <rPh sb="13" eb="15">
      <t>ゴウケイ</t>
    </rPh>
    <rPh sb="22" eb="23">
      <t>イ</t>
    </rPh>
    <rPh sb="23" eb="24">
      <t>ジョウ</t>
    </rPh>
    <rPh sb="27" eb="28">
      <t>マタ</t>
    </rPh>
    <rPh sb="29" eb="31">
      <t>トウガイ</t>
    </rPh>
    <rPh sb="31" eb="32">
      <t>チャ</t>
    </rPh>
    <rPh sb="32" eb="35">
      <t>セイサンシャ</t>
    </rPh>
    <rPh sb="40" eb="42">
      <t>サンカク</t>
    </rPh>
    <rPh sb="44" eb="45">
      <t>スベ</t>
    </rPh>
    <rPh sb="47" eb="50">
      <t>セイサンシャ</t>
    </rPh>
    <rPh sb="51" eb="53">
      <t>チャエン</t>
    </rPh>
    <rPh sb="53" eb="55">
      <t>メンセキ</t>
    </rPh>
    <rPh sb="57" eb="60">
      <t>ワリイジョウ</t>
    </rPh>
    <rPh sb="61" eb="62">
      <t>シ</t>
    </rPh>
    <rPh sb="88" eb="89">
      <t>コト</t>
    </rPh>
    <rPh sb="91" eb="93">
      <t>ヒンシュ</t>
    </rPh>
    <rPh sb="141" eb="143">
      <t>カイショク</t>
    </rPh>
    <rPh sb="143" eb="145">
      <t>ジッシ</t>
    </rPh>
    <phoneticPr fontId="2"/>
  </si>
  <si>
    <t>【改植、茶園整理を行う方は、以下の内容を必ず記入してください。】</t>
    <rPh sb="1" eb="3">
      <t>カイショク</t>
    </rPh>
    <rPh sb="4" eb="6">
      <t>チャエン</t>
    </rPh>
    <rPh sb="6" eb="8">
      <t>セイリ</t>
    </rPh>
    <rPh sb="9" eb="10">
      <t>オコナ</t>
    </rPh>
    <rPh sb="11" eb="12">
      <t>ホウ</t>
    </rPh>
    <rPh sb="14" eb="16">
      <t>イカ</t>
    </rPh>
    <rPh sb="17" eb="19">
      <t>ナイヨウ</t>
    </rPh>
    <rPh sb="20" eb="21">
      <t>カナラ</t>
    </rPh>
    <rPh sb="22" eb="24">
      <t>キニュウ</t>
    </rPh>
    <phoneticPr fontId="2"/>
  </si>
  <si>
    <t>棚施設を利用した栽培法への転換に必要な資材の導入</t>
    <rPh sb="0" eb="1">
      <t>タナ</t>
    </rPh>
    <rPh sb="1" eb="3">
      <t>シセツ</t>
    </rPh>
    <rPh sb="4" eb="6">
      <t>リヨウ</t>
    </rPh>
    <rPh sb="8" eb="10">
      <t>サイバイ</t>
    </rPh>
    <rPh sb="13" eb="15">
      <t>テンカン</t>
    </rPh>
    <rPh sb="16" eb="18">
      <t>ヒツヨウ</t>
    </rPh>
    <rPh sb="19" eb="21">
      <t>シザイ</t>
    </rPh>
    <rPh sb="22" eb="24">
      <t>ドウニュウ</t>
    </rPh>
    <phoneticPr fontId="2"/>
  </si>
  <si>
    <t>　５　改植における品種構成</t>
    <rPh sb="3" eb="5">
      <t>カイショク</t>
    </rPh>
    <rPh sb="9" eb="11">
      <t>ヒンシュ</t>
    </rPh>
    <rPh sb="11" eb="13">
      <t>コウセイ</t>
    </rPh>
    <phoneticPr fontId="2"/>
  </si>
  <si>
    <t>新植</t>
    <rPh sb="0" eb="2">
      <t>シンショク</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</si>
  <si>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</si>
  <si>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</si>
  <si>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棚施設を利用した栽培方法への転換に必要な資材の導入</t>
    <rPh sb="0" eb="1">
      <t>タナ</t>
    </rPh>
    <rPh sb="1" eb="3">
      <t>シセツ</t>
    </rPh>
    <rPh sb="4" eb="6">
      <t>リヨウ</t>
    </rPh>
    <rPh sb="8" eb="10">
      <t>サイバイ</t>
    </rPh>
    <rPh sb="10" eb="12">
      <t>ホウホウ</t>
    </rPh>
    <rPh sb="14" eb="16">
      <t>テンカン</t>
    </rPh>
    <rPh sb="17" eb="19">
      <t>ヒツヨウ</t>
    </rPh>
    <rPh sb="20" eb="22">
      <t>シザイ</t>
    </rPh>
    <rPh sb="23" eb="25">
      <t>ドウニュウ</t>
    </rPh>
    <phoneticPr fontId="2"/>
  </si>
  <si>
    <t>棚施設を利用した栽培法への転換に必要な資材の導入（m2）</t>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</si>
  <si>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</si>
  <si>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</si>
  <si>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</si>
  <si>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支援の対象となる生産者の状況の確認
〔※ 茶改植等支援事業実施要領第３の２関係〕</t>
    <rPh sb="37" eb="39">
      <t>カンケイ</t>
    </rPh>
    <phoneticPr fontId="4"/>
  </si>
  <si>
    <t>茶園面積
（㎡）</t>
    <phoneticPr fontId="4"/>
  </si>
  <si>
    <t>備　考
（消費税に関する事項）</t>
    <phoneticPr fontId="2"/>
  </si>
  <si>
    <t>(A)</t>
    <phoneticPr fontId="4"/>
  </si>
  <si>
    <t>(B)     (3)関係　　取組計画(実績)</t>
    <phoneticPr fontId="4"/>
  </si>
  <si>
    <t>(未収益支援②に関する確認)</t>
    <phoneticPr fontId="4"/>
  </si>
  <si>
    <t>新植(㎡)</t>
    <phoneticPr fontId="2"/>
  </si>
  <si>
    <t>棚施設を利用した栽培法への転換に必要な資材の導入
（㎡）</t>
    <phoneticPr fontId="2"/>
  </si>
  <si>
    <t>①</t>
    <phoneticPr fontId="2"/>
  </si>
  <si>
    <t>②</t>
    <phoneticPr fontId="4"/>
  </si>
  <si>
    <t>➂</t>
    <phoneticPr fontId="4"/>
  </si>
  <si>
    <t>合否</t>
    <rPh sb="0" eb="2">
      <t>ゴウヒ</t>
    </rPh>
    <phoneticPr fontId="4"/>
  </si>
  <si>
    <t>関係</t>
    <rPh sb="0" eb="2">
      <t>カンケイ</t>
    </rPh>
    <phoneticPr fontId="4"/>
  </si>
  <si>
    <t>ア</t>
    <phoneticPr fontId="4"/>
  </si>
  <si>
    <t>イ</t>
    <phoneticPr fontId="4"/>
  </si>
  <si>
    <t>ウ</t>
    <phoneticPr fontId="4"/>
  </si>
  <si>
    <t>エ</t>
    <phoneticPr fontId="4"/>
  </si>
  <si>
    <t>オ</t>
    <phoneticPr fontId="4"/>
  </si>
  <si>
    <t>注1：支援の対象となる生産者の状況の確認欄（A)については、「人・農地プラン」等への位置づけを記入。(該当する場合「○」を付すこと)</t>
    <rPh sb="0" eb="1">
      <t>チュウ</t>
    </rPh>
    <rPh sb="20" eb="21">
      <t>ラン</t>
    </rPh>
    <rPh sb="47" eb="49">
      <t>キニュウ</t>
    </rPh>
    <phoneticPr fontId="4"/>
  </si>
  <si>
    <t>茶園面積
（㎡）</t>
    <phoneticPr fontId="4"/>
  </si>
  <si>
    <t>備　考
（消費税に関する事項）</t>
    <phoneticPr fontId="2"/>
  </si>
  <si>
    <t>(A)</t>
    <phoneticPr fontId="4"/>
  </si>
  <si>
    <t>(B)     (3)関係　　取組計画(実績)</t>
    <phoneticPr fontId="4"/>
  </si>
  <si>
    <t>(未収益支援②に関する確認)</t>
    <phoneticPr fontId="4"/>
  </si>
  <si>
    <t>新植(㎡)</t>
    <phoneticPr fontId="2"/>
  </si>
  <si>
    <t>①</t>
    <phoneticPr fontId="2"/>
  </si>
  <si>
    <t>②</t>
    <phoneticPr fontId="4"/>
  </si>
  <si>
    <t>➂</t>
    <phoneticPr fontId="4"/>
  </si>
  <si>
    <t>茶生産者グループ総合計</t>
    <rPh sb="0" eb="1">
      <t>チャ</t>
    </rPh>
    <rPh sb="1" eb="4">
      <t>セイサンシャ</t>
    </rPh>
    <rPh sb="8" eb="11">
      <t>ソウゴウケイ</t>
    </rPh>
    <phoneticPr fontId="4"/>
  </si>
  <si>
    <t>－</t>
    <phoneticPr fontId="2"/>
  </si>
  <si>
    <t>項目</t>
    <rPh sb="0" eb="2">
      <t>コウモク</t>
    </rPh>
    <phoneticPr fontId="4"/>
  </si>
  <si>
    <t>判　定</t>
    <rPh sb="0" eb="1">
      <t>ハン</t>
    </rPh>
    <rPh sb="2" eb="3">
      <t>サダム</t>
    </rPh>
    <phoneticPr fontId="4"/>
  </si>
  <si>
    <t>最終判定</t>
    <rPh sb="0" eb="2">
      <t>サイシュウ</t>
    </rPh>
    <rPh sb="2" eb="3">
      <t>ハン</t>
    </rPh>
    <rPh sb="3" eb="4">
      <t>サダム</t>
    </rPh>
    <phoneticPr fontId="4"/>
  </si>
  <si>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</si>
  <si>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</si>
  <si>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</si>
  <si>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取組面積4000㎡以上</t>
    <rPh sb="0" eb="1">
      <t>ト</t>
    </rPh>
    <rPh sb="1" eb="2">
      <t>ク</t>
    </rPh>
    <rPh sb="2" eb="4">
      <t>メンセキ</t>
    </rPh>
    <rPh sb="9" eb="11">
      <t>イジョウ</t>
    </rPh>
    <phoneticPr fontId="4"/>
  </si>
  <si>
    <t>改植実施面積の１割以上</t>
    <rPh sb="0" eb="2">
      <t>カイショク</t>
    </rPh>
    <rPh sb="2" eb="4">
      <t>ジッシ</t>
    </rPh>
    <rPh sb="4" eb="6">
      <t>メンセキ</t>
    </rPh>
    <rPh sb="8" eb="9">
      <t>ワリ</t>
    </rPh>
    <rPh sb="9" eb="11">
      <t>イジョウ</t>
    </rPh>
    <phoneticPr fontId="4"/>
  </si>
  <si>
    <t>「人・農地プラン」等への位置づけ(該当する場合「○」を付すこと)</t>
    <phoneticPr fontId="4"/>
  </si>
  <si>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</si>
  <si>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</si>
  <si>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</si>
  <si>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</si>
  <si>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</si>
  <si>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</si>
  <si>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</si>
  <si>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</si>
  <si>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</si>
  <si>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</si>
  <si>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</si>
  <si>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</si>
  <si>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注２：支援の対象となる生産者の状況の確認欄（B)については、改植に伴う未収益支援②の場合の取組を記入すること(該当する項目に「○」を付すこと)
        ① 40アール以上又は改植実施面積の１割以上について異なる品種への改植を行うこと
        ② 次のア～オの５項目から２項目以上の選択し、課題解決に向けた取組を行うこと　
          　ア　輸出に向けた残留農薬基準の適合に資する有機JASの取得や減農薬栽培、無農薬栽培等の取組の実施
          　イ　新たに導入した品種の栽培技術の確立に資する実証ほの設置
          　ウ　生産コストの低減に資する土壌分析に基づく適正な施肥の実施や点滴施肥技術の導入
          　エ　機械化作業体系に資する茶樹の畝方向の統一化
          　オ　国内マーケットの新規創出に向けた発酵茶・半発酵茶等の栽培・加工の取組の実施</t>
    <phoneticPr fontId="2"/>
  </si>
  <si>
    <r>
      <t>棚施設を利用した栽培法への転換に必要な資材の導入
（m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</si>
  <si>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</si>
  <si>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茶改植等支援実施（変更）計画書</t>
    <rPh sb="0" eb="1">
      <t>チャ</t>
    </rPh>
    <rPh sb="1" eb="4">
      <t>カイショクナド</t>
    </rPh>
    <rPh sb="4" eb="6">
      <t>シエン</t>
    </rPh>
    <rPh sb="6" eb="8">
      <t>ジッシ</t>
    </rPh>
    <rPh sb="9" eb="11">
      <t>ヘンコウ</t>
    </rPh>
    <rPh sb="12" eb="15">
      <t>ケイカクショ</t>
    </rPh>
    <phoneticPr fontId="2"/>
  </si>
  <si>
    <t>茶・薬用作物等地域特産作物体制強化促進事業のうち</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phoneticPr fontId="2"/>
  </si>
  <si>
    <t>てん茶生産のための直接被覆栽培への転換面積
（㎡）</t>
    <rPh sb="2" eb="3">
      <t>チャ</t>
    </rPh>
    <rPh sb="3" eb="5">
      <t>セイサン</t>
    </rPh>
    <rPh sb="9" eb="11">
      <t>チョクセツ</t>
    </rPh>
    <rPh sb="11" eb="13">
      <t>ヒフク</t>
    </rPh>
    <rPh sb="13" eb="15">
      <t>サイバイ</t>
    </rPh>
    <rPh sb="17" eb="19">
      <t>テンカン</t>
    </rPh>
    <rPh sb="19" eb="21">
      <t>メンセキ</t>
    </rPh>
    <phoneticPr fontId="2"/>
  </si>
  <si>
    <t>有機栽培への転換面積
（㎡）</t>
    <rPh sb="0" eb="2">
      <t>ユウキ</t>
    </rPh>
    <rPh sb="2" eb="4">
      <t>サイバイ</t>
    </rPh>
    <rPh sb="6" eb="8">
      <t>テンカン</t>
    </rPh>
    <rPh sb="8" eb="10">
      <t>メンセキ</t>
    </rPh>
    <phoneticPr fontId="2"/>
  </si>
  <si>
    <t>有機栽培への転換</t>
    <rPh sb="0" eb="2">
      <t>ユウキ</t>
    </rPh>
    <rPh sb="2" eb="4">
      <t>サイバイ</t>
    </rPh>
    <rPh sb="6" eb="8">
      <t>テンカン</t>
    </rPh>
    <phoneticPr fontId="2"/>
  </si>
  <si>
    <t>総合計
（ア＋イ＋ウ＋エ＋オ＋カ＋キ＋ク＋ケ＋コ）</t>
    <rPh sb="0" eb="1">
      <t>ソウ</t>
    </rPh>
    <rPh sb="1" eb="3">
      <t>ゴウケイ</t>
    </rPh>
    <phoneticPr fontId="2"/>
  </si>
  <si>
    <t>有機栽培への転換</t>
    <phoneticPr fontId="2"/>
  </si>
  <si>
    <t>有機栽培への転換</t>
    <phoneticPr fontId="2"/>
  </si>
  <si>
    <t>有機栽培への転換面積
（㎡）</t>
    <phoneticPr fontId="2"/>
  </si>
  <si>
    <t>棚施設を利用した栽培法への転換に必要な資材の導入（㎡）</t>
    <phoneticPr fontId="2"/>
  </si>
  <si>
    <t>成果目標の
達成状況</t>
    <rPh sb="0" eb="2">
      <t>セイカ</t>
    </rPh>
    <rPh sb="2" eb="4">
      <t>モクヒョウ</t>
    </rPh>
    <rPh sb="6" eb="8">
      <t>タッセイ</t>
    </rPh>
    <rPh sb="8" eb="10">
      <t>ジョウキョウ</t>
    </rPh>
    <phoneticPr fontId="2"/>
  </si>
  <si>
    <t>選択した成果目標</t>
    <rPh sb="0" eb="2">
      <t>センタク</t>
    </rPh>
    <rPh sb="4" eb="6">
      <t>セイカ</t>
    </rPh>
    <rPh sb="6" eb="8">
      <t>モクヒョウ</t>
    </rPh>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</si>
  <si>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</si>
  <si>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</si>
  <si>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</si>
  <si>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実施
年度</t>
    <rPh sb="0" eb="2">
      <t>ジッシ</t>
    </rPh>
    <rPh sb="3" eb="5">
      <t>ネンド</t>
    </rPh>
    <phoneticPr fontId="2"/>
  </si>
  <si>
    <t>　注）連年、事業を実施している場合は、実施年度毎に成果目標の達成状況を記載すること。</t>
    <rPh sb="3" eb="5">
      <t>レンネン</t>
    </rPh>
    <rPh sb="6" eb="8">
      <t>ジギョウ</t>
    </rPh>
    <rPh sb="9" eb="11">
      <t>ジッシ</t>
    </rPh>
    <rPh sb="15" eb="17">
      <t>バアイ</t>
    </rPh>
    <rPh sb="19" eb="21">
      <t>ジッシ</t>
    </rPh>
    <rPh sb="21" eb="23">
      <t>ネンド</t>
    </rPh>
    <rPh sb="23" eb="24">
      <t>ゴト</t>
    </rPh>
    <rPh sb="25" eb="27">
      <t>セイカ</t>
    </rPh>
    <rPh sb="27" eb="29">
      <t>モクヒョウ</t>
    </rPh>
    <rPh sb="30" eb="32">
      <t>タッセイ</t>
    </rPh>
    <rPh sb="32" eb="34">
      <t>ジョウキョウ</t>
    </rPh>
    <rPh sb="35" eb="37">
      <t>キサイ</t>
    </rPh>
    <phoneticPr fontId="2"/>
  </si>
  <si>
    <t>有機栽培への転換
（㎡）</t>
    <rPh sb="0" eb="2">
      <t>ユウキ</t>
    </rPh>
    <rPh sb="2" eb="4">
      <t>サイバイ</t>
    </rPh>
    <rPh sb="6" eb="8">
      <t>テンカン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</si>
  <si>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</si>
  <si>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</si>
  <si>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</si>
  <si>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</si>
  <si>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</si>
  <si>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</si>
  <si>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台切りに伴う未収益支援</t>
    <rPh sb="0" eb="2">
      <t>ダイギ</t>
    </rPh>
    <rPh sb="4" eb="5">
      <t>トモナ</t>
    </rPh>
    <rPh sb="6" eb="9">
      <t>ミシュウエキ</t>
    </rPh>
    <rPh sb="9" eb="11">
      <t>シエン</t>
    </rPh>
    <phoneticPr fontId="2"/>
  </si>
  <si>
    <t>直接被覆栽培への転換に必要な資材の導入
（㎡）</t>
    <phoneticPr fontId="2"/>
  </si>
  <si>
    <t>直接被覆栽培への転換に必要な資材の導入</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</si>
  <si>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</si>
  <si>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茶園整理</t>
    <phoneticPr fontId="2"/>
  </si>
  <si>
    <t>年度</t>
    <rPh sb="0" eb="1">
      <t>ネン</t>
    </rPh>
    <rPh sb="1" eb="2">
      <t>ド</t>
    </rPh>
    <phoneticPr fontId="2"/>
  </si>
  <si>
    <t>成果指標：</t>
    <rPh sb="0" eb="2">
      <t>セイカ</t>
    </rPh>
    <rPh sb="2" eb="4">
      <t>シヒョウ</t>
    </rPh>
    <phoneticPr fontId="2"/>
  </si>
  <si>
    <t>単位</t>
    <rPh sb="0" eb="2">
      <t>タンイ</t>
    </rPh>
    <phoneticPr fontId="2"/>
  </si>
  <si>
    <t>１　「改植（移動改植を除く）」、「新植」、「棚施設を利用した栽培法への転換」、「台切り」、「茶園整理」、「棚施設を利用した栽培法への転換に必要な資材の導入」、「直接被覆栽培への転換に必要な資材の導入」、「有機栽培への転換」について記入</t>
    <rPh sb="3" eb="5">
      <t>カイショク</t>
    </rPh>
    <rPh sb="17" eb="19">
      <t>シンショク</t>
    </rPh>
    <rPh sb="22" eb="23">
      <t>タナ</t>
    </rPh>
    <rPh sb="23" eb="25">
      <t>シセツ</t>
    </rPh>
    <rPh sb="26" eb="28">
      <t>リヨウ</t>
    </rPh>
    <rPh sb="30" eb="32">
      <t>サイバイ</t>
    </rPh>
    <rPh sb="35" eb="37">
      <t>テンカン</t>
    </rPh>
    <rPh sb="40" eb="41">
      <t>ダイ</t>
    </rPh>
    <rPh sb="41" eb="42">
      <t>ギ</t>
    </rPh>
    <rPh sb="46" eb="48">
      <t>チャエン</t>
    </rPh>
    <rPh sb="48" eb="50">
      <t>セイリ</t>
    </rPh>
    <rPh sb="53" eb="54">
      <t>タナ</t>
    </rPh>
    <rPh sb="54" eb="56">
      <t>シセツ</t>
    </rPh>
    <rPh sb="57" eb="59">
      <t>リヨウ</t>
    </rPh>
    <rPh sb="61" eb="64">
      <t>サイバイホウ</t>
    </rPh>
    <rPh sb="66" eb="68">
      <t>テンカン</t>
    </rPh>
    <rPh sb="69" eb="71">
      <t>ヒツヨウ</t>
    </rPh>
    <rPh sb="72" eb="74">
      <t>シザイ</t>
    </rPh>
    <rPh sb="75" eb="77">
      <t>ドウニュウ</t>
    </rPh>
    <rPh sb="115" eb="117">
      <t>キニュウ</t>
    </rPh>
    <phoneticPr fontId="2"/>
  </si>
  <si>
    <t>有機栽培への転換
（㎡）</t>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</si>
  <si>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</si>
  <si>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別紙１様式１</t>
    <rPh sb="3" eb="5">
      <t>ヨウシキ</t>
    </rPh>
    <phoneticPr fontId="2"/>
  </si>
  <si>
    <t>別紙１ 様式２</t>
    <rPh sb="0" eb="2">
      <t>ベッシ</t>
    </rPh>
    <rPh sb="4" eb="6">
      <t>ヨウシキ</t>
    </rPh>
    <phoneticPr fontId="2"/>
  </si>
  <si>
    <r>
      <t>　・茶生産者グループ別事業実施（変更）計画書（</t>
    </r>
    <r>
      <rPr>
        <sz val="11"/>
        <rFont val="ＭＳ 明朝"/>
        <family val="1"/>
        <charset val="128"/>
      </rPr>
      <t>別紙１様式３　別添）</t>
    </r>
    <rPh sb="2" eb="3">
      <t>チャ</t>
    </rPh>
    <rPh sb="3" eb="6">
      <t>セイサンシャ</t>
    </rPh>
    <rPh sb="10" eb="11">
      <t>ベツ</t>
    </rPh>
    <rPh sb="11" eb="13">
      <t>ジギョウ</t>
    </rPh>
    <rPh sb="13" eb="15">
      <t>ジッシ</t>
    </rPh>
    <rPh sb="16" eb="18">
      <t>ヘンコウ</t>
    </rPh>
    <rPh sb="19" eb="22">
      <t>ケイカクショ</t>
    </rPh>
    <rPh sb="23" eb="25">
      <t>ベッシ</t>
    </rPh>
    <rPh sb="26" eb="28">
      <t>ヨウシキ</t>
    </rPh>
    <rPh sb="30" eb="32">
      <t>ベッテン</t>
    </rPh>
    <phoneticPr fontId="2"/>
  </si>
  <si>
    <r>
      <t>　・生産者別改植等事業実施（変更）計画書（</t>
    </r>
    <r>
      <rPr>
        <sz val="11"/>
        <rFont val="ＭＳ 明朝"/>
        <family val="1"/>
        <charset val="128"/>
      </rPr>
      <t>別紙１様式４）</t>
    </r>
    <rPh sb="2" eb="5">
      <t>セイサンシャ</t>
    </rPh>
    <rPh sb="5" eb="6">
      <t>ベツ</t>
    </rPh>
    <rPh sb="6" eb="8">
      <t>カイショク</t>
    </rPh>
    <rPh sb="8" eb="9">
      <t>ナド</t>
    </rPh>
    <rPh sb="9" eb="11">
      <t>ジギョウ</t>
    </rPh>
    <rPh sb="11" eb="13">
      <t>ジッシ</t>
    </rPh>
    <rPh sb="14" eb="16">
      <t>ヘンコウ</t>
    </rPh>
    <rPh sb="17" eb="20">
      <t>ケイカクショ</t>
    </rPh>
    <rPh sb="21" eb="23">
      <t>ベッシ</t>
    </rPh>
    <rPh sb="24" eb="26">
      <t>ヨウシキ</t>
    </rPh>
    <phoneticPr fontId="2"/>
  </si>
  <si>
    <t>別紙１ 様式３　別添①</t>
    <rPh sb="4" eb="6">
      <t>ヨウシキ</t>
    </rPh>
    <rPh sb="8" eb="10">
      <t>ベッテン</t>
    </rPh>
    <phoneticPr fontId="2"/>
  </si>
  <si>
    <t>別紙１ 様式３　別添②</t>
    <rPh sb="4" eb="6">
      <t>ヨウシキ</t>
    </rPh>
    <rPh sb="8" eb="10">
      <t>ベッテン</t>
    </rPh>
    <phoneticPr fontId="2"/>
  </si>
  <si>
    <t>平成31年度に事業実施する場合の茶生産者グループ別事業計画</t>
    <rPh sb="0" eb="2">
      <t>ヘイセイ</t>
    </rPh>
    <rPh sb="4" eb="6">
      <t>ネンド</t>
    </rPh>
    <rPh sb="7" eb="9">
      <t>ジギョウ</t>
    </rPh>
    <rPh sb="9" eb="11">
      <t>ジッシ</t>
    </rPh>
    <rPh sb="13" eb="15">
      <t>バアイ</t>
    </rPh>
    <rPh sb="16" eb="17">
      <t>チャ</t>
    </rPh>
    <rPh sb="17" eb="20">
      <t>セイサンシャ</t>
    </rPh>
    <rPh sb="24" eb="25">
      <t>ベツ</t>
    </rPh>
    <rPh sb="25" eb="27">
      <t>ジギョウ</t>
    </rPh>
    <rPh sb="27" eb="29">
      <t>ケイカク</t>
    </rPh>
    <phoneticPr fontId="3"/>
  </si>
  <si>
    <t>※　茶樹の定植（棚施設の設置、台切り、茶園整理）が平成31年４月以降の場合記入すること。</t>
    <rPh sb="2" eb="4">
      <t>チャジュ</t>
    </rPh>
    <rPh sb="5" eb="7">
      <t>テイショク</t>
    </rPh>
    <rPh sb="8" eb="9">
      <t>タナ</t>
    </rPh>
    <rPh sb="9" eb="11">
      <t>シセツ</t>
    </rPh>
    <rPh sb="12" eb="14">
      <t>セッチ</t>
    </rPh>
    <rPh sb="15" eb="17">
      <t>ダイギ</t>
    </rPh>
    <rPh sb="19" eb="21">
      <t>チャエン</t>
    </rPh>
    <rPh sb="21" eb="23">
      <t>セイリ</t>
    </rPh>
    <rPh sb="25" eb="27">
      <t>ヘイセイ</t>
    </rPh>
    <rPh sb="29" eb="30">
      <t>ネン</t>
    </rPh>
    <rPh sb="31" eb="34">
      <t>ガツイコウ</t>
    </rPh>
    <rPh sb="35" eb="37">
      <t>バアイ</t>
    </rPh>
    <rPh sb="37" eb="39">
      <t>キニュウ</t>
    </rPh>
    <phoneticPr fontId="2"/>
  </si>
  <si>
    <t>別紙１ 様式３　別添③</t>
    <rPh sb="4" eb="6">
      <t>ヨウシキ</t>
    </rPh>
    <rPh sb="8" eb="10">
      <t>ベッテン</t>
    </rPh>
    <phoneticPr fontId="2"/>
  </si>
  <si>
    <t>改植に伴う未収益支援②の場合の課題解決に向けた取組内容</t>
    <rPh sb="0" eb="2">
      <t>カイショク</t>
    </rPh>
    <rPh sb="3" eb="4">
      <t>トモナ</t>
    </rPh>
    <rPh sb="5" eb="8">
      <t>ミシュウエキ</t>
    </rPh>
    <rPh sb="8" eb="10">
      <t>シエン</t>
    </rPh>
    <rPh sb="12" eb="14">
      <t>バアイ</t>
    </rPh>
    <rPh sb="15" eb="17">
      <t>カダイ</t>
    </rPh>
    <rPh sb="17" eb="19">
      <t>カイケツ</t>
    </rPh>
    <rPh sb="20" eb="21">
      <t>ム</t>
    </rPh>
    <rPh sb="23" eb="25">
      <t>トリクミ</t>
    </rPh>
    <rPh sb="25" eb="27">
      <t>ナイヨウ</t>
    </rPh>
    <phoneticPr fontId="2"/>
  </si>
  <si>
    <t>取り組む課題の項目
(①～⑤から２項目以上選択して記入)</t>
    <rPh sb="0" eb="1">
      <t>ト</t>
    </rPh>
    <rPh sb="2" eb="3">
      <t>ク</t>
    </rPh>
    <rPh sb="4" eb="6">
      <t>カダイ</t>
    </rPh>
    <rPh sb="7" eb="9">
      <t>コウモク</t>
    </rPh>
    <rPh sb="17" eb="19">
      <t>コウモク</t>
    </rPh>
    <rPh sb="19" eb="21">
      <t>イジョウ</t>
    </rPh>
    <rPh sb="21" eb="23">
      <t>センタク</t>
    </rPh>
    <rPh sb="25" eb="27">
      <t>キニュウ</t>
    </rPh>
    <phoneticPr fontId="2"/>
  </si>
  <si>
    <t>２．ほ場情報
　（「改植」、「新植」、「棚施設を利用した栽培法への転換」、「台切り」、「茶園整理」、「棚施設を利用した栽培法への転換に必要な資材の導入」、「直接被覆栽培への転換に必要な資材の導入」、「有機栽培への転換」のいずれかを行い、本事業で補助金の交付を受ける予定の全てのほ場について、必ず記入すること。）</t>
    <rPh sb="3" eb="4">
      <t>バ</t>
    </rPh>
    <rPh sb="4" eb="6">
      <t>ジョウホウ</t>
    </rPh>
    <rPh sb="15" eb="17">
      <t>シンショク</t>
    </rPh>
    <rPh sb="20" eb="21">
      <t>タナ</t>
    </rPh>
    <rPh sb="21" eb="23">
      <t>シセツ</t>
    </rPh>
    <rPh sb="24" eb="26">
      <t>リヨウ</t>
    </rPh>
    <rPh sb="28" eb="30">
      <t>サイバイ</t>
    </rPh>
    <rPh sb="33" eb="35">
      <t>テンカン</t>
    </rPh>
    <rPh sb="38" eb="39">
      <t>ダイ</t>
    </rPh>
    <rPh sb="39" eb="40">
      <t>ギ</t>
    </rPh>
    <rPh sb="44" eb="46">
      <t>チャエン</t>
    </rPh>
    <rPh sb="46" eb="48">
      <t>セイリ</t>
    </rPh>
    <rPh sb="51" eb="52">
      <t>タナ</t>
    </rPh>
    <rPh sb="52" eb="54">
      <t>シセツ</t>
    </rPh>
    <rPh sb="55" eb="57">
      <t>リヨウ</t>
    </rPh>
    <rPh sb="59" eb="62">
      <t>サイバイホウ</t>
    </rPh>
    <rPh sb="64" eb="66">
      <t>テンカン</t>
    </rPh>
    <rPh sb="67" eb="69">
      <t>ヒツヨウ</t>
    </rPh>
    <rPh sb="70" eb="72">
      <t>シザイ</t>
    </rPh>
    <rPh sb="73" eb="75">
      <t>ドウニュウ</t>
    </rPh>
    <rPh sb="78" eb="80">
      <t>チョクセツ</t>
    </rPh>
    <rPh sb="80" eb="82">
      <t>ヒフク</t>
    </rPh>
    <rPh sb="82" eb="84">
      <t>サイバイ</t>
    </rPh>
    <rPh sb="86" eb="88">
      <t>テンカン</t>
    </rPh>
    <rPh sb="89" eb="91">
      <t>ヒツヨウ</t>
    </rPh>
    <rPh sb="92" eb="94">
      <t>シザイ</t>
    </rPh>
    <rPh sb="95" eb="97">
      <t>ドウニュウ</t>
    </rPh>
    <rPh sb="100" eb="102">
      <t>ユウキ</t>
    </rPh>
    <rPh sb="102" eb="104">
      <t>サイバイ</t>
    </rPh>
    <rPh sb="106" eb="108">
      <t>テンカン</t>
    </rPh>
    <rPh sb="132" eb="134">
      <t>ヨテイ</t>
    </rPh>
    <rPh sb="135" eb="136">
      <t>スベ</t>
    </rPh>
    <rPh sb="145" eb="146">
      <t>カナラ</t>
    </rPh>
    <phoneticPr fontId="2"/>
  </si>
  <si>
    <t>成果報告書（別添）</t>
    <rPh sb="0" eb="2">
      <t>セイカ</t>
    </rPh>
    <rPh sb="2" eb="5">
      <t>ホウコクショ</t>
    </rPh>
    <rPh sb="6" eb="8">
      <t>ベッテン</t>
    </rPh>
    <phoneticPr fontId="2"/>
  </si>
  <si>
    <t>地方農政局長等からの
改善指導後１ヶ月以内</t>
    <rPh sb="0" eb="2">
      <t>チホウ</t>
    </rPh>
    <rPh sb="2" eb="4">
      <t>ノウセイ</t>
    </rPh>
    <rPh sb="4" eb="6">
      <t>キョクチョウ</t>
    </rPh>
    <rPh sb="6" eb="7">
      <t>トウ</t>
    </rPh>
    <rPh sb="11" eb="13">
      <t>カイゼン</t>
    </rPh>
    <rPh sb="13" eb="15">
      <t>シドウ</t>
    </rPh>
    <rPh sb="15" eb="16">
      <t>アト</t>
    </rPh>
    <rPh sb="18" eb="19">
      <t>ゲツ</t>
    </rPh>
    <rPh sb="19" eb="21">
      <t>イナイ</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</si>
  <si>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</si>
  <si>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</si>
  <si>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茶・薬用作物等地域特産作物体制強化促進事業（茶改植等）の改善計画について
※別記様式第９号があるため不要。一覧表は添付。</t>
    <rPh sb="22" eb="23">
      <t>チャ</t>
    </rPh>
    <rPh sb="23" eb="26">
      <t>カイショクナド</t>
    </rPh>
    <rPh sb="28" eb="30">
      <t>カイゼン</t>
    </rPh>
    <rPh sb="30" eb="32">
      <t>ケイカク</t>
    </rPh>
    <phoneticPr fontId="2"/>
  </si>
  <si>
    <t>別紙１ 様式１　別添資料</t>
    <rPh sb="0" eb="2">
      <t>ベッシ</t>
    </rPh>
    <rPh sb="4" eb="6">
      <t>ヨウシキ</t>
    </rPh>
    <rPh sb="8" eb="10">
      <t>ベッテン</t>
    </rPh>
    <rPh sb="10" eb="12">
      <t>シリョウ</t>
    </rPh>
    <phoneticPr fontId="2"/>
  </si>
  <si>
    <t>茶・薬用作物等地域特産作物体制強化促進事業のうち茶の改植等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19" eb="21">
      <t>ジギョウ</t>
    </rPh>
    <rPh sb="24" eb="25">
      <t>チャ</t>
    </rPh>
    <rPh sb="26" eb="27">
      <t>カイ</t>
    </rPh>
    <rPh sb="27" eb="28">
      <t>ウエ</t>
    </rPh>
    <rPh sb="28" eb="29">
      <t>ナド</t>
    </rPh>
    <phoneticPr fontId="2"/>
  </si>
  <si>
    <t>別紙１ 様式４</t>
    <rPh sb="4" eb="6">
      <t>ヨウシキ</t>
    </rPh>
    <phoneticPr fontId="2"/>
  </si>
  <si>
    <t>①</t>
    <phoneticPr fontId="4"/>
  </si>
  <si>
    <t>③</t>
    <phoneticPr fontId="4"/>
  </si>
  <si>
    <t>④</t>
    <phoneticPr fontId="4"/>
  </si>
  <si>
    <t>⑤</t>
    <phoneticPr fontId="4"/>
  </si>
  <si>
    <t>実施状況一覧表
※別記様式第５号に添付する。</t>
    <rPh sb="0" eb="2">
      <t>ジッシ</t>
    </rPh>
    <rPh sb="2" eb="4">
      <t>ジョウキョウ</t>
    </rPh>
    <rPh sb="4" eb="6">
      <t>イチラン</t>
    </rPh>
    <rPh sb="6" eb="7">
      <t>オモテ</t>
    </rPh>
    <rPh sb="9" eb="11">
      <t>ベッキ</t>
    </rPh>
    <rPh sb="11" eb="13">
      <t>ヨウシキ</t>
    </rPh>
    <rPh sb="13" eb="14">
      <t>ダイ</t>
    </rPh>
    <rPh sb="15" eb="16">
      <t>ゴウ</t>
    </rPh>
    <rPh sb="17" eb="19">
      <t>テンプ</t>
    </rPh>
    <phoneticPr fontId="2"/>
  </si>
  <si>
    <t>茶改植等支援実施（変更）計画書　　※別記様式第１号に添付する。
（添付資料）茶生産者グループ別事業実施計画一覧表
　　　　　　茶生産者グループ別事業実施計画書
　　　　　　事業実施主体の規約（又は定款）及び推進体制の分かる資料</t>
    <rPh sb="1" eb="4">
      <t>カイショクナド</t>
    </rPh>
    <rPh sb="4" eb="6">
      <t>シエン</t>
    </rPh>
    <rPh sb="6" eb="8">
      <t>ジッシ</t>
    </rPh>
    <rPh sb="18" eb="20">
      <t>ベッキ</t>
    </rPh>
    <rPh sb="20" eb="22">
      <t>ヨウシキ</t>
    </rPh>
    <rPh sb="22" eb="23">
      <t>ダイ</t>
    </rPh>
    <rPh sb="24" eb="25">
      <t>ゴウ</t>
    </rPh>
    <rPh sb="26" eb="28">
      <t>テンプ</t>
    </rPh>
    <phoneticPr fontId="2"/>
  </si>
  <si>
    <t>成果報告書（別添）
※別記様式第６号に添付する。</t>
    <rPh sb="0" eb="2">
      <t>セイカ</t>
    </rPh>
    <rPh sb="2" eb="5">
      <t>ホウコクショ</t>
    </rPh>
    <rPh sb="6" eb="8">
      <t>ベッテン</t>
    </rPh>
    <rPh sb="19" eb="21">
      <t>テンプ</t>
    </rPh>
    <phoneticPr fontId="2"/>
  </si>
  <si>
    <r>
      <t>注２：支援の対象となる生産者の状況の確認欄（B)については、改植に伴う未収益支援②の場合の取組を記入すること(該当する項目に「○」を付すこと)
        ア</t>
    </r>
    <r>
      <rPr>
        <sz val="11"/>
        <rFont val="ＭＳ Ｐゴシック"/>
        <family val="3"/>
        <charset val="128"/>
      </rPr>
      <t xml:space="preserve"> 40アール以上又は改植実施面積の１割以上について異なる品種への改植を行うこと
        イ</t>
    </r>
    <r>
      <rPr>
        <sz val="11"/>
        <rFont val="ＭＳ Ｐゴシック"/>
        <family val="3"/>
        <charset val="128"/>
      </rPr>
      <t xml:space="preserve"> 次の①～⑤</t>
    </r>
    <r>
      <rPr>
        <sz val="11"/>
        <rFont val="ＭＳ Ｐゴシック"/>
        <family val="3"/>
        <charset val="128"/>
      </rPr>
      <t>の５項目から２項目以上の選択し、課題解決に向けた取組を行うこと　
          　①</t>
    </r>
    <r>
      <rPr>
        <sz val="11"/>
        <rFont val="ＭＳ Ｐゴシック"/>
        <family val="3"/>
        <charset val="128"/>
      </rPr>
      <t>　ドローン、無人摘採機等を活用した先端労働力削減技術の実証ほの設置
          　②</t>
    </r>
    <r>
      <rPr>
        <sz val="11"/>
        <rFont val="ＭＳ Ｐゴシック"/>
        <family val="3"/>
        <charset val="128"/>
      </rPr>
      <t>　新たに導入した品種の栽培技術の確立に資する実証ほの設置
          　③</t>
    </r>
    <r>
      <rPr>
        <sz val="11"/>
        <rFont val="ＭＳ Ｐゴシック"/>
        <family val="3"/>
        <charset val="128"/>
      </rPr>
      <t>　生産コストの低減に資する土壌分析に基づく適正な施肥の実施や点滴施肥技術の導入
          　④</t>
    </r>
    <r>
      <rPr>
        <sz val="11"/>
        <rFont val="ＭＳ Ｐゴシック"/>
        <family val="3"/>
        <charset val="128"/>
      </rPr>
      <t>　機械化作業体系に資する茶樹の畝方向の統一化
          　⑤</t>
    </r>
    <r>
      <rPr>
        <sz val="11"/>
        <rFont val="ＭＳ Ｐゴシック"/>
        <family val="3"/>
        <charset val="128"/>
      </rPr>
      <t>　国内マーケットの新規創出に向けた発酵茶・半発酵茶等の栽培・加工の取組の実施</t>
    </r>
    <rPh sb="0" eb="1">
      <t>チュウ</t>
    </rPh>
    <rPh sb="48" eb="50">
      <t>キニュウ</t>
    </rPh>
    <rPh sb="59" eb="61">
      <t>コウモク</t>
    </rPh>
    <rPh sb="131" eb="132">
      <t>ツギ</t>
    </rPh>
    <rPh sb="187" eb="189">
      <t>ムジン</t>
    </rPh>
    <rPh sb="189" eb="191">
      <t>テキサイ</t>
    </rPh>
    <phoneticPr fontId="2"/>
  </si>
  <si>
    <r>
      <t>※改植に伴う未収益支援②の場合は、以下の①～⑤の５項目から２項目以上を選択すること。
    ①</t>
    </r>
    <r>
      <rPr>
        <sz val="11"/>
        <rFont val="ＭＳ Ｐゴシック"/>
        <family val="3"/>
        <charset val="128"/>
      </rPr>
      <t>　ドローン、無人摘採機等を活用した労働力削減に資する先端技術の実証ほの設置
    ②</t>
    </r>
    <r>
      <rPr>
        <sz val="11"/>
        <rFont val="ＭＳ Ｐゴシック"/>
        <family val="3"/>
        <charset val="128"/>
      </rPr>
      <t>　新たに導入した品種の栽培技術の確立に資する実証ほの設置
    ③</t>
    </r>
    <r>
      <rPr>
        <sz val="11"/>
        <rFont val="ＭＳ Ｐゴシック"/>
        <family val="3"/>
        <charset val="128"/>
      </rPr>
      <t>　生産コストの低減に資する土壌分析に基づく適正な施肥の実施や点滴施肥技術の導入
    ④</t>
    </r>
    <r>
      <rPr>
        <sz val="11"/>
        <rFont val="ＭＳ Ｐゴシック"/>
        <family val="3"/>
        <charset val="128"/>
      </rPr>
      <t>　機械化作業体系に資する茶樹の畝方向の統一化
    ⑤</t>
    </r>
    <r>
      <rPr>
        <sz val="11"/>
        <rFont val="ＭＳ Ｐゴシック"/>
        <family val="3"/>
        <charset val="128"/>
      </rPr>
      <t>　国内マーケットの新規創出に向けた発酵茶・半発酵茶等の栽培・加工の取組の実施</t>
    </r>
    <rPh sb="71" eb="72">
      <t>シ</t>
    </rPh>
    <rPh sb="74" eb="76">
      <t>センタン</t>
    </rPh>
    <phoneticPr fontId="2"/>
  </si>
  <si>
    <r>
      <t xml:space="preserve">※改植に伴う未収益支援②の場合は、次のの取組を行うこと
       </t>
    </r>
    <r>
      <rPr>
        <sz val="11"/>
        <rFont val="ＭＳ Ｐゴシック"/>
        <family val="3"/>
        <charset val="128"/>
      </rPr>
      <t xml:space="preserve">ア　40アール以上又は改植実施面積の１割以上について異なる品種への改植を行うこと
       </t>
    </r>
    <r>
      <rPr>
        <sz val="11"/>
        <rFont val="ＭＳ Ｐゴシック"/>
        <family val="3"/>
        <charset val="128"/>
      </rPr>
      <t>イ　次の①～⑤ア～オの５項目から２項目以上の選択し、課題解決に向けた取組を行うこと　
         ①</t>
    </r>
    <r>
      <rPr>
        <sz val="11"/>
        <rFont val="ＭＳ Ｐゴシック"/>
        <family val="3"/>
        <charset val="128"/>
      </rPr>
      <t>　ドローン、無人摘採機等を活用した先端労働力削減技術の実証ほの設置
         ②</t>
    </r>
    <r>
      <rPr>
        <sz val="11"/>
        <rFont val="ＭＳ Ｐゴシック"/>
        <family val="3"/>
        <charset val="128"/>
      </rPr>
      <t>　新たに導入した品種の栽培技術の確立に資する実証ほの設置
         ③</t>
    </r>
    <r>
      <rPr>
        <sz val="11"/>
        <rFont val="ＭＳ Ｐゴシック"/>
        <family val="3"/>
        <charset val="128"/>
      </rPr>
      <t>　生産コストの低減に資する土壌分析に基づく適正な施肥の実施や点滴施肥技術の導入
         ④</t>
    </r>
    <r>
      <rPr>
        <sz val="11"/>
        <rFont val="ＭＳ Ｐゴシック"/>
        <family val="3"/>
        <charset val="128"/>
      </rPr>
      <t>　機械化作業体系に資する茶樹の畝方向の統一化
         ⑤</t>
    </r>
    <r>
      <rPr>
        <sz val="11"/>
        <rFont val="ＭＳ Ｐゴシック"/>
        <family val="3"/>
        <charset val="128"/>
      </rPr>
      <t>　国内マーケットの新規創出に向けた発酵茶・半発酵茶等の栽培・加工の取組の実施</t>
    </r>
    <rPh sb="17" eb="18">
      <t>ツギ</t>
    </rPh>
    <rPh sb="85" eb="86">
      <t>ツギ</t>
    </rPh>
    <phoneticPr fontId="2"/>
  </si>
  <si>
    <t>　注）有機栽培への転換に取り組んだ場合には、備考欄に以下の内容を記載すること。
　　　（１）有機栽培への転換に際して取り入れた栽培技術、管理手法、取組を記載すること。
　　　（２）有機認証を取得した年度より、認証機関を記入すると共に、有機認証の取得を証明するもの（認定証等）の写しを添付すること。</t>
    <rPh sb="1" eb="2">
      <t>チュウ</t>
    </rPh>
    <rPh sb="3" eb="5">
      <t>ユウキ</t>
    </rPh>
    <rPh sb="5" eb="7">
      <t>サイバイ</t>
    </rPh>
    <rPh sb="9" eb="11">
      <t>テンカン</t>
    </rPh>
    <rPh sb="12" eb="13">
      <t>ト</t>
    </rPh>
    <rPh sb="14" eb="15">
      <t>ク</t>
    </rPh>
    <rPh sb="17" eb="19">
      <t>バアイ</t>
    </rPh>
    <rPh sb="22" eb="25">
      <t>ビコウラン</t>
    </rPh>
    <rPh sb="26" eb="28">
      <t>イカ</t>
    </rPh>
    <rPh sb="29" eb="31">
      <t>ナイヨウ</t>
    </rPh>
    <rPh sb="32" eb="34">
      <t>キサイ</t>
    </rPh>
    <rPh sb="46" eb="48">
      <t>ユウキ</t>
    </rPh>
    <rPh sb="48" eb="50">
      <t>サイバイ</t>
    </rPh>
    <rPh sb="52" eb="54">
      <t>テンカン</t>
    </rPh>
    <rPh sb="55" eb="56">
      <t>サイ</t>
    </rPh>
    <rPh sb="58" eb="59">
      <t>ト</t>
    </rPh>
    <rPh sb="60" eb="61">
      <t>イ</t>
    </rPh>
    <rPh sb="63" eb="65">
      <t>サイバイ</t>
    </rPh>
    <rPh sb="65" eb="67">
      <t>ギジュツ</t>
    </rPh>
    <rPh sb="68" eb="70">
      <t>カンリ</t>
    </rPh>
    <rPh sb="70" eb="72">
      <t>シュホウ</t>
    </rPh>
    <rPh sb="73" eb="75">
      <t>トリクミ</t>
    </rPh>
    <rPh sb="76" eb="78">
      <t>キサイ</t>
    </rPh>
    <rPh sb="90" eb="92">
      <t>ユウキ</t>
    </rPh>
    <rPh sb="92" eb="94">
      <t>ニンショウ</t>
    </rPh>
    <rPh sb="95" eb="97">
      <t>シュトク</t>
    </rPh>
    <rPh sb="99" eb="101">
      <t>ネンド</t>
    </rPh>
    <rPh sb="104" eb="106">
      <t>ニンショウ</t>
    </rPh>
    <rPh sb="106" eb="108">
      <t>キカン</t>
    </rPh>
    <rPh sb="109" eb="111">
      <t>キニュウ</t>
    </rPh>
    <rPh sb="114" eb="115">
      <t>トモ</t>
    </rPh>
    <rPh sb="117" eb="119">
      <t>ユウキ</t>
    </rPh>
    <rPh sb="119" eb="121">
      <t>ニンショウ</t>
    </rPh>
    <rPh sb="122" eb="124">
      <t>シュトク</t>
    </rPh>
    <rPh sb="125" eb="127">
      <t>ショウメイ</t>
    </rPh>
    <rPh sb="132" eb="135">
      <t>ニンテイショウ</t>
    </rPh>
    <rPh sb="135" eb="136">
      <t>ナド</t>
    </rPh>
    <rPh sb="138" eb="139">
      <t>ウツ</t>
    </rPh>
    <rPh sb="141" eb="143">
      <t>テンプ</t>
    </rPh>
    <phoneticPr fontId="2"/>
  </si>
  <si>
    <t>別紙１　様式１２</t>
    <rPh sb="0" eb="2">
      <t>ベッシ</t>
    </rPh>
    <rPh sb="4" eb="6">
      <t>ヨウシキ</t>
    </rPh>
    <phoneticPr fontId="2"/>
  </si>
  <si>
    <t>別紙１　様式３</t>
    <rPh sb="4" eb="6">
      <t>ヨウシキ</t>
    </rPh>
    <phoneticPr fontId="2"/>
  </si>
  <si>
    <t>別紙１　様式５</t>
    <rPh sb="0" eb="2">
      <t>ベッシ</t>
    </rPh>
    <rPh sb="4" eb="6">
      <t>ヨウシキ</t>
    </rPh>
    <phoneticPr fontId="2"/>
  </si>
  <si>
    <t>別紙１　様式６</t>
    <rPh sb="0" eb="2">
      <t>ベッシ</t>
    </rPh>
    <rPh sb="4" eb="6">
      <t>ヨウシキ</t>
    </rPh>
    <phoneticPr fontId="2"/>
  </si>
  <si>
    <t>別紙１　様式７</t>
    <rPh sb="0" eb="2">
      <t>ベッシ</t>
    </rPh>
    <rPh sb="4" eb="6">
      <t>ヨウシキ</t>
    </rPh>
    <phoneticPr fontId="2"/>
  </si>
  <si>
    <t>別紙１　様式７　別添１</t>
    <rPh sb="0" eb="2">
      <t>ベッシ</t>
    </rPh>
    <rPh sb="4" eb="6">
      <t>ヨウシキ</t>
    </rPh>
    <rPh sb="8" eb="10">
      <t>ベッテン</t>
    </rPh>
    <phoneticPr fontId="2"/>
  </si>
  <si>
    <t>別紙１　様式７　別添２</t>
    <rPh sb="0" eb="2">
      <t>ベッシ</t>
    </rPh>
    <rPh sb="4" eb="6">
      <t>ヨウシキ</t>
    </rPh>
    <rPh sb="8" eb="10">
      <t>ベッテン</t>
    </rPh>
    <phoneticPr fontId="2"/>
  </si>
  <si>
    <t>別紙１　様式８</t>
    <rPh sb="0" eb="2">
      <t>ベッシ</t>
    </rPh>
    <rPh sb="4" eb="6">
      <t>ヨウシキ</t>
    </rPh>
    <phoneticPr fontId="2"/>
  </si>
  <si>
    <t>別紙１　様式９</t>
    <rPh sb="0" eb="2">
      <t>ベッシ</t>
    </rPh>
    <rPh sb="4" eb="6">
      <t>ヨウシキ</t>
    </rPh>
    <phoneticPr fontId="2"/>
  </si>
  <si>
    <t>別紙１　様式９ 別添</t>
    <rPh sb="0" eb="2">
      <t>ベッシ</t>
    </rPh>
    <rPh sb="4" eb="6">
      <t>ヨウシキ</t>
    </rPh>
    <rPh sb="8" eb="10">
      <t>ベッテン</t>
    </rPh>
    <phoneticPr fontId="2"/>
  </si>
  <si>
    <t>別紙１　様式１０</t>
    <rPh sb="0" eb="2">
      <t>ベッシ</t>
    </rPh>
    <rPh sb="4" eb="6">
      <t>ヨウシキ</t>
    </rPh>
    <phoneticPr fontId="2"/>
  </si>
  <si>
    <t>別紙１　様式１１</t>
    <rPh sb="0" eb="2">
      <t>ベッシ</t>
    </rPh>
    <rPh sb="4" eb="6">
      <t>ヨウシキ</t>
    </rPh>
    <phoneticPr fontId="2"/>
  </si>
  <si>
    <t>別紙１　参考様式１</t>
    <rPh sb="0" eb="2">
      <t>ベッシ</t>
    </rPh>
    <rPh sb="4" eb="6">
      <t>サンコウ</t>
    </rPh>
    <rPh sb="6" eb="8">
      <t>ヨウシキ</t>
    </rPh>
    <phoneticPr fontId="2"/>
  </si>
  <si>
    <t>別紙１　参考様式２</t>
    <rPh sb="0" eb="2">
      <t>ベッシ</t>
    </rPh>
    <rPh sb="4" eb="6">
      <t>サンコウ</t>
    </rPh>
    <rPh sb="6" eb="8">
      <t>ヨウシキ</t>
    </rPh>
    <phoneticPr fontId="2"/>
  </si>
  <si>
    <t>別紙１　参考様式３</t>
    <rPh sb="0" eb="2">
      <t>ベッシ</t>
    </rPh>
    <rPh sb="4" eb="6">
      <t>サンコウ</t>
    </rPh>
    <rPh sb="6" eb="8">
      <t>ヨウシキ</t>
    </rPh>
    <phoneticPr fontId="2"/>
  </si>
  <si>
    <t>　　　※１　改植に伴う未収益支援②の場合は、以下の３つの取組を行うこと
      　ア　40アール以上又は改植実施面積の１割以上について異なる品種への改植を行うこと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54" eb="56">
      <t>カイショク</t>
    </rPh>
    <rPh sb="56" eb="58">
      <t>ジッシ</t>
    </rPh>
    <rPh sb="69" eb="70">
      <t>コト</t>
    </rPh>
    <rPh sb="72" eb="74">
      <t>ヒンシュ</t>
    </rPh>
    <rPh sb="76" eb="78">
      <t>カイショク</t>
    </rPh>
    <rPh sb="93" eb="94">
      <t>ツギ</t>
    </rPh>
    <rPh sb="182" eb="183">
      <t>ナド</t>
    </rPh>
    <phoneticPr fontId="2"/>
  </si>
  <si>
    <t>有機栽培への転換に際して導入又は実践した栽培技術、管理手法、取組等
※１</t>
    <rPh sb="0" eb="2">
      <t>ユウキ</t>
    </rPh>
    <rPh sb="2" eb="4">
      <t>サイバイ</t>
    </rPh>
    <rPh sb="6" eb="8">
      <t>テンカン</t>
    </rPh>
    <rPh sb="9" eb="10">
      <t>サイ</t>
    </rPh>
    <rPh sb="12" eb="14">
      <t>ドウニュウ</t>
    </rPh>
    <rPh sb="14" eb="15">
      <t>マタ</t>
    </rPh>
    <rPh sb="16" eb="18">
      <t>ジッセン</t>
    </rPh>
    <rPh sb="20" eb="22">
      <t>サイバイ</t>
    </rPh>
    <rPh sb="22" eb="24">
      <t>ギジュツ</t>
    </rPh>
    <rPh sb="25" eb="27">
      <t>カンリ</t>
    </rPh>
    <rPh sb="27" eb="29">
      <t>シュホウ</t>
    </rPh>
    <rPh sb="30" eb="32">
      <t>トリクミ</t>
    </rPh>
    <rPh sb="32" eb="33">
      <t>トウ</t>
    </rPh>
    <phoneticPr fontId="2"/>
  </si>
  <si>
    <t>※１　有機栽培への転換を実施した場合は、有機栽培への転換に際して導入又は実践した栽培技術、管理手法、取組等を記載する。</t>
    <rPh sb="3" eb="5">
      <t>ユウキ</t>
    </rPh>
    <rPh sb="5" eb="7">
      <t>サイバイ</t>
    </rPh>
    <rPh sb="9" eb="11">
      <t>テンカン</t>
    </rPh>
    <rPh sb="12" eb="14">
      <t>ジッシ</t>
    </rPh>
    <rPh sb="16" eb="18">
      <t>バアイ</t>
    </rPh>
    <rPh sb="20" eb="22">
      <t>ユウキ</t>
    </rPh>
    <rPh sb="22" eb="24">
      <t>サイバイ</t>
    </rPh>
    <rPh sb="26" eb="28">
      <t>テンカン</t>
    </rPh>
    <rPh sb="29" eb="30">
      <t>サイ</t>
    </rPh>
    <rPh sb="32" eb="34">
      <t>ドウニュウ</t>
    </rPh>
    <rPh sb="34" eb="35">
      <t>マタ</t>
    </rPh>
    <rPh sb="36" eb="38">
      <t>ジッセン</t>
    </rPh>
    <rPh sb="40" eb="42">
      <t>サイバイ</t>
    </rPh>
    <rPh sb="42" eb="44">
      <t>ギジュツ</t>
    </rPh>
    <rPh sb="45" eb="47">
      <t>カンリ</t>
    </rPh>
    <rPh sb="47" eb="49">
      <t>シュホウ</t>
    </rPh>
    <rPh sb="50" eb="52">
      <t>トリクミ</t>
    </rPh>
    <rPh sb="52" eb="53">
      <t>トウ</t>
    </rPh>
    <rPh sb="54" eb="56">
      <t>キサイ</t>
    </rPh>
    <phoneticPr fontId="2"/>
  </si>
  <si>
    <r>
      <t>〔茶・薬用作物等地域特産作物体制強化促進事業実施要領別紙１第２の２の（４）</t>
    </r>
    <r>
      <rPr>
        <sz val="11"/>
        <rFont val="ＭＳ Ｐゴシック"/>
        <family val="3"/>
        <charset val="128"/>
      </rPr>
      <t>の取組：未収益支援②に関する確認〕</t>
    </r>
    <rPh sb="1" eb="2">
      <t>チャ</t>
    </rPh>
    <rPh sb="3" eb="5">
      <t>ヤクヨウ</t>
    </rPh>
    <rPh sb="5" eb="7">
      <t>サクモツ</t>
    </rPh>
    <rPh sb="7" eb="8">
      <t>トウ</t>
    </rPh>
    <rPh sb="8" eb="10">
      <t>チイキ</t>
    </rPh>
    <rPh sb="10" eb="12">
      <t>トクサン</t>
    </rPh>
    <rPh sb="12" eb="14">
      <t>サクモツ</t>
    </rPh>
    <rPh sb="14" eb="16">
      <t>タイセイ</t>
    </rPh>
    <rPh sb="16" eb="18">
      <t>キョウカ</t>
    </rPh>
    <rPh sb="18" eb="20">
      <t>ソクシン</t>
    </rPh>
    <rPh sb="20" eb="22">
      <t>ジギョウ</t>
    </rPh>
    <rPh sb="22" eb="24">
      <t>ジッシ</t>
    </rPh>
    <rPh sb="24" eb="26">
      <t>ヨウリョウ</t>
    </rPh>
    <rPh sb="26" eb="28">
      <t>ベッシ</t>
    </rPh>
    <rPh sb="29" eb="30">
      <t>ダイ</t>
    </rPh>
    <phoneticPr fontId="4"/>
  </si>
  <si>
    <t>４．有機栽培への転換に取り組むの場合の確認事項</t>
    <rPh sb="2" eb="4">
      <t>ユウキ</t>
    </rPh>
    <rPh sb="4" eb="6">
      <t>サイバイ</t>
    </rPh>
    <rPh sb="8" eb="10">
      <t>テンカン</t>
    </rPh>
    <rPh sb="11" eb="12">
      <t>ト</t>
    </rPh>
    <rPh sb="13" eb="14">
      <t>ク</t>
    </rPh>
    <rPh sb="16" eb="18">
      <t>バアイ</t>
    </rPh>
    <rPh sb="19" eb="21">
      <t>カクニン</t>
    </rPh>
    <rPh sb="21" eb="23">
      <t>ジコウ</t>
    </rPh>
    <phoneticPr fontId="2"/>
  </si>
  <si>
    <t>有機栽培への転換に際して導入又は実践予定の栽培技術、管理手法、取組等</t>
    <rPh sb="0" eb="2">
      <t>サイバイ</t>
    </rPh>
    <rPh sb="4" eb="6">
      <t>テンカン</t>
    </rPh>
    <rPh sb="7" eb="8">
      <t>サイ</t>
    </rPh>
    <rPh sb="10" eb="12">
      <t>ドウニュウ</t>
    </rPh>
    <rPh sb="12" eb="13">
      <t>マタ</t>
    </rPh>
    <rPh sb="14" eb="16">
      <t>ジッセン</t>
    </rPh>
    <rPh sb="16" eb="18">
      <t>ヨテイ</t>
    </rPh>
    <rPh sb="19" eb="21">
      <t>サイバイ</t>
    </rPh>
    <rPh sb="21" eb="23">
      <t>ギジュツ</t>
    </rPh>
    <rPh sb="24" eb="26">
      <t>カンリ</t>
    </rPh>
    <rPh sb="26" eb="28">
      <t>シュホウ</t>
    </rPh>
    <rPh sb="29" eb="31">
      <t>トリクミ</t>
    </rPh>
    <rPh sb="31" eb="32">
      <t>トウ</t>
    </rPh>
    <phoneticPr fontId="4"/>
  </si>
  <si>
    <t>有機栽培への転換に際して導入又は実践予定の栽培技術、管理手法、取組等</t>
    <phoneticPr fontId="4"/>
  </si>
  <si>
    <t>５．新植の情報</t>
    <phoneticPr fontId="4"/>
  </si>
  <si>
    <t>６．添付資料</t>
    <rPh sb="2" eb="4">
      <t>テンプ</t>
    </rPh>
    <rPh sb="4" eb="6">
      <t>シリョウ</t>
    </rPh>
    <phoneticPr fontId="2"/>
  </si>
  <si>
    <t>７．移動改植（改植を行う前と後で、ほ場が異なる場合）については、その詳細を記入すること。</t>
    <rPh sb="2" eb="4">
      <t>イドウ</t>
    </rPh>
    <rPh sb="4" eb="6">
      <t>カイショク</t>
    </rPh>
    <rPh sb="7" eb="9">
      <t>カイショク</t>
    </rPh>
    <rPh sb="10" eb="11">
      <t>オコナ</t>
    </rPh>
    <rPh sb="12" eb="13">
      <t>マエ</t>
    </rPh>
    <rPh sb="14" eb="15">
      <t>アト</t>
    </rPh>
    <rPh sb="18" eb="19">
      <t>バ</t>
    </rPh>
    <rPh sb="20" eb="21">
      <t>コト</t>
    </rPh>
    <rPh sb="23" eb="25">
      <t>バアイ</t>
    </rPh>
    <rPh sb="34" eb="36">
      <t>ショウサイ</t>
    </rPh>
    <rPh sb="37" eb="39">
      <t>キニュウ</t>
    </rPh>
    <phoneticPr fontId="2"/>
  </si>
  <si>
    <t>８．改植を行う前後の品種の状況（改植を行う全てのほ場について記入すること。）</t>
    <rPh sb="2" eb="4">
      <t>カイショク</t>
    </rPh>
    <rPh sb="5" eb="6">
      <t>オコナ</t>
    </rPh>
    <rPh sb="7" eb="9">
      <t>ゼンゴ</t>
    </rPh>
    <rPh sb="10" eb="12">
      <t>ヒンシュ</t>
    </rPh>
    <rPh sb="13" eb="15">
      <t>ジョウキョウ</t>
    </rPh>
    <rPh sb="16" eb="18">
      <t>カイショク</t>
    </rPh>
    <rPh sb="19" eb="20">
      <t>オコナ</t>
    </rPh>
    <rPh sb="21" eb="22">
      <t>スベ</t>
    </rPh>
    <rPh sb="25" eb="26">
      <t>ジョウ</t>
    </rPh>
    <rPh sb="30" eb="32">
      <t>キニュウ</t>
    </rPh>
    <phoneticPr fontId="2"/>
  </si>
  <si>
    <t>９．茶園整理を行うほ場について、土地利用計画を記入すること。</t>
    <rPh sb="2" eb="4">
      <t>チャエン</t>
    </rPh>
    <rPh sb="4" eb="6">
      <t>セイリ</t>
    </rPh>
    <rPh sb="7" eb="8">
      <t>オコナ</t>
    </rPh>
    <rPh sb="10" eb="11">
      <t>ジョウ</t>
    </rPh>
    <rPh sb="16" eb="20">
      <t>トチリヨウ</t>
    </rPh>
    <rPh sb="20" eb="22">
      <t>ケイカク</t>
    </rPh>
    <rPh sb="23" eb="25">
      <t>キニュウ</t>
    </rPh>
    <phoneticPr fontId="2"/>
  </si>
  <si>
    <t>・茶生産者グループ別事業実施（変更）計画一覧表（別紙１様式１別添資料）</t>
    <rPh sb="1" eb="2">
      <t>チャ</t>
    </rPh>
    <rPh sb="2" eb="5">
      <t>セイサンシャ</t>
    </rPh>
    <rPh sb="9" eb="10">
      <t>ベツ</t>
    </rPh>
    <rPh sb="15" eb="17">
      <t>ヘンコウ</t>
    </rPh>
    <rPh sb="18" eb="20">
      <t>ケイカク</t>
    </rPh>
    <rPh sb="24" eb="26">
      <t>ベッシ</t>
    </rPh>
    <rPh sb="27" eb="29">
      <t>ヨウシキ</t>
    </rPh>
    <rPh sb="30" eb="32">
      <t>ベッテン</t>
    </rPh>
    <rPh sb="32" eb="34">
      <t>シリョウ</t>
    </rPh>
    <phoneticPr fontId="2"/>
  </si>
  <si>
    <t>・茶生産者グループ別事業実施（変更）計画書（別紙１様式３別添①）</t>
    <rPh sb="1" eb="2">
      <t>チャ</t>
    </rPh>
    <rPh sb="2" eb="5">
      <t>セイサンシャ</t>
    </rPh>
    <rPh sb="9" eb="10">
      <t>ベツ</t>
    </rPh>
    <rPh sb="15" eb="17">
      <t>ヘンコウ</t>
    </rPh>
    <rPh sb="20" eb="21">
      <t>ショ</t>
    </rPh>
    <rPh sb="22" eb="24">
      <t>ベッシ</t>
    </rPh>
    <rPh sb="25" eb="27">
      <t>ヨウシキ</t>
    </rPh>
    <rPh sb="28" eb="30">
      <t>ベッテン</t>
    </rPh>
    <phoneticPr fontId="2"/>
  </si>
  <si>
    <t>・平成30年度に事業実施する場合の茶生産者グループ別事業計画（別紙１様式３別添②）</t>
    <rPh sb="1" eb="3">
      <t>ヘイセイ</t>
    </rPh>
    <rPh sb="5" eb="7">
      <t>ネンド</t>
    </rPh>
    <rPh sb="8" eb="10">
      <t>ジギョウ</t>
    </rPh>
    <rPh sb="10" eb="12">
      <t>ジッシ</t>
    </rPh>
    <rPh sb="14" eb="16">
      <t>バアイ</t>
    </rPh>
    <rPh sb="17" eb="18">
      <t>チャ</t>
    </rPh>
    <rPh sb="18" eb="21">
      <t>セイサンシャ</t>
    </rPh>
    <rPh sb="25" eb="26">
      <t>ベツ</t>
    </rPh>
    <rPh sb="26" eb="28">
      <t>ジギョウ</t>
    </rPh>
    <rPh sb="28" eb="30">
      <t>ケイカク</t>
    </rPh>
    <rPh sb="31" eb="33">
      <t>ベッシ</t>
    </rPh>
    <rPh sb="34" eb="36">
      <t>ヨウシキ</t>
    </rPh>
    <rPh sb="37" eb="39">
      <t>ベッテン</t>
    </rPh>
    <phoneticPr fontId="2"/>
  </si>
  <si>
    <t>・改植に伴う未収益支援②の場合の課題解決に向けた取組内容（別紙１様式３別添③）</t>
    <rPh sb="29" eb="31">
      <t>ベッシ</t>
    </rPh>
    <phoneticPr fontId="2"/>
  </si>
  <si>
    <t>・生産者別改植等事業実施（変更）計画書（別紙１様式４）</t>
    <rPh sb="1" eb="4">
      <t>セイサンシャ</t>
    </rPh>
    <rPh sb="4" eb="5">
      <t>ベツ</t>
    </rPh>
    <rPh sb="5" eb="7">
      <t>カイショク</t>
    </rPh>
    <rPh sb="7" eb="8">
      <t>トウ</t>
    </rPh>
    <rPh sb="8" eb="10">
      <t>ジギョウ</t>
    </rPh>
    <rPh sb="10" eb="12">
      <t>ジッシ</t>
    </rPh>
    <rPh sb="13" eb="15">
      <t>ヘンコウ</t>
    </rPh>
    <rPh sb="16" eb="19">
      <t>ケイカクショ</t>
    </rPh>
    <rPh sb="20" eb="22">
      <t>ベッシ</t>
    </rPh>
    <rPh sb="23" eb="25">
      <t>ヨウシキ</t>
    </rPh>
    <phoneticPr fontId="2"/>
  </si>
  <si>
    <t>　注）茶の改植等の取組について成果目標を２つ設定する場合には、適宜行を追加して記入すること。
　　　複数メニューに取り組む場合、目標年度は　○○年度～○○年度　と最短の目標年度から最長の目標年度までを記載する。</t>
    <rPh sb="1" eb="2">
      <t>チュウ</t>
    </rPh>
    <rPh sb="3" eb="4">
      <t>チャ</t>
    </rPh>
    <rPh sb="5" eb="6">
      <t>カイ</t>
    </rPh>
    <rPh sb="6" eb="8">
      <t>ショクナド</t>
    </rPh>
    <rPh sb="9" eb="11">
      <t>トリクミ</t>
    </rPh>
    <rPh sb="15" eb="17">
      <t>セイカ</t>
    </rPh>
    <rPh sb="17" eb="19">
      <t>モクヒョウ</t>
    </rPh>
    <rPh sb="22" eb="24">
      <t>セッテイ</t>
    </rPh>
    <rPh sb="26" eb="28">
      <t>バアイ</t>
    </rPh>
    <rPh sb="31" eb="33">
      <t>テキギ</t>
    </rPh>
    <rPh sb="33" eb="34">
      <t>ギョウ</t>
    </rPh>
    <rPh sb="35" eb="37">
      <t>ツイカ</t>
    </rPh>
    <rPh sb="39" eb="41">
      <t>キニュウ</t>
    </rPh>
    <rPh sb="50" eb="52">
      <t>フクスウ</t>
    </rPh>
    <rPh sb="57" eb="58">
      <t>ト</t>
    </rPh>
    <rPh sb="59" eb="60">
      <t>ク</t>
    </rPh>
    <rPh sb="61" eb="63">
      <t>バアイ</t>
    </rPh>
    <rPh sb="64" eb="66">
      <t>モクヒョウ</t>
    </rPh>
    <rPh sb="66" eb="68">
      <t>ネンド</t>
    </rPh>
    <rPh sb="72" eb="74">
      <t>ネンド</t>
    </rPh>
    <rPh sb="77" eb="79">
      <t>ネンド</t>
    </rPh>
    <rPh sb="81" eb="83">
      <t>サイタン</t>
    </rPh>
    <rPh sb="84" eb="86">
      <t>モクヒョウ</t>
    </rPh>
    <rPh sb="86" eb="88">
      <t>ネンド</t>
    </rPh>
    <rPh sb="90" eb="92">
      <t>サイチョウ</t>
    </rPh>
    <rPh sb="93" eb="95">
      <t>モクヒョウ</t>
    </rPh>
    <rPh sb="95" eb="97">
      <t>ネンド</t>
    </rPh>
    <rPh sb="100" eb="102">
      <t>キサイ</t>
    </rPh>
    <phoneticPr fontId="2"/>
  </si>
  <si>
    <t>　注）１年目に事業実施年度の事業実施計画の面積を記載し、目標年度まで各取組の態様を継続するため、同一面積を目標年度まで記入する。
　　　総合計の欄には、各メニューの目標年度の計画面積の合計値を計算する。</t>
    <rPh sb="4" eb="6">
      <t>ネンメ</t>
    </rPh>
    <rPh sb="7" eb="9">
      <t>ジギョウ</t>
    </rPh>
    <rPh sb="9" eb="11">
      <t>ジッシ</t>
    </rPh>
    <rPh sb="11" eb="13">
      <t>ネンド</t>
    </rPh>
    <rPh sb="14" eb="16">
      <t>ジギョウ</t>
    </rPh>
    <rPh sb="16" eb="18">
      <t>ジッシ</t>
    </rPh>
    <rPh sb="18" eb="20">
      <t>ケイカク</t>
    </rPh>
    <rPh sb="21" eb="23">
      <t>メンセキ</t>
    </rPh>
    <rPh sb="24" eb="26">
      <t>キサイ</t>
    </rPh>
    <rPh sb="28" eb="30">
      <t>モクヒョウ</t>
    </rPh>
    <rPh sb="30" eb="32">
      <t>ネンド</t>
    </rPh>
    <rPh sb="34" eb="35">
      <t>カク</t>
    </rPh>
    <rPh sb="35" eb="37">
      <t>トリクミ</t>
    </rPh>
    <rPh sb="38" eb="40">
      <t>タイヨウ</t>
    </rPh>
    <rPh sb="41" eb="43">
      <t>ケイゾク</t>
    </rPh>
    <rPh sb="48" eb="50">
      <t>ドウイツ</t>
    </rPh>
    <rPh sb="50" eb="52">
      <t>メンセキ</t>
    </rPh>
    <rPh sb="53" eb="55">
      <t>モクヒョウ</t>
    </rPh>
    <rPh sb="55" eb="57">
      <t>ネンド</t>
    </rPh>
    <rPh sb="59" eb="61">
      <t>キニュウ</t>
    </rPh>
    <rPh sb="68" eb="71">
      <t>ソウゴウケイ</t>
    </rPh>
    <rPh sb="72" eb="73">
      <t>ラン</t>
    </rPh>
    <rPh sb="76" eb="77">
      <t>カク</t>
    </rPh>
    <rPh sb="82" eb="84">
      <t>モクヒョウ</t>
    </rPh>
    <rPh sb="84" eb="86">
      <t>ネンド</t>
    </rPh>
    <rPh sb="87" eb="89">
      <t>ケイカク</t>
    </rPh>
    <rPh sb="89" eb="91">
      <t>メンセキ</t>
    </rPh>
    <rPh sb="92" eb="95">
      <t>ゴウケイチ</t>
    </rPh>
    <rPh sb="96" eb="98">
      <t>ケイサン</t>
    </rPh>
    <phoneticPr fontId="2"/>
  </si>
  <si>
    <t>（　年）</t>
    <rPh sb="2" eb="3">
      <t>ネン</t>
    </rPh>
    <phoneticPr fontId="2"/>
  </si>
  <si>
    <t>ha</t>
    <phoneticPr fontId="2"/>
  </si>
  <si>
    <t>ア</t>
    <phoneticPr fontId="2"/>
  </si>
  <si>
    <t>イ</t>
    <phoneticPr fontId="2"/>
  </si>
  <si>
    <t>ウ</t>
    <phoneticPr fontId="2"/>
  </si>
  <si>
    <t>エ</t>
    <phoneticPr fontId="2"/>
  </si>
  <si>
    <t>オ</t>
    <phoneticPr fontId="2"/>
  </si>
  <si>
    <t>カ</t>
    <phoneticPr fontId="2"/>
  </si>
  <si>
    <t>キ</t>
    <phoneticPr fontId="2"/>
  </si>
  <si>
    <t>ク</t>
    <phoneticPr fontId="2"/>
  </si>
  <si>
    <t>ケ</t>
    <phoneticPr fontId="2"/>
  </si>
  <si>
    <t>コ</t>
    <phoneticPr fontId="2"/>
  </si>
  <si>
    <t>　注）１年目には事業実施年度の事業実施面積を記載する。実施状況確認において、各取組の態様が継続されている限り、
　　同一の数値を目標年度まで記載する。
　　　総合計の欄には、各メニューの目標年度における事業実施面積の合計値を計算する。</t>
    <rPh sb="15" eb="17">
      <t>ジギョウ</t>
    </rPh>
    <rPh sb="17" eb="19">
      <t>ジッシ</t>
    </rPh>
    <rPh sb="19" eb="21">
      <t>メンセキ</t>
    </rPh>
    <rPh sb="27" eb="29">
      <t>ジッシ</t>
    </rPh>
    <rPh sb="29" eb="31">
      <t>ジョウキョウ</t>
    </rPh>
    <rPh sb="31" eb="33">
      <t>カクニン</t>
    </rPh>
    <rPh sb="52" eb="53">
      <t>カギ</t>
    </rPh>
    <rPh sb="58" eb="60">
      <t>ドウイツ</t>
    </rPh>
    <rPh sb="61" eb="63">
      <t>スウチ</t>
    </rPh>
    <rPh sb="64" eb="66">
      <t>モクヒョウ</t>
    </rPh>
    <rPh sb="66" eb="68">
      <t>ネンド</t>
    </rPh>
    <rPh sb="70" eb="72">
      <t>キサイ</t>
    </rPh>
    <rPh sb="101" eb="103">
      <t>ジギョウ</t>
    </rPh>
    <rPh sb="103" eb="105">
      <t>ジッシ</t>
    </rPh>
    <phoneticPr fontId="2"/>
  </si>
  <si>
    <t>〔茶・薬用作物等地域特産作物体制強化促進事業実施要領別紙１第１の９の取組：有機栽培への転換に関する確認〕</t>
    <rPh sb="1" eb="2">
      <t>チャ</t>
    </rPh>
    <rPh sb="3" eb="5">
      <t>ヤクヨウ</t>
    </rPh>
    <rPh sb="5" eb="7">
      <t>サクモツ</t>
    </rPh>
    <rPh sb="7" eb="8">
      <t>トウ</t>
    </rPh>
    <rPh sb="8" eb="10">
      <t>チイキ</t>
    </rPh>
    <rPh sb="10" eb="12">
      <t>トクサン</t>
    </rPh>
    <rPh sb="12" eb="14">
      <t>サクモツ</t>
    </rPh>
    <rPh sb="14" eb="16">
      <t>タイセイ</t>
    </rPh>
    <rPh sb="16" eb="18">
      <t>キョウカ</t>
    </rPh>
    <rPh sb="18" eb="20">
      <t>ソクシン</t>
    </rPh>
    <rPh sb="20" eb="22">
      <t>ジギョウ</t>
    </rPh>
    <rPh sb="22" eb="24">
      <t>ジッシ</t>
    </rPh>
    <rPh sb="24" eb="26">
      <t>ヨウリョウ</t>
    </rPh>
    <rPh sb="26" eb="28">
      <t>ベッシ</t>
    </rPh>
    <rPh sb="29" eb="30">
      <t>ダイ</t>
    </rPh>
    <rPh sb="37" eb="39">
      <t>ユウキ</t>
    </rPh>
    <rPh sb="39" eb="41">
      <t>サイバイ</t>
    </rPh>
    <rPh sb="43" eb="45">
      <t>テンカン</t>
    </rPh>
    <phoneticPr fontId="4"/>
  </si>
  <si>
    <t>戸</t>
    <rPh sb="0" eb="1">
      <t>コ</t>
    </rPh>
    <phoneticPr fontId="2"/>
  </si>
  <si>
    <t>ha</t>
    <phoneticPr fontId="2"/>
  </si>
  <si>
    <t>t</t>
    <phoneticPr fontId="2"/>
  </si>
  <si>
    <t>千円</t>
    <rPh sb="0" eb="2">
      <t>センエン</t>
    </rPh>
    <phoneticPr fontId="2"/>
  </si>
  <si>
    <t>箇所</t>
    <rPh sb="0" eb="2">
      <t>カショ</t>
    </rPh>
    <phoneticPr fontId="2"/>
  </si>
  <si>
    <t>直接被覆栽培への転換に必要な資材の導入
（㎡）</t>
    <phoneticPr fontId="2"/>
  </si>
  <si>
    <t>　私たちは、上記の者を代理人と定め、産地活性化総合対策事業実施要領のⅢの別添２の別紙１の第４の３に基づく補助金の交付請求に関する権限について、委任します。</t>
    <rPh sb="1" eb="2">
      <t>ワタシ</t>
    </rPh>
    <rPh sb="6" eb="8">
      <t>ジョウキ</t>
    </rPh>
    <rPh sb="9" eb="10">
      <t>モノ</t>
    </rPh>
    <rPh sb="11" eb="14">
      <t>ダイリニン</t>
    </rPh>
    <rPh sb="15" eb="16">
      <t>サダ</t>
    </rPh>
    <rPh sb="18" eb="20">
      <t>サンチ</t>
    </rPh>
    <rPh sb="20" eb="23">
      <t>カッセイカ</t>
    </rPh>
    <rPh sb="23" eb="25">
      <t>ソウゴウ</t>
    </rPh>
    <rPh sb="25" eb="27">
      <t>タイサク</t>
    </rPh>
    <rPh sb="27" eb="29">
      <t>ジギョウ</t>
    </rPh>
    <rPh sb="29" eb="31">
      <t>ジッシ</t>
    </rPh>
    <rPh sb="31" eb="33">
      <t>ヨウリョウ</t>
    </rPh>
    <rPh sb="36" eb="38">
      <t>ベッテン</t>
    </rPh>
    <rPh sb="40" eb="42">
      <t>ベッシ</t>
    </rPh>
    <rPh sb="44" eb="45">
      <t>ダイ</t>
    </rPh>
    <rPh sb="49" eb="50">
      <t>モト</t>
    </rPh>
    <rPh sb="52" eb="55">
      <t>ホジョキン</t>
    </rPh>
    <rPh sb="56" eb="58">
      <t>コウフ</t>
    </rPh>
    <rPh sb="58" eb="60">
      <t>セイキュウ</t>
    </rPh>
    <rPh sb="59" eb="60">
      <t>シンセイ</t>
    </rPh>
    <rPh sb="61" eb="62">
      <t>カン</t>
    </rPh>
    <rPh sb="64" eb="66">
      <t>ケンゲン</t>
    </rPh>
    <rPh sb="71" eb="73">
      <t>イニン</t>
    </rPh>
    <phoneticPr fontId="2"/>
  </si>
  <si>
    <t>　産地活性化総合対策事業実施要領（平成30年３月27日付け29生産第2300号農林水産省生産局長通知）のⅢの別添２の別紙１の第４の３に基づき、産地活性化総合対策事業推進費補助金の交付額を確定します。</t>
    <rPh sb="1" eb="3">
      <t>サンチ</t>
    </rPh>
    <rPh sb="3" eb="6">
      <t>カッセイカ</t>
    </rPh>
    <rPh sb="6" eb="8">
      <t>ソウゴウ</t>
    </rPh>
    <rPh sb="8" eb="10">
      <t>タイサク</t>
    </rPh>
    <rPh sb="10" eb="12">
      <t>ジギョウ</t>
    </rPh>
    <rPh sb="12" eb="14">
      <t>ジッシ</t>
    </rPh>
    <rPh sb="14" eb="16">
      <t>ヨウリョウ</t>
    </rPh>
    <rPh sb="17" eb="19">
      <t>ヘイセイ</t>
    </rPh>
    <rPh sb="21" eb="22">
      <t>ネン</t>
    </rPh>
    <rPh sb="23" eb="24">
      <t>ツキ</t>
    </rPh>
    <rPh sb="26" eb="27">
      <t>ニチ</t>
    </rPh>
    <rPh sb="27" eb="28">
      <t>ヅ</t>
    </rPh>
    <rPh sb="31" eb="33">
      <t>セイサン</t>
    </rPh>
    <rPh sb="33" eb="34">
      <t>ダイ</t>
    </rPh>
    <rPh sb="38" eb="39">
      <t>ゴウ</t>
    </rPh>
    <rPh sb="39" eb="41">
      <t>ノウリン</t>
    </rPh>
    <rPh sb="41" eb="44">
      <t>スイサンショウ</t>
    </rPh>
    <rPh sb="44" eb="46">
      <t>セイサン</t>
    </rPh>
    <rPh sb="46" eb="48">
      <t>キョクチョウ</t>
    </rPh>
    <rPh sb="71" eb="73">
      <t>サンチ</t>
    </rPh>
    <rPh sb="73" eb="76">
      <t>カッセイカ</t>
    </rPh>
    <rPh sb="76" eb="78">
      <t>ソウゴウ</t>
    </rPh>
    <rPh sb="78" eb="80">
      <t>タイサク</t>
    </rPh>
    <rPh sb="80" eb="82">
      <t>ジギョウ</t>
    </rPh>
    <rPh sb="82" eb="85">
      <t>スイシンヒ</t>
    </rPh>
    <rPh sb="85" eb="88">
      <t>ホジョキン</t>
    </rPh>
    <rPh sb="89" eb="91">
      <t>コウフ</t>
    </rPh>
    <rPh sb="91" eb="92">
      <t>ガク</t>
    </rPh>
    <rPh sb="93" eb="95">
      <t>カクテイ</t>
    </rPh>
    <phoneticPr fontId="2"/>
  </si>
  <si>
    <t>　　平成　年度産地活性化総合対策事業のうち茶・薬用作物等地域特産作物
　　体制強化促進事業（茶の改植等）に係る実施確認結果通知書</t>
    <rPh sb="2" eb="4">
      <t>ヘイセイ</t>
    </rPh>
    <rPh sb="5" eb="7">
      <t>ネンド</t>
    </rPh>
    <rPh sb="7" eb="9">
      <t>サンチ</t>
    </rPh>
    <rPh sb="9" eb="12">
      <t>カッセイカ</t>
    </rPh>
    <rPh sb="12" eb="14">
      <t>ソウゴウ</t>
    </rPh>
    <rPh sb="14" eb="16">
      <t>タイサク</t>
    </rPh>
    <rPh sb="16" eb="18">
      <t>ジギョウ</t>
    </rPh>
    <rPh sb="21" eb="22">
      <t>チャ</t>
    </rPh>
    <rPh sb="23" eb="25">
      <t>ヤクヨウ</t>
    </rPh>
    <rPh sb="25" eb="28">
      <t>サクモツナド</t>
    </rPh>
    <rPh sb="28" eb="30">
      <t>チイキ</t>
    </rPh>
    <rPh sb="30" eb="32">
      <t>トクサン</t>
    </rPh>
    <rPh sb="32" eb="34">
      <t>サクモツ</t>
    </rPh>
    <rPh sb="37" eb="39">
      <t>タイセイ</t>
    </rPh>
    <rPh sb="39" eb="41">
      <t>キョウカ</t>
    </rPh>
    <rPh sb="41" eb="43">
      <t>ソクシン</t>
    </rPh>
    <rPh sb="43" eb="45">
      <t>ジギョウ</t>
    </rPh>
    <rPh sb="46" eb="47">
      <t>チャ</t>
    </rPh>
    <rPh sb="48" eb="49">
      <t>カイ</t>
    </rPh>
    <rPh sb="49" eb="51">
      <t>ショクナド</t>
    </rPh>
    <rPh sb="53" eb="54">
      <t>カカ</t>
    </rPh>
    <rPh sb="55" eb="57">
      <t>ジッシ</t>
    </rPh>
    <rPh sb="57" eb="59">
      <t>カクニン</t>
    </rPh>
    <rPh sb="59" eb="61">
      <t>ケッカ</t>
    </rPh>
    <rPh sb="61" eb="64">
      <t>ツウチショ</t>
    </rPh>
    <phoneticPr fontId="2"/>
  </si>
  <si>
    <t>　産地活性化総合対策事業実施要領（平成30年３月27日付け29生産第2300号農林水産省生産局長通知）のⅢの別添２の別紙１の第５の１の（６）のアに基づき、実施確認結果を通知します。</t>
    <rPh sb="1" eb="3">
      <t>サンチ</t>
    </rPh>
    <rPh sb="3" eb="6">
      <t>カッセイカ</t>
    </rPh>
    <rPh sb="6" eb="8">
      <t>ソウゴウ</t>
    </rPh>
    <rPh sb="8" eb="10">
      <t>タイサク</t>
    </rPh>
    <rPh sb="10" eb="12">
      <t>ジギョウ</t>
    </rPh>
    <rPh sb="12" eb="14">
      <t>ジッシ</t>
    </rPh>
    <rPh sb="14" eb="16">
      <t>ヨウリョウ</t>
    </rPh>
    <rPh sb="17" eb="19">
      <t>ヘイセイ</t>
    </rPh>
    <rPh sb="21" eb="22">
      <t>ネン</t>
    </rPh>
    <rPh sb="23" eb="24">
      <t>ガツ</t>
    </rPh>
    <rPh sb="26" eb="28">
      <t>ニチヅ</t>
    </rPh>
    <rPh sb="31" eb="33">
      <t>セイサン</t>
    </rPh>
    <rPh sb="33" eb="34">
      <t>ダイ</t>
    </rPh>
    <rPh sb="38" eb="39">
      <t>ゴウ</t>
    </rPh>
    <rPh sb="39" eb="41">
      <t>ノウリン</t>
    </rPh>
    <rPh sb="41" eb="44">
      <t>スイサンショウ</t>
    </rPh>
    <rPh sb="44" eb="46">
      <t>セイサン</t>
    </rPh>
    <rPh sb="46" eb="48">
      <t>キョクチョウ</t>
    </rPh>
    <rPh sb="48" eb="50">
      <t>ツウチ</t>
    </rPh>
    <rPh sb="54" eb="56">
      <t>ベッテン</t>
    </rPh>
    <rPh sb="58" eb="60">
      <t>ベッシ</t>
    </rPh>
    <rPh sb="77" eb="79">
      <t>ジッシ</t>
    </rPh>
    <rPh sb="79" eb="81">
      <t>カクニン</t>
    </rPh>
    <rPh sb="81" eb="83">
      <t>ケッカ</t>
    </rPh>
    <rPh sb="84" eb="86">
      <t>ツウチ</t>
    </rPh>
    <phoneticPr fontId="2"/>
  </si>
  <si>
    <t>　産地活性化総合対策事業実施要領（平成30年３月27日付け29生産第2300号農林水産省生産局長通知）のⅢの別添２の別紙１の第５の１の（６）のイに基づき、実施確認結果を通知します。</t>
    <rPh sb="1" eb="3">
      <t>サンチ</t>
    </rPh>
    <rPh sb="3" eb="6">
      <t>カッセイカ</t>
    </rPh>
    <rPh sb="6" eb="8">
      <t>ソウゴウ</t>
    </rPh>
    <rPh sb="8" eb="10">
      <t>タイサク</t>
    </rPh>
    <rPh sb="10" eb="12">
      <t>ジギョウ</t>
    </rPh>
    <rPh sb="12" eb="14">
      <t>ジッシ</t>
    </rPh>
    <rPh sb="14" eb="16">
      <t>ヨウリョウ</t>
    </rPh>
    <rPh sb="17" eb="19">
      <t>ヘイセイ</t>
    </rPh>
    <rPh sb="21" eb="22">
      <t>ネン</t>
    </rPh>
    <rPh sb="23" eb="24">
      <t>ガツ</t>
    </rPh>
    <rPh sb="26" eb="28">
      <t>ニチヅ</t>
    </rPh>
    <rPh sb="31" eb="33">
      <t>セイサン</t>
    </rPh>
    <rPh sb="33" eb="34">
      <t>ダイ</t>
    </rPh>
    <rPh sb="38" eb="39">
      <t>ゴウ</t>
    </rPh>
    <rPh sb="39" eb="41">
      <t>ノウリン</t>
    </rPh>
    <rPh sb="41" eb="44">
      <t>スイサンショウ</t>
    </rPh>
    <rPh sb="44" eb="46">
      <t>セイサン</t>
    </rPh>
    <rPh sb="46" eb="48">
      <t>キョクチョウ</t>
    </rPh>
    <rPh sb="48" eb="50">
      <t>ツウチ</t>
    </rPh>
    <rPh sb="54" eb="56">
      <t>ベッテン</t>
    </rPh>
    <rPh sb="58" eb="60">
      <t>ベッシ</t>
    </rPh>
    <rPh sb="62" eb="63">
      <t>ダイ</t>
    </rPh>
    <rPh sb="77" eb="79">
      <t>ジッシ</t>
    </rPh>
    <rPh sb="79" eb="81">
      <t>カクニン</t>
    </rPh>
    <rPh sb="81" eb="83">
      <t>ケッカ</t>
    </rPh>
    <rPh sb="84" eb="86">
      <t>ツウチ</t>
    </rPh>
    <phoneticPr fontId="2"/>
  </si>
  <si>
    <t>　産地活性化総合対策事業実施要領（平成30年３月27日付け29生産第2300号農林水産省生産局長通知）のⅢの別添２の別紙１の第４の３の（１）に基づき、その実績を報告します。
　なお、併せて、補助金○○○円の支払を請求します。</t>
    <rPh sb="77" eb="79">
      <t>ジッセキ</t>
    </rPh>
    <rPh sb="80" eb="82">
      <t>ホウコク</t>
    </rPh>
    <rPh sb="91" eb="92">
      <t>アワ</t>
    </rPh>
    <rPh sb="95" eb="98">
      <t>ホジョキン</t>
    </rPh>
    <rPh sb="101" eb="102">
      <t>エン</t>
    </rPh>
    <rPh sb="103" eb="105">
      <t>シハラ</t>
    </rPh>
    <rPh sb="106" eb="108">
      <t>セイキュウ</t>
    </rPh>
    <phoneticPr fontId="2"/>
  </si>
  <si>
    <t>　産地活性化総合対策事業実施要領（平成30年３月27日付け29生産第2300号農林水産省生産局長通知）のⅢの別添２の別紙１の第４の１の（２）（第４の１の（３））に基づき、関係書類を添えて提出する。</t>
    <rPh sb="1" eb="3">
      <t>サンチ</t>
    </rPh>
    <rPh sb="3" eb="6">
      <t>カッセイカ</t>
    </rPh>
    <rPh sb="6" eb="8">
      <t>ソウゴウ</t>
    </rPh>
    <rPh sb="8" eb="10">
      <t>タイサク</t>
    </rPh>
    <rPh sb="10" eb="12">
      <t>ジギョウ</t>
    </rPh>
    <rPh sb="12" eb="14">
      <t>ジッシ</t>
    </rPh>
    <rPh sb="14" eb="16">
      <t>ヨウリョウ</t>
    </rPh>
    <rPh sb="17" eb="19">
      <t>ヘイセイ</t>
    </rPh>
    <rPh sb="21" eb="22">
      <t>ネン</t>
    </rPh>
    <rPh sb="23" eb="24">
      <t>ガツ</t>
    </rPh>
    <rPh sb="26" eb="28">
      <t>ニチヅ</t>
    </rPh>
    <rPh sb="31" eb="33">
      <t>セイサン</t>
    </rPh>
    <rPh sb="33" eb="34">
      <t>ダイ</t>
    </rPh>
    <rPh sb="38" eb="39">
      <t>ゴウ</t>
    </rPh>
    <rPh sb="39" eb="41">
      <t>ノウリン</t>
    </rPh>
    <rPh sb="41" eb="44">
      <t>スイサンショウ</t>
    </rPh>
    <rPh sb="44" eb="46">
      <t>セイサン</t>
    </rPh>
    <rPh sb="46" eb="48">
      <t>キョクチョウ</t>
    </rPh>
    <rPh sb="48" eb="50">
      <t>ツウチ</t>
    </rPh>
    <rPh sb="54" eb="56">
      <t>ベッテン</t>
    </rPh>
    <rPh sb="58" eb="60">
      <t>ベッシ</t>
    </rPh>
    <rPh sb="62" eb="63">
      <t>ダイ</t>
    </rPh>
    <rPh sb="71" eb="72">
      <t>ダイ</t>
    </rPh>
    <rPh sb="93" eb="95">
      <t>テイシュツ</t>
    </rPh>
    <phoneticPr fontId="2"/>
  </si>
  <si>
    <t>産地活性化総合対策事業推進費補助金（茶の改植等）交付請求明細書</t>
    <rPh sb="0" eb="2">
      <t>サンチ</t>
    </rPh>
    <rPh sb="2" eb="5">
      <t>カッセイカ</t>
    </rPh>
    <rPh sb="5" eb="7">
      <t>ソウゴウ</t>
    </rPh>
    <rPh sb="7" eb="9">
      <t>タイサク</t>
    </rPh>
    <rPh sb="9" eb="11">
      <t>ジギョウ</t>
    </rPh>
    <rPh sb="11" eb="13">
      <t>スイシン</t>
    </rPh>
    <rPh sb="13" eb="14">
      <t>ヒ</t>
    </rPh>
    <rPh sb="14" eb="17">
      <t>ホジョキン</t>
    </rPh>
    <rPh sb="18" eb="19">
      <t>チャ</t>
    </rPh>
    <rPh sb="20" eb="21">
      <t>カイ</t>
    </rPh>
    <rPh sb="21" eb="23">
      <t>ショクナド</t>
    </rPh>
    <rPh sb="24" eb="26">
      <t>コウフ</t>
    </rPh>
    <rPh sb="26" eb="28">
      <t>セイキュウ</t>
    </rPh>
    <rPh sb="28" eb="31">
      <t>メイサイショ</t>
    </rPh>
    <phoneticPr fontId="2"/>
  </si>
  <si>
    <t>　・産地活性化総合対策事業推進費補助金（茶の改植等）交付請求明細書（様式７　別添２）</t>
    <rPh sb="2" eb="4">
      <t>サンチ</t>
    </rPh>
    <rPh sb="4" eb="7">
      <t>カッセイカ</t>
    </rPh>
    <rPh sb="7" eb="9">
      <t>ソウゴウ</t>
    </rPh>
    <rPh sb="9" eb="11">
      <t>タイサク</t>
    </rPh>
    <rPh sb="11" eb="13">
      <t>ジギョウ</t>
    </rPh>
    <rPh sb="13" eb="15">
      <t>スイシン</t>
    </rPh>
    <rPh sb="15" eb="16">
      <t>ヒ</t>
    </rPh>
    <rPh sb="16" eb="18">
      <t>ホジョ</t>
    </rPh>
    <rPh sb="18" eb="19">
      <t>キン</t>
    </rPh>
    <rPh sb="20" eb="21">
      <t>チャ</t>
    </rPh>
    <rPh sb="22" eb="24">
      <t>カイショク</t>
    </rPh>
    <rPh sb="24" eb="25">
      <t>トウ</t>
    </rPh>
    <rPh sb="26" eb="28">
      <t>コウフ</t>
    </rPh>
    <rPh sb="28" eb="30">
      <t>セイキュウ</t>
    </rPh>
    <rPh sb="30" eb="33">
      <t>メイサイショ</t>
    </rPh>
    <rPh sb="34" eb="36">
      <t>ヨウシキ</t>
    </rPh>
    <rPh sb="38" eb="40">
      <t>ベッテン</t>
    </rPh>
    <phoneticPr fontId="2"/>
  </si>
  <si>
    <t>　　平成　年度産地活性化総合対策事業のうち茶・薬用作物等地域特産作物
　　体制強化促進事業（茶の改植等）に係る実施確認結果通知書</t>
    <rPh sb="2" eb="4">
      <t>ヘイセイ</t>
    </rPh>
    <rPh sb="5" eb="7">
      <t>ネンド</t>
    </rPh>
    <rPh sb="21" eb="22">
      <t>チャ</t>
    </rPh>
    <rPh sb="23" eb="25">
      <t>ヤクヨウ</t>
    </rPh>
    <rPh sb="25" eb="27">
      <t>サクモツ</t>
    </rPh>
    <rPh sb="27" eb="28">
      <t>トウ</t>
    </rPh>
    <rPh sb="28" eb="30">
      <t>チイキ</t>
    </rPh>
    <rPh sb="30" eb="32">
      <t>トクサン</t>
    </rPh>
    <rPh sb="32" eb="34">
      <t>サクモツ</t>
    </rPh>
    <rPh sb="37" eb="39">
      <t>タイセイ</t>
    </rPh>
    <rPh sb="39" eb="41">
      <t>キョウカ</t>
    </rPh>
    <rPh sb="41" eb="43">
      <t>ソクシン</t>
    </rPh>
    <rPh sb="43" eb="45">
      <t>ジギョウ</t>
    </rPh>
    <rPh sb="46" eb="47">
      <t>チャ</t>
    </rPh>
    <rPh sb="48" eb="50">
      <t>カイショク</t>
    </rPh>
    <rPh sb="50" eb="51">
      <t>トウ</t>
    </rPh>
    <rPh sb="53" eb="54">
      <t>カカ</t>
    </rPh>
    <rPh sb="55" eb="57">
      <t>ジッシ</t>
    </rPh>
    <rPh sb="57" eb="59">
      <t>カクニン</t>
    </rPh>
    <rPh sb="59" eb="61">
      <t>ケッカ</t>
    </rPh>
    <rPh sb="61" eb="64">
      <t>ツウチショ</t>
    </rPh>
    <phoneticPr fontId="2"/>
  </si>
  <si>
    <t>　　平成　年度産地活性化総合対策事業推進費補助金のうち茶・薬用作物等地域
　　特産作物体制強化促進事業（茶の改植等）の交付額の確定通知書</t>
    <rPh sb="2" eb="4">
      <t>ヘイセイ</t>
    </rPh>
    <rPh sb="5" eb="7">
      <t>ネンド</t>
    </rPh>
    <rPh sb="7" eb="9">
      <t>サンチ</t>
    </rPh>
    <rPh sb="9" eb="12">
      <t>カッセイカ</t>
    </rPh>
    <rPh sb="12" eb="14">
      <t>ソウゴウ</t>
    </rPh>
    <rPh sb="14" eb="16">
      <t>タイサク</t>
    </rPh>
    <rPh sb="16" eb="18">
      <t>ジギョウ</t>
    </rPh>
    <rPh sb="18" eb="20">
      <t>スイシン</t>
    </rPh>
    <rPh sb="20" eb="21">
      <t>ヒ</t>
    </rPh>
    <rPh sb="21" eb="24">
      <t>ホジョキン</t>
    </rPh>
    <rPh sb="27" eb="28">
      <t>チャ</t>
    </rPh>
    <rPh sb="29" eb="31">
      <t>ヤクヨウ</t>
    </rPh>
    <rPh sb="31" eb="33">
      <t>サクモツ</t>
    </rPh>
    <rPh sb="33" eb="34">
      <t>トウ</t>
    </rPh>
    <rPh sb="43" eb="45">
      <t>タイセイ</t>
    </rPh>
    <rPh sb="45" eb="47">
      <t>キョウカ</t>
    </rPh>
    <rPh sb="47" eb="49">
      <t>ソクシン</t>
    </rPh>
    <rPh sb="49" eb="51">
      <t>ジギョウ</t>
    </rPh>
    <rPh sb="52" eb="53">
      <t>チャ</t>
    </rPh>
    <rPh sb="54" eb="56">
      <t>カイショク</t>
    </rPh>
    <rPh sb="56" eb="57">
      <t>トウ</t>
    </rPh>
    <rPh sb="59" eb="62">
      <t>コウフガク</t>
    </rPh>
    <rPh sb="63" eb="65">
      <t>カクテイ</t>
    </rPh>
    <rPh sb="65" eb="68">
      <t>ツウチショ</t>
    </rPh>
    <phoneticPr fontId="2"/>
  </si>
  <si>
    <t>　　平成　年度産地活性化総合対策事業推進費補助金のうち茶・薬用作物等地域特産
　　作物体制強化促進事業（茶の改植等）の実績報告書兼補助金交付請求書</t>
    <rPh sb="34" eb="36">
      <t>チイキ</t>
    </rPh>
    <rPh sb="36" eb="38">
      <t>トクサン</t>
    </rPh>
    <rPh sb="59" eb="61">
      <t>ジッセキ</t>
    </rPh>
    <rPh sb="61" eb="64">
      <t>ホウコクショ</t>
    </rPh>
    <rPh sb="64" eb="65">
      <t>ケン</t>
    </rPh>
    <rPh sb="65" eb="68">
      <t>ホジョキン</t>
    </rPh>
    <rPh sb="68" eb="70">
      <t>コウフ</t>
    </rPh>
    <rPh sb="70" eb="73">
      <t>セイキュウショ</t>
    </rPh>
    <phoneticPr fontId="2"/>
  </si>
  <si>
    <t>平成　年度産地活性化総合対策事業推進費補助金のうち茶・薬用作物等地域特産作物
体制強化促進事業（茶の改植等）の交付額の確定通知書</t>
    <rPh sb="0" eb="2">
      <t>ヘイセイ</t>
    </rPh>
    <rPh sb="3" eb="5">
      <t>ネンド</t>
    </rPh>
    <rPh sb="5" eb="7">
      <t>サンチ</t>
    </rPh>
    <rPh sb="7" eb="10">
      <t>カッセイカ</t>
    </rPh>
    <rPh sb="10" eb="12">
      <t>ソウゴウ</t>
    </rPh>
    <rPh sb="12" eb="14">
      <t>タイサク</t>
    </rPh>
    <rPh sb="14" eb="16">
      <t>ジギョウ</t>
    </rPh>
    <rPh sb="16" eb="18">
      <t>スイシン</t>
    </rPh>
    <rPh sb="18" eb="19">
      <t>ヒ</t>
    </rPh>
    <rPh sb="19" eb="22">
      <t>ホジョキン</t>
    </rPh>
    <rPh sb="25" eb="26">
      <t>チャ</t>
    </rPh>
    <rPh sb="27" eb="29">
      <t>ヤクヨウ</t>
    </rPh>
    <rPh sb="29" eb="32">
      <t>サクモツナド</t>
    </rPh>
    <rPh sb="32" eb="34">
      <t>チイキ</t>
    </rPh>
    <rPh sb="34" eb="36">
      <t>トクサン</t>
    </rPh>
    <rPh sb="36" eb="38">
      <t>サクモツ</t>
    </rPh>
    <rPh sb="39" eb="41">
      <t>タイセイ</t>
    </rPh>
    <rPh sb="41" eb="43">
      <t>キョウカ</t>
    </rPh>
    <rPh sb="43" eb="45">
      <t>ソクシン</t>
    </rPh>
    <rPh sb="45" eb="47">
      <t>ジギョウ</t>
    </rPh>
    <rPh sb="48" eb="49">
      <t>チャ</t>
    </rPh>
    <rPh sb="50" eb="51">
      <t>カイ</t>
    </rPh>
    <rPh sb="51" eb="53">
      <t>ショクナド</t>
    </rPh>
    <rPh sb="55" eb="58">
      <t>コウフガク</t>
    </rPh>
    <rPh sb="59" eb="61">
      <t>カクテイ</t>
    </rPh>
    <rPh sb="61" eb="64">
      <t>ツウチショ</t>
    </rPh>
    <phoneticPr fontId="2"/>
  </si>
  <si>
    <t>平成　年度産地活性化総合対策事業推進費補助金のうち茶・薬用作物等地域特産作物
体制強化促進事業(茶の改植等)の実績報告書兼補助金交付請求書
（添付資料）茶生産者グループ別事業実績報告書
　　　　　　産地活性化総合対策事業推進費補助金（茶の改植等）交付請求明細書</t>
    <rPh sb="71" eb="73">
      <t>テンプ</t>
    </rPh>
    <rPh sb="73" eb="75">
      <t>シリョウ</t>
    </rPh>
    <rPh sb="76" eb="77">
      <t>チャ</t>
    </rPh>
    <rPh sb="77" eb="80">
      <t>セイサンシャ</t>
    </rPh>
    <rPh sb="84" eb="85">
      <t>ベツ</t>
    </rPh>
    <rPh sb="85" eb="87">
      <t>ジギョウ</t>
    </rPh>
    <rPh sb="87" eb="89">
      <t>ジッセキ</t>
    </rPh>
    <rPh sb="89" eb="92">
      <t>ホウコクショ</t>
    </rPh>
    <rPh sb="99" eb="101">
      <t>サンチ</t>
    </rPh>
    <rPh sb="101" eb="104">
      <t>カッセイカ</t>
    </rPh>
    <rPh sb="104" eb="106">
      <t>ソウゴウ</t>
    </rPh>
    <rPh sb="106" eb="108">
      <t>タイサク</t>
    </rPh>
    <rPh sb="108" eb="110">
      <t>ジギョウ</t>
    </rPh>
    <rPh sb="110" eb="112">
      <t>スイシン</t>
    </rPh>
    <rPh sb="112" eb="113">
      <t>ヒ</t>
    </rPh>
    <rPh sb="113" eb="116">
      <t>ホジョキン</t>
    </rPh>
    <rPh sb="117" eb="118">
      <t>チャ</t>
    </rPh>
    <rPh sb="119" eb="120">
      <t>カイ</t>
    </rPh>
    <rPh sb="120" eb="122">
      <t>ショクナド</t>
    </rPh>
    <rPh sb="123" eb="125">
      <t>コウフ</t>
    </rPh>
    <rPh sb="125" eb="127">
      <t>セイキュウ</t>
    </rPh>
    <rPh sb="127" eb="130">
      <t>メイサイショ</t>
    </rPh>
    <phoneticPr fontId="2"/>
  </si>
  <si>
    <t>平成　年度産地活性化総合対策事業のうち茶・薬用作物等地域特産作物体制強化
促進事業（茶の改植等）に係る実施確認結果通知書
（添付資料）実施確認一覧表</t>
    <rPh sb="62" eb="64">
      <t>テンプ</t>
    </rPh>
    <rPh sb="64" eb="66">
      <t>シリョウ</t>
    </rPh>
    <rPh sb="67" eb="69">
      <t>ジッシ</t>
    </rPh>
    <rPh sb="69" eb="71">
      <t>カクニン</t>
    </rPh>
    <rPh sb="71" eb="74">
      <t>イチランヒョウ</t>
    </rPh>
    <phoneticPr fontId="2"/>
  </si>
  <si>
    <t>平成　年度産地活性化総合対策事業のうち茶・薬用作物等地域特産作物体制強化
促進事業（茶の改植等）に係る実施確認結果通知書（茶生産者グループ作成用）
（添付資料）実施確認一覧表</t>
    <rPh sb="0" eb="2">
      <t>ヘイセイ</t>
    </rPh>
    <rPh sb="3" eb="5">
      <t>ネンド</t>
    </rPh>
    <rPh sb="5" eb="7">
      <t>サンチ</t>
    </rPh>
    <rPh sb="7" eb="10">
      <t>カッセイカ</t>
    </rPh>
    <rPh sb="10" eb="12">
      <t>ソウゴウ</t>
    </rPh>
    <rPh sb="12" eb="14">
      <t>タイサク</t>
    </rPh>
    <rPh sb="14" eb="16">
      <t>ジギョウ</t>
    </rPh>
    <rPh sb="19" eb="20">
      <t>チャ</t>
    </rPh>
    <rPh sb="21" eb="23">
      <t>ヤクヨウ</t>
    </rPh>
    <rPh sb="23" eb="26">
      <t>サクモツナド</t>
    </rPh>
    <rPh sb="26" eb="28">
      <t>チイキ</t>
    </rPh>
    <rPh sb="28" eb="30">
      <t>トクサン</t>
    </rPh>
    <rPh sb="30" eb="32">
      <t>サクモツ</t>
    </rPh>
    <rPh sb="32" eb="34">
      <t>タイセイ</t>
    </rPh>
    <rPh sb="34" eb="36">
      <t>キョウカ</t>
    </rPh>
    <rPh sb="37" eb="39">
      <t>ソクシン</t>
    </rPh>
    <rPh sb="39" eb="41">
      <t>ジギョウ</t>
    </rPh>
    <rPh sb="42" eb="43">
      <t>チャ</t>
    </rPh>
    <rPh sb="44" eb="45">
      <t>カイ</t>
    </rPh>
    <rPh sb="45" eb="47">
      <t>ショクナド</t>
    </rPh>
    <rPh sb="49" eb="50">
      <t>カカ</t>
    </rPh>
    <rPh sb="51" eb="53">
      <t>ジッシ</t>
    </rPh>
    <rPh sb="53" eb="55">
      <t>カクニン</t>
    </rPh>
    <rPh sb="55" eb="57">
      <t>ケッカ</t>
    </rPh>
    <rPh sb="57" eb="60">
      <t>ツウチショ</t>
    </rPh>
    <rPh sb="61" eb="62">
      <t>チャ</t>
    </rPh>
    <rPh sb="62" eb="65">
      <t>セイサンシャ</t>
    </rPh>
    <rPh sb="69" eb="71">
      <t>サクセイ</t>
    </rPh>
    <rPh sb="71" eb="72">
      <t>ジツヨウ</t>
    </rPh>
    <rPh sb="72" eb="73">
      <t>サヨウ</t>
    </rPh>
    <rPh sb="75" eb="77">
      <t>テンプ</t>
    </rPh>
    <rPh sb="77" eb="79">
      <t>シリョウ</t>
    </rPh>
    <rPh sb="80" eb="82">
      <t>ジッシ</t>
    </rPh>
    <rPh sb="82" eb="84">
      <t>カクニン</t>
    </rPh>
    <rPh sb="84" eb="87">
      <t>イチランヒョウ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</si>
</sst>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
    <numFmt numFmtId="177" formatCode="0&quot;戸&quot;"/>
    <numFmt numFmtId="178" formatCode="#,##0;[Red]#,##0"/>
    <numFmt numFmtId="179" formatCode="0_);\(0\)"/>
    <numFmt numFmtId="180" formatCode="#&quot;円/㎡&quot;"/>
    <numFmt numFmtId="181" formatCode="&quot;【&quot;&quot;単&quot;&quot;価&quot;##&quot;円/㎡&quot;&quot;】&quot;"/>
    <numFmt numFmtId="182" formatCode="####&quot;年度&quot;"/>
  </numFmts>
  <fonts count="42"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9"/>
      <color rgb="FF000000"/>
      <name val="MS UI Gothic"/>
      <family val="3"/>
      <charset val="128"/>
    </font>
    <font>
      <sz val="11"/>
      <color theme="1" tint="4.9989318521683403E-2"/>
      <name val="ＭＳ ゴシック"/>
      <family val="3"/>
      <charset val="128"/>
    </font>
    <font>
      <sz val="11"/>
      <color theme="1" tint="4.9989318521683403E-2"/>
      <name val="ＭＳ 明朝"/>
      <family val="1"/>
      <charset val="128"/>
    </font>
    <font>
      <sz val="16"/>
      <color theme="1" tint="4.9989318521683403E-2"/>
      <name val="ＭＳ 明朝"/>
      <family val="1"/>
      <charset val="128"/>
    </font>
    <font>
      <sz val="11"/>
      <color theme="1" tint="4.9989318521683403E-2"/>
      <name val="ＭＳ Ｐゴシック"/>
      <family val="3"/>
      <charset val="128"/>
    </font>
    <font>
      <sz val="14"/>
      <color theme="1" tint="4.9989318521683403E-2"/>
      <name val="ＭＳ Ｐゴシック"/>
      <family val="3"/>
      <charset val="128"/>
    </font>
    <font>
      <sz val="16"/>
      <color theme="1" tint="4.9989318521683403E-2"/>
      <name val="ＭＳ Ｐゴシック"/>
      <family val="3"/>
      <charset val="128"/>
    </font>
    <font>
      <sz val="12"/>
      <color theme="1" tint="4.9989318521683403E-2"/>
      <name val="ＭＳ Ｐゴシック"/>
      <family val="3"/>
      <charset val="128"/>
    </font>
    <font>
      <sz val="20"/>
      <color theme="1" tint="4.9989318521683403E-2"/>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Ｐゴシック"/>
      <family val="3"/>
      <charset val="128"/>
    </font>
    <font>
      <sz val="16"/>
      <name val="ＭＳ Ｐゴシック"/>
      <family val="3"/>
      <charset val="128"/>
    </font>
    <font>
      <sz val="11"/>
      <name val="ＭＳ Ｐゴシック"/>
      <family val="2"/>
      <charset val="128"/>
      <scheme val="minor"/>
    </font>
    <font>
      <sz val="11"/>
      <name val="ＭＳ Ｐゴシック"/>
      <family val="3"/>
      <charset val="128"/>
      <scheme val="minor"/>
    </font>
    <font>
      <b/>
      <sz val="20"/>
      <name val="ＭＳ Ｐゴシック"/>
      <family val="3"/>
      <charset val="128"/>
    </font>
    <font>
      <b/>
      <sz val="11"/>
      <name val="ＭＳ Ｐゴシック"/>
      <family val="3"/>
      <charset val="128"/>
    </font>
    <font>
      <b/>
      <sz val="24"/>
      <name val="ＭＳ Ｐゴシック"/>
      <family val="3"/>
      <charset val="128"/>
    </font>
    <font>
      <sz val="24"/>
      <name val="ＭＳ Ｐゴシック"/>
      <family val="3"/>
      <charset val="128"/>
    </font>
    <font>
      <sz val="20"/>
      <name val="ＭＳ Ｐゴシック"/>
      <family val="3"/>
      <charset val="128"/>
    </font>
    <font>
      <b/>
      <sz val="28"/>
      <name val="ＭＳ Ｐゴシック"/>
      <family val="3"/>
      <charset val="128"/>
    </font>
    <font>
      <sz val="16"/>
      <name val="ＭＳ Ｐゴシック"/>
      <family val="3"/>
      <charset val="128"/>
      <scheme val="major"/>
    </font>
    <font>
      <sz val="11"/>
      <name val="ＭＳ Ｐゴシック"/>
      <family val="3"/>
      <charset val="128"/>
      <scheme val="major"/>
    </font>
    <font>
      <vertAlign val="superscript"/>
      <sz val="11"/>
      <name val="ＭＳ Ｐゴシック"/>
      <family val="3"/>
      <charset val="128"/>
    </font>
    <font>
      <vertAlign val="superscript"/>
      <sz val="11"/>
      <name val="ＭＳ ゴシック"/>
      <family val="3"/>
      <charset val="128"/>
    </font>
    <font>
      <sz val="12"/>
      <name val="ＭＳ ゴシック"/>
      <family val="3"/>
      <charset val="128"/>
    </font>
    <font>
      <sz val="18"/>
      <color theme="1" tint="4.9989318521683403E-2"/>
      <name val="ＭＳ Ｐゴシック"/>
      <family val="3"/>
      <charset val="128"/>
    </font>
    <font>
      <sz val="16"/>
      <name val="ＭＳ 明朝"/>
      <family val="1"/>
      <charset val="128"/>
    </font>
    <font>
      <sz val="13"/>
      <name val="ＭＳ Ｐゴシック"/>
      <family val="3"/>
      <charset val="128"/>
    </font>
    <font>
      <sz val="13"/>
      <name val="ＭＳ 明朝"/>
      <family val="1"/>
      <charset val="128"/>
    </font>
    <font>
      <sz val="10"/>
      <name val="ＭＳ Ｐゴシック"/>
      <family val="3"/>
      <charset val="128"/>
    </font>
  </fonts>
  <fills count="3">
    <fill>
      <patternFill patternType="none"/>
    </fill>
    <fill>
      <patternFill patternType="gray125"/>
    </fill>
    <fill>
      <patternFill patternType="solid">
        <fgColor theme="0"/>
        <bgColor indexed="64"/>
      </patternFill>
    </fill>
  </fills>
  <borders count="23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style="thin">
        <color indexed="64"/>
      </bottom>
      <diagonal/>
    </border>
    <border>
      <left/>
      <right/>
      <top style="medium">
        <color auto="1"/>
      </top>
      <bottom style="thin">
        <color indexed="64"/>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medium">
        <color auto="1"/>
      </left>
      <right/>
      <top style="double">
        <color auto="1"/>
      </top>
      <bottom style="medium">
        <color auto="1"/>
      </bottom>
      <diagonal/>
    </border>
    <border>
      <left style="thin">
        <color indexed="64"/>
      </left>
      <right style="medium">
        <color auto="1"/>
      </right>
      <top style="thin">
        <color indexed="64"/>
      </top>
      <bottom/>
      <diagonal/>
    </border>
    <border>
      <left style="thin">
        <color auto="1"/>
      </left>
      <right style="medium">
        <color auto="1"/>
      </right>
      <top style="double">
        <color auto="1"/>
      </top>
      <bottom style="medium">
        <color auto="1"/>
      </bottom>
      <diagonal/>
    </border>
    <border>
      <left/>
      <right style="medium">
        <color auto="1"/>
      </right>
      <top style="medium">
        <color auto="1"/>
      </top>
      <bottom style="thin">
        <color indexed="64"/>
      </bottom>
      <diagonal/>
    </border>
    <border>
      <left style="medium">
        <color auto="1"/>
      </left>
      <right style="thin">
        <color indexed="64"/>
      </right>
      <top/>
      <bottom/>
      <diagonal/>
    </border>
    <border>
      <left style="medium">
        <color auto="1"/>
      </left>
      <right style="thin">
        <color auto="1"/>
      </right>
      <top/>
      <bottom style="thin">
        <color auto="1"/>
      </bottom>
      <diagonal/>
    </border>
    <border>
      <left/>
      <right/>
      <top/>
      <bottom style="dashed">
        <color indexed="64"/>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right/>
      <top style="double">
        <color auto="1"/>
      </top>
      <bottom style="medium">
        <color auto="1"/>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right style="thin">
        <color auto="1"/>
      </right>
      <top style="medium">
        <color auto="1"/>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indexed="64"/>
      </left>
      <right/>
      <top style="thin">
        <color indexed="64"/>
      </top>
      <bottom style="double">
        <color auto="1"/>
      </bottom>
      <diagonal/>
    </border>
    <border>
      <left/>
      <right/>
      <top style="thin">
        <color indexed="64"/>
      </top>
      <bottom style="double">
        <color auto="1"/>
      </bottom>
      <diagonal/>
    </border>
    <border>
      <left style="thin">
        <color auto="1"/>
      </left>
      <right/>
      <top style="double">
        <color auto="1"/>
      </top>
      <bottom style="medium">
        <color auto="1"/>
      </bottom>
      <diagonal/>
    </border>
    <border>
      <left/>
      <right style="thin">
        <color auto="1"/>
      </right>
      <top style="double">
        <color auto="1"/>
      </top>
      <bottom style="medium">
        <color auto="1"/>
      </bottom>
      <diagonal/>
    </border>
    <border>
      <left style="double">
        <color auto="1"/>
      </left>
      <right/>
      <top style="medium">
        <color auto="1"/>
      </top>
      <bottom/>
      <diagonal/>
    </border>
    <border>
      <left style="double">
        <color auto="1"/>
      </left>
      <right/>
      <top/>
      <bottom style="thin">
        <color indexed="64"/>
      </bottom>
      <diagonal/>
    </border>
    <border>
      <left style="double">
        <color auto="1"/>
      </left>
      <right/>
      <top style="thin">
        <color indexed="64"/>
      </top>
      <bottom style="thin">
        <color indexed="64"/>
      </bottom>
      <diagonal/>
    </border>
    <border>
      <left style="double">
        <color auto="1"/>
      </left>
      <right/>
      <top style="thin">
        <color indexed="64"/>
      </top>
      <bottom style="double">
        <color auto="1"/>
      </bottom>
      <diagonal/>
    </border>
    <border>
      <left style="double">
        <color auto="1"/>
      </left>
      <right/>
      <top style="double">
        <color auto="1"/>
      </top>
      <bottom style="medium">
        <color auto="1"/>
      </bottom>
      <diagonal/>
    </border>
    <border>
      <left style="thin">
        <color auto="1"/>
      </left>
      <right/>
      <top style="medium">
        <color auto="1"/>
      </top>
      <bottom style="medium">
        <color auto="1"/>
      </bottom>
      <diagonal/>
    </border>
    <border>
      <left style="double">
        <color auto="1"/>
      </left>
      <right/>
      <top style="thin">
        <color indexed="64"/>
      </top>
      <bottom/>
      <diagonal/>
    </border>
    <border>
      <left style="double">
        <color auto="1"/>
      </left>
      <right style="thin">
        <color auto="1"/>
      </right>
      <top/>
      <bottom style="thin">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diagonal/>
    </border>
    <border>
      <left style="medium">
        <color auto="1"/>
      </left>
      <right/>
      <top/>
      <bottom style="thin">
        <color indexed="64"/>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double">
        <color auto="1"/>
      </left>
      <right style="thin">
        <color auto="1"/>
      </right>
      <top style="medium">
        <color auto="1"/>
      </top>
      <bottom/>
      <diagonal/>
    </border>
    <border>
      <left/>
      <right style="thin">
        <color auto="1"/>
      </right>
      <top style="medium">
        <color auto="1"/>
      </top>
      <bottom style="medium">
        <color auto="1"/>
      </bottom>
      <diagonal/>
    </border>
    <border>
      <left/>
      <right/>
      <top style="medium">
        <color auto="1"/>
      </top>
      <bottom style="medium">
        <color auto="1"/>
      </bottom>
      <diagonal/>
    </border>
    <border>
      <left style="double">
        <color auto="1"/>
      </left>
      <right style="thin">
        <color auto="1"/>
      </right>
      <top/>
      <bottom/>
      <diagonal/>
    </border>
    <border>
      <left style="double">
        <color auto="1"/>
      </left>
      <right style="thin">
        <color auto="1"/>
      </right>
      <top style="double">
        <color auto="1"/>
      </top>
      <bottom style="medium">
        <color auto="1"/>
      </bottom>
      <diagonal/>
    </border>
    <border>
      <left style="double">
        <color auto="1"/>
      </left>
      <right/>
      <top/>
      <bottom/>
      <diagonal/>
    </border>
    <border>
      <left/>
      <right style="thin">
        <color auto="1"/>
      </right>
      <top/>
      <bottom style="medium">
        <color auto="1"/>
      </bottom>
      <diagonal/>
    </border>
    <border>
      <left style="double">
        <color auto="1"/>
      </left>
      <right style="thin">
        <color auto="1"/>
      </right>
      <top/>
      <bottom style="medium">
        <color indexed="64"/>
      </bottom>
      <diagonal/>
    </border>
    <border>
      <left/>
      <right style="medium">
        <color auto="1"/>
      </right>
      <top style="medium">
        <color auto="1"/>
      </top>
      <bottom style="medium">
        <color auto="1"/>
      </bottom>
      <diagonal/>
    </border>
    <border>
      <left/>
      <right/>
      <top/>
      <bottom style="medium">
        <color auto="1"/>
      </bottom>
      <diagonal/>
    </border>
    <border>
      <left style="double">
        <color auto="1"/>
      </left>
      <right/>
      <top style="medium">
        <color auto="1"/>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style="thin">
        <color theme="0"/>
      </right>
      <top/>
      <bottom/>
      <diagonal/>
    </border>
    <border>
      <left style="thin">
        <color theme="0"/>
      </left>
      <right/>
      <top style="thin">
        <color theme="0"/>
      </top>
      <bottom style="thin">
        <color theme="0"/>
      </bottom>
      <diagonal/>
    </border>
    <border>
      <left style="thin">
        <color theme="0"/>
      </left>
      <right/>
      <top/>
      <bottom/>
      <diagonal/>
    </border>
    <border>
      <left/>
      <right style="thin">
        <color theme="0"/>
      </right>
      <top/>
      <bottom/>
      <diagonal/>
    </border>
    <border>
      <left/>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top style="thin">
        <color theme="0"/>
      </top>
      <bottom style="thin">
        <color theme="0"/>
      </bottom>
      <diagonal/>
    </border>
    <border>
      <left/>
      <right/>
      <top style="thin">
        <color theme="0"/>
      </top>
      <bottom/>
      <diagonal/>
    </border>
    <border>
      <left style="thin">
        <color theme="0"/>
      </left>
      <right style="thin">
        <color theme="0"/>
      </right>
      <top style="thin">
        <color indexed="64"/>
      </top>
      <bottom style="thin">
        <color theme="0"/>
      </bottom>
      <diagonal/>
    </border>
    <border>
      <left style="thin">
        <color theme="0"/>
      </left>
      <right style="thin">
        <color theme="0"/>
      </right>
      <top style="thin">
        <color indexed="64"/>
      </top>
      <bottom/>
      <diagonal/>
    </border>
    <border>
      <left style="thin">
        <color indexed="64"/>
      </left>
      <right/>
      <top style="thin">
        <color theme="0"/>
      </top>
      <bottom style="thin">
        <color theme="0"/>
      </bottom>
      <diagonal/>
    </border>
    <border>
      <left style="thin">
        <color theme="0"/>
      </left>
      <right style="thin">
        <color theme="0"/>
      </right>
      <top style="thin">
        <color indexed="64"/>
      </top>
      <bottom style="thin">
        <color auto="1"/>
      </bottom>
      <diagonal/>
    </border>
    <border>
      <left/>
      <right style="medium">
        <color auto="1"/>
      </right>
      <top/>
      <bottom/>
      <diagonal/>
    </border>
    <border>
      <left/>
      <right style="medium">
        <color theme="0"/>
      </right>
      <top/>
      <bottom/>
      <diagonal/>
    </border>
    <border>
      <left style="thin">
        <color theme="0"/>
      </left>
      <right style="medium">
        <color theme="0"/>
      </right>
      <top style="thin">
        <color theme="0"/>
      </top>
      <bottom style="thin">
        <color theme="0"/>
      </bottom>
      <diagonal/>
    </border>
    <border>
      <left/>
      <right style="double">
        <color auto="1"/>
      </right>
      <top style="thin">
        <color indexed="64"/>
      </top>
      <bottom style="medium">
        <color indexed="64"/>
      </bottom>
      <diagonal/>
    </border>
    <border>
      <left style="double">
        <color auto="1"/>
      </left>
      <right/>
      <top style="thin">
        <color indexed="64"/>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thin">
        <color theme="1"/>
      </left>
      <right style="medium">
        <color theme="1"/>
      </right>
      <top style="thin">
        <color auto="1"/>
      </top>
      <bottom/>
      <diagonal/>
    </border>
    <border>
      <left style="medium">
        <color auto="1"/>
      </left>
      <right style="thin">
        <color theme="1"/>
      </right>
      <top style="thin">
        <color auto="1"/>
      </top>
      <bottom style="thin">
        <color auto="1"/>
      </bottom>
      <diagonal/>
    </border>
    <border>
      <left style="thin">
        <color theme="1"/>
      </left>
      <right style="thin">
        <color theme="1"/>
      </right>
      <top style="thin">
        <color auto="1"/>
      </top>
      <bottom style="thin">
        <color auto="1"/>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theme="1"/>
      </left>
      <right style="medium">
        <color theme="1"/>
      </right>
      <top style="thin">
        <color theme="1"/>
      </top>
      <bottom style="thin">
        <color theme="1"/>
      </bottom>
      <diagonal/>
    </border>
    <border>
      <left style="thin">
        <color theme="1"/>
      </left>
      <right style="medium">
        <color theme="1"/>
      </right>
      <top/>
      <bottom style="thin">
        <color theme="1"/>
      </bottom>
      <diagonal/>
    </border>
    <border>
      <left style="thin">
        <color theme="1"/>
      </left>
      <right style="medium">
        <color theme="1"/>
      </right>
      <top style="medium">
        <color theme="1"/>
      </top>
      <bottom style="medium">
        <color theme="1"/>
      </bottom>
      <diagonal/>
    </border>
    <border>
      <left style="thin">
        <color theme="1"/>
      </left>
      <right style="medium">
        <color theme="1"/>
      </right>
      <top style="thin">
        <color theme="1"/>
      </top>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medium">
        <color auto="1"/>
      </left>
      <right style="thin">
        <color theme="1"/>
      </right>
      <top style="hair">
        <color indexed="64"/>
      </top>
      <bottom style="hair">
        <color indexed="64"/>
      </bottom>
      <diagonal/>
    </border>
    <border>
      <left/>
      <right style="thin">
        <color theme="1"/>
      </right>
      <top style="hair">
        <color indexed="64"/>
      </top>
      <bottom style="hair">
        <color indexed="64"/>
      </bottom>
      <diagonal/>
    </border>
    <border>
      <left style="thin">
        <color theme="1"/>
      </left>
      <right style="thin">
        <color theme="1"/>
      </right>
      <top style="hair">
        <color indexed="64"/>
      </top>
      <bottom style="hair">
        <color indexed="64"/>
      </bottom>
      <diagonal/>
    </border>
    <border>
      <left style="thin">
        <color theme="1"/>
      </left>
      <right/>
      <top style="hair">
        <color indexed="64"/>
      </top>
      <bottom style="hair">
        <color indexed="64"/>
      </bottom>
      <diagonal/>
    </border>
    <border>
      <left style="thin">
        <color theme="1"/>
      </left>
      <right style="medium">
        <color theme="1"/>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style="thin">
        <color indexed="64"/>
      </top>
      <bottom/>
      <diagonal/>
    </border>
    <border>
      <left style="thin">
        <color indexed="64"/>
      </left>
      <right style="double">
        <color auto="1"/>
      </right>
      <top/>
      <bottom style="thin">
        <color indexed="64"/>
      </bottom>
      <diagonal/>
    </border>
    <border>
      <left style="double">
        <color auto="1"/>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style="thin">
        <color auto="1"/>
      </left>
      <right style="thin">
        <color rgb="FFFF0000"/>
      </right>
      <top/>
      <bottom/>
      <diagonal/>
    </border>
    <border>
      <left style="thin">
        <color rgb="FFFF0000"/>
      </left>
      <right style="thin">
        <color rgb="FFFF0000"/>
      </right>
      <top/>
      <bottom/>
      <diagonal/>
    </border>
    <border>
      <left style="thin">
        <color auto="1"/>
      </left>
      <right style="thin">
        <color rgb="FFFF0000"/>
      </right>
      <top style="medium">
        <color auto="1"/>
      </top>
      <bottom/>
      <diagonal/>
    </border>
    <border>
      <left style="thin">
        <color rgb="FFFF0000"/>
      </left>
      <right style="thin">
        <color rgb="FFFF0000"/>
      </right>
      <top style="medium">
        <color auto="1"/>
      </top>
      <bottom/>
      <diagonal/>
    </border>
    <border>
      <left style="medium">
        <color auto="1"/>
      </left>
      <right style="double">
        <color auto="1"/>
      </right>
      <top style="medium">
        <color auto="1"/>
      </top>
      <bottom style="thin">
        <color auto="1"/>
      </bottom>
      <diagonal/>
    </border>
    <border>
      <left style="medium">
        <color auto="1"/>
      </left>
      <right style="double">
        <color auto="1"/>
      </right>
      <top style="thin">
        <color auto="1"/>
      </top>
      <bottom style="thin">
        <color auto="1"/>
      </bottom>
      <diagonal/>
    </border>
    <border>
      <left style="thin">
        <color rgb="FFFF0000"/>
      </left>
      <right/>
      <top style="medium">
        <color auto="1"/>
      </top>
      <bottom/>
      <diagonal/>
    </border>
    <border>
      <left style="thin">
        <color rgb="FFFF0000"/>
      </left>
      <right/>
      <top/>
      <bottom/>
      <diagonal/>
    </border>
    <border>
      <left style="medium">
        <color auto="1"/>
      </left>
      <right style="double">
        <color auto="1"/>
      </right>
      <top/>
      <bottom style="medium">
        <color auto="1"/>
      </bottom>
      <diagonal/>
    </border>
    <border>
      <left style="thin">
        <color indexed="64"/>
      </left>
      <right/>
      <top/>
      <bottom style="medium">
        <color auto="1"/>
      </bottom>
      <diagonal/>
    </border>
    <border>
      <left style="medium">
        <color auto="1"/>
      </left>
      <right style="double">
        <color auto="1"/>
      </right>
      <top style="thin">
        <color indexed="64"/>
      </top>
      <bottom style="double">
        <color indexed="64"/>
      </bottom>
      <diagonal/>
    </border>
    <border>
      <left style="double">
        <color auto="1"/>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auto="1"/>
      </right>
      <top style="thin">
        <color indexed="64"/>
      </top>
      <bottom style="double">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left style="thin">
        <color indexed="64"/>
      </left>
      <right style="medium">
        <color auto="1"/>
      </right>
      <top style="thin">
        <color indexed="64"/>
      </top>
      <bottom style="hair">
        <color indexed="64"/>
      </bottom>
      <diagonal/>
    </border>
    <border>
      <left style="thin">
        <color indexed="64"/>
      </left>
      <right style="medium">
        <color auto="1"/>
      </right>
      <top style="hair">
        <color indexed="64"/>
      </top>
      <bottom style="medium">
        <color auto="1"/>
      </bottom>
      <diagonal/>
    </border>
    <border>
      <left style="medium">
        <color theme="0"/>
      </left>
      <right/>
      <top/>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600">
    <xf numFmtId="0" fontId="0" fillId="0" borderId="0" xfId="0">
      <alignment vertical="center"/>
    </xf>
    <xf numFmtId="0" fontId="7" fillId="2" borderId="0" xfId="0" applyFont="1" applyFill="1">
      <alignment vertical="center"/>
    </xf>
    <xf numFmtId="0" fontId="6" fillId="2" borderId="0" xfId="0" applyFont="1" applyFill="1">
      <alignment vertical="center"/>
    </xf>
    <xf numFmtId="0" fontId="7" fillId="2" borderId="1" xfId="0" applyFont="1" applyFill="1" applyBorder="1" applyAlignment="1">
      <alignment horizontal="center" vertical="center"/>
    </xf>
    <xf numFmtId="0" fontId="7" fillId="2" borderId="12" xfId="0" applyFont="1" applyFill="1" applyBorder="1">
      <alignment vertical="center"/>
    </xf>
    <xf numFmtId="0" fontId="7" fillId="2" borderId="6" xfId="0" applyFont="1" applyFill="1" applyBorder="1">
      <alignment vertical="center"/>
    </xf>
    <xf numFmtId="0" fontId="7" fillId="2" borderId="0" xfId="0" applyFont="1" applyFill="1" applyBorder="1">
      <alignment vertical="center"/>
    </xf>
    <xf numFmtId="0" fontId="9" fillId="2" borderId="0" xfId="0" applyFont="1" applyFill="1">
      <alignment vertical="center"/>
    </xf>
    <xf numFmtId="38" fontId="9" fillId="2" borderId="19" xfId="1" applyFont="1" applyFill="1" applyBorder="1" applyAlignment="1">
      <alignment horizontal="center" vertical="center" wrapText="1"/>
    </xf>
    <xf numFmtId="38" fontId="9" fillId="2" borderId="29" xfId="1" applyFont="1" applyFill="1" applyBorder="1" applyAlignment="1">
      <alignment horizontal="center" vertical="center" wrapText="1"/>
    </xf>
    <xf numFmtId="38" fontId="9" fillId="2" borderId="6" xfId="1" applyFont="1" applyFill="1" applyBorder="1" applyAlignment="1">
      <alignment horizontal="center" vertical="center"/>
    </xf>
    <xf numFmtId="38" fontId="9" fillId="2" borderId="0" xfId="1" applyFont="1" applyFill="1">
      <alignment vertical="center"/>
    </xf>
    <xf numFmtId="38" fontId="9" fillId="2" borderId="0" xfId="1" applyFont="1" applyFill="1" applyAlignment="1">
      <alignment horizontal="center" vertical="center"/>
    </xf>
    <xf numFmtId="0" fontId="9" fillId="2" borderId="30" xfId="0" applyFont="1" applyFill="1" applyBorder="1" applyAlignment="1">
      <alignment horizontal="center" vertical="center"/>
    </xf>
    <xf numFmtId="0" fontId="9" fillId="2" borderId="31" xfId="0" applyFont="1" applyFill="1" applyBorder="1" applyAlignment="1">
      <alignment horizontal="center" vertical="center"/>
    </xf>
    <xf numFmtId="0" fontId="9" fillId="2" borderId="0" xfId="0" applyFont="1" applyFill="1" applyBorder="1">
      <alignment vertical="center"/>
    </xf>
    <xf numFmtId="38" fontId="9" fillId="2" borderId="12" xfId="1" applyFont="1" applyFill="1" applyBorder="1" applyAlignment="1">
      <alignment horizontal="right" vertical="center"/>
    </xf>
    <xf numFmtId="38" fontId="9" fillId="2" borderId="9" xfId="1" applyFont="1" applyFill="1" applyBorder="1" applyAlignment="1">
      <alignment horizontal="right" vertical="center"/>
    </xf>
    <xf numFmtId="38" fontId="9" fillId="2" borderId="11" xfId="1" applyFont="1" applyFill="1" applyBorder="1" applyAlignment="1">
      <alignment horizontal="center" vertical="center"/>
    </xf>
    <xf numFmtId="38" fontId="9" fillId="2" borderId="0" xfId="1" applyFont="1" applyFill="1" applyBorder="1">
      <alignment vertical="center"/>
    </xf>
    <xf numFmtId="0" fontId="9" fillId="2" borderId="102" xfId="0" applyFont="1" applyFill="1" applyBorder="1">
      <alignment vertical="center"/>
    </xf>
    <xf numFmtId="0" fontId="9" fillId="2" borderId="104" xfId="0" applyFont="1" applyFill="1" applyBorder="1">
      <alignment vertical="center"/>
    </xf>
    <xf numFmtId="38" fontId="9" fillId="2" borderId="104" xfId="1" applyFont="1" applyFill="1" applyBorder="1">
      <alignment vertical="center"/>
    </xf>
    <xf numFmtId="0" fontId="9" fillId="2" borderId="101" xfId="0" applyFont="1" applyFill="1" applyBorder="1">
      <alignment vertical="center"/>
    </xf>
    <xf numFmtId="0" fontId="9" fillId="2" borderId="93" xfId="0" applyFont="1" applyFill="1" applyBorder="1">
      <alignment vertical="center"/>
    </xf>
    <xf numFmtId="0" fontId="10" fillId="2" borderId="0" xfId="0" applyFont="1" applyFill="1" applyBorder="1">
      <alignment vertical="center"/>
    </xf>
    <xf numFmtId="0" fontId="9" fillId="2" borderId="94" xfId="0" applyFont="1" applyFill="1" applyBorder="1">
      <alignment vertical="center"/>
    </xf>
    <xf numFmtId="0" fontId="9" fillId="2" borderId="15"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19" xfId="0" applyFont="1" applyFill="1" applyBorder="1" applyAlignment="1">
      <alignment horizontal="center" vertical="center" wrapText="1"/>
    </xf>
    <xf numFmtId="0" fontId="9" fillId="2" borderId="1" xfId="0" applyFont="1" applyFill="1" applyBorder="1" applyAlignment="1">
      <alignment horizontal="center" vertical="center" shrinkToFit="1"/>
    </xf>
    <xf numFmtId="0" fontId="9" fillId="2" borderId="1"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64" xfId="0" applyFont="1" applyFill="1" applyBorder="1" applyAlignment="1">
      <alignment horizontal="center" vertical="center"/>
    </xf>
    <xf numFmtId="0" fontId="9" fillId="2" borderId="186" xfId="0" applyFont="1" applyFill="1" applyBorder="1" applyAlignment="1">
      <alignment horizontal="center" vertical="center" wrapText="1"/>
    </xf>
    <xf numFmtId="0" fontId="9" fillId="2" borderId="81" xfId="0" applyFont="1" applyFill="1" applyBorder="1" applyAlignment="1">
      <alignment horizontal="center" vertical="center" wrapText="1"/>
    </xf>
    <xf numFmtId="38" fontId="9" fillId="2" borderId="4" xfId="1" applyFont="1" applyFill="1" applyBorder="1" applyAlignment="1">
      <alignment horizontal="center" vertical="center"/>
    </xf>
    <xf numFmtId="38" fontId="9" fillId="2" borderId="49" xfId="1" applyFont="1" applyFill="1" applyBorder="1" applyAlignment="1">
      <alignment horizontal="center" vertical="center"/>
    </xf>
    <xf numFmtId="0" fontId="9" fillId="2" borderId="154" xfId="0" applyFont="1" applyFill="1" applyBorder="1" applyAlignment="1">
      <alignment horizontal="center" vertical="center"/>
    </xf>
    <xf numFmtId="0" fontId="9" fillId="2" borderId="154" xfId="0" applyFont="1" applyFill="1" applyBorder="1" applyAlignment="1">
      <alignment horizontal="center" vertical="center" wrapText="1"/>
    </xf>
    <xf numFmtId="0" fontId="9" fillId="2" borderId="115" xfId="0" applyFont="1" applyFill="1" applyBorder="1" applyAlignment="1">
      <alignment horizontal="center" vertical="center" shrinkToFit="1"/>
    </xf>
    <xf numFmtId="0" fontId="9" fillId="2" borderId="115" xfId="0" applyFont="1" applyFill="1" applyBorder="1" applyAlignment="1">
      <alignment horizontal="center" vertical="center" wrapText="1"/>
    </xf>
    <xf numFmtId="0" fontId="9" fillId="2" borderId="153" xfId="0" applyFont="1" applyFill="1" applyBorder="1" applyAlignment="1">
      <alignment horizontal="center" vertical="center" wrapText="1"/>
    </xf>
    <xf numFmtId="0" fontId="9" fillId="2" borderId="188" xfId="0" applyFont="1" applyFill="1" applyBorder="1" applyAlignment="1">
      <alignment horizontal="center" vertical="center"/>
    </xf>
    <xf numFmtId="0" fontId="9" fillId="2" borderId="185" xfId="0" applyFont="1" applyFill="1" applyBorder="1" applyAlignment="1">
      <alignment horizontal="center" vertical="center" wrapText="1"/>
    </xf>
    <xf numFmtId="0" fontId="9" fillId="2" borderId="4" xfId="0" applyFont="1" applyFill="1" applyBorder="1" applyAlignment="1">
      <alignment horizontal="center" vertical="center" shrinkToFit="1"/>
    </xf>
    <xf numFmtId="0" fontId="9" fillId="2" borderId="4"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9" fillId="2" borderId="81" xfId="0" applyFont="1" applyFill="1" applyBorder="1" applyAlignment="1">
      <alignment horizontal="center" vertical="center"/>
    </xf>
    <xf numFmtId="0" fontId="9" fillId="2" borderId="6" xfId="0" applyFont="1" applyFill="1" applyBorder="1" applyAlignment="1">
      <alignment horizontal="center" vertical="center" wrapText="1"/>
    </xf>
    <xf numFmtId="0" fontId="9" fillId="2" borderId="187" xfId="0"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61" xfId="0" applyFont="1" applyFill="1" applyBorder="1" applyAlignment="1">
      <alignment horizontal="center" vertical="center" wrapText="1"/>
    </xf>
    <xf numFmtId="38" fontId="9" fillId="2" borderId="31" xfId="1" applyFont="1" applyFill="1" applyBorder="1" applyAlignment="1">
      <alignment horizontal="center" vertical="center" wrapText="1"/>
    </xf>
    <xf numFmtId="38" fontId="9" fillId="2" borderId="1" xfId="1" applyFont="1" applyFill="1" applyBorder="1" applyAlignment="1">
      <alignment horizontal="center" vertical="center"/>
    </xf>
    <xf numFmtId="38" fontId="9" fillId="2" borderId="34" xfId="1" applyFont="1" applyFill="1" applyBorder="1" applyAlignment="1">
      <alignment horizontal="center" vertical="center"/>
    </xf>
    <xf numFmtId="0" fontId="9" fillId="2" borderId="31" xfId="0" applyNumberFormat="1" applyFont="1" applyFill="1" applyBorder="1" applyAlignment="1">
      <alignment horizontal="center" vertical="center"/>
    </xf>
    <xf numFmtId="0" fontId="9" fillId="2" borderId="31" xfId="0" applyFont="1" applyFill="1" applyBorder="1" applyAlignment="1">
      <alignment vertical="center"/>
    </xf>
    <xf numFmtId="38" fontId="9" fillId="2" borderId="1" xfId="1" applyFont="1" applyFill="1" applyBorder="1" applyAlignment="1">
      <alignment horizontal="right" vertical="center"/>
    </xf>
    <xf numFmtId="0" fontId="9" fillId="2" borderId="61" xfId="0" applyNumberFormat="1" applyFont="1" applyFill="1" applyBorder="1" applyAlignment="1">
      <alignment horizontal="center" vertical="center"/>
    </xf>
    <xf numFmtId="0" fontId="9" fillId="2" borderId="154" xfId="0" applyNumberFormat="1" applyFont="1" applyFill="1" applyBorder="1" applyAlignment="1">
      <alignment horizontal="center" vertical="center"/>
    </xf>
    <xf numFmtId="0" fontId="9" fillId="2" borderId="154" xfId="0" applyFont="1" applyFill="1" applyBorder="1" applyAlignment="1">
      <alignment vertical="center"/>
    </xf>
    <xf numFmtId="38" fontId="9" fillId="2" borderId="115" xfId="1" applyFont="1" applyFill="1" applyBorder="1" applyAlignment="1">
      <alignment horizontal="right" vertical="center"/>
    </xf>
    <xf numFmtId="38" fontId="9" fillId="2" borderId="153" xfId="1" applyFont="1" applyFill="1" applyBorder="1" applyAlignment="1">
      <alignment horizontal="center" vertical="center"/>
    </xf>
    <xf numFmtId="0" fontId="9" fillId="2" borderId="188" xfId="0" applyNumberFormat="1" applyFont="1" applyFill="1" applyBorder="1" applyAlignment="1">
      <alignment horizontal="center" vertical="center"/>
    </xf>
    <xf numFmtId="38" fontId="9" fillId="2" borderId="185" xfId="1" applyFont="1" applyFill="1" applyBorder="1" applyAlignment="1">
      <alignment horizontal="center" vertical="center"/>
    </xf>
    <xf numFmtId="0" fontId="9" fillId="2" borderId="19" xfId="0" applyNumberFormat="1" applyFont="1" applyFill="1" applyBorder="1" applyAlignment="1">
      <alignment horizontal="center" vertical="center"/>
    </xf>
    <xf numFmtId="0" fontId="9" fillId="2" borderId="19" xfId="0" applyFont="1" applyFill="1" applyBorder="1" applyAlignment="1">
      <alignment vertical="center"/>
    </xf>
    <xf numFmtId="38" fontId="9" fillId="2" borderId="4" xfId="1" applyFont="1" applyFill="1" applyBorder="1" applyAlignment="1">
      <alignment horizontal="right" vertical="center"/>
    </xf>
    <xf numFmtId="0" fontId="9" fillId="2" borderId="81" xfId="0" applyNumberFormat="1" applyFont="1" applyFill="1" applyBorder="1" applyAlignment="1">
      <alignment horizontal="center" vertical="center"/>
    </xf>
    <xf numFmtId="0" fontId="9" fillId="2" borderId="18" xfId="0" applyNumberFormat="1" applyFont="1" applyFill="1" applyBorder="1" applyAlignment="1">
      <alignment horizontal="center" vertical="center"/>
    </xf>
    <xf numFmtId="0" fontId="9" fillId="2" borderId="18" xfId="0" applyFont="1" applyFill="1" applyBorder="1" applyAlignment="1">
      <alignment vertical="center"/>
    </xf>
    <xf numFmtId="0" fontId="9" fillId="2" borderId="40" xfId="0" applyFont="1" applyFill="1" applyBorder="1" applyAlignment="1">
      <alignment horizontal="center" vertical="center" shrinkToFit="1"/>
    </xf>
    <xf numFmtId="38" fontId="9" fillId="2" borderId="26" xfId="1" applyFont="1" applyFill="1" applyBorder="1" applyAlignment="1">
      <alignment horizontal="right" vertical="center"/>
    </xf>
    <xf numFmtId="38" fontId="9" fillId="2" borderId="21" xfId="1" applyFont="1" applyFill="1" applyBorder="1" applyAlignment="1">
      <alignment horizontal="center" vertical="center"/>
    </xf>
    <xf numFmtId="0" fontId="9" fillId="2" borderId="55" xfId="0" applyNumberFormat="1" applyFont="1" applyFill="1" applyBorder="1" applyAlignment="1">
      <alignment horizontal="center" vertical="center"/>
    </xf>
    <xf numFmtId="38" fontId="9" fillId="2" borderId="18" xfId="1" applyFont="1" applyFill="1" applyBorder="1" applyAlignment="1">
      <alignment horizontal="right" vertical="center"/>
    </xf>
    <xf numFmtId="38" fontId="9" fillId="2" borderId="40" xfId="1" applyFont="1" applyFill="1" applyBorder="1" applyAlignment="1">
      <alignment horizontal="center" vertical="center"/>
    </xf>
    <xf numFmtId="0" fontId="9" fillId="2" borderId="12" xfId="0" applyNumberFormat="1" applyFont="1" applyFill="1" applyBorder="1" applyAlignment="1">
      <alignment horizontal="center" vertical="center"/>
    </xf>
    <xf numFmtId="0" fontId="9" fillId="2" borderId="12" xfId="0" applyFont="1" applyFill="1" applyBorder="1" applyAlignment="1">
      <alignment vertical="center"/>
    </xf>
    <xf numFmtId="0" fontId="9" fillId="2" borderId="9" xfId="0" applyFont="1" applyFill="1" applyBorder="1" applyAlignment="1">
      <alignment horizontal="center" vertical="center" shrinkToFit="1"/>
    </xf>
    <xf numFmtId="38" fontId="9" fillId="2" borderId="28" xfId="1" applyFont="1" applyFill="1" applyBorder="1" applyAlignment="1">
      <alignment horizontal="center" vertical="center"/>
    </xf>
    <xf numFmtId="0" fontId="9" fillId="2" borderId="63" xfId="0" applyNumberFormat="1" applyFont="1" applyFill="1" applyBorder="1" applyAlignment="1">
      <alignment horizontal="center" vertical="center"/>
    </xf>
    <xf numFmtId="0" fontId="9" fillId="2" borderId="9" xfId="0" applyFont="1" applyFill="1" applyBorder="1" applyAlignment="1">
      <alignment horizontal="center" vertical="center"/>
    </xf>
    <xf numFmtId="0" fontId="9" fillId="2" borderId="108"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0" xfId="0" applyNumberFormat="1" applyFont="1" applyFill="1" applyBorder="1">
      <alignment vertical="center"/>
    </xf>
    <xf numFmtId="0" fontId="9" fillId="2" borderId="0" xfId="0" applyNumberFormat="1"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0" xfId="0" applyFont="1" applyFill="1" applyAlignment="1">
      <alignment horizontal="center" vertical="center"/>
    </xf>
    <xf numFmtId="0" fontId="9" fillId="2" borderId="0" xfId="0" applyFont="1" applyFill="1" applyAlignment="1">
      <alignment horizontal="center" vertical="center" wrapText="1"/>
    </xf>
    <xf numFmtId="0" fontId="11" fillId="2" borderId="0" xfId="0" applyFont="1" applyFill="1" applyAlignment="1">
      <alignment horizontal="center" vertical="center"/>
    </xf>
    <xf numFmtId="38" fontId="9" fillId="2" borderId="12" xfId="1" applyFont="1" applyFill="1" applyBorder="1" applyAlignment="1">
      <alignment horizontal="center" vertical="center" wrapText="1"/>
    </xf>
    <xf numFmtId="0" fontId="9" fillId="2" borderId="16" xfId="0" applyFont="1" applyFill="1" applyBorder="1" applyAlignment="1">
      <alignment horizontal="center" vertical="center"/>
    </xf>
    <xf numFmtId="0" fontId="9" fillId="2" borderId="12" xfId="0" applyFont="1" applyFill="1" applyBorder="1" applyAlignment="1">
      <alignment horizontal="center" vertical="center"/>
    </xf>
    <xf numFmtId="38" fontId="9" fillId="2" borderId="3" xfId="1" applyFont="1" applyFill="1" applyBorder="1" applyAlignment="1">
      <alignment horizontal="center" vertical="center"/>
    </xf>
    <xf numFmtId="0" fontId="13" fillId="2" borderId="0" xfId="0" applyFont="1" applyFill="1">
      <alignment vertical="center"/>
    </xf>
    <xf numFmtId="0" fontId="17" fillId="2" borderId="0" xfId="0" applyFont="1" applyFill="1" applyBorder="1">
      <alignment vertical="center"/>
    </xf>
    <xf numFmtId="0" fontId="17" fillId="2" borderId="0" xfId="0" applyFont="1" applyFill="1">
      <alignment vertical="center"/>
    </xf>
    <xf numFmtId="0" fontId="17" fillId="2" borderId="23" xfId="0" applyFont="1" applyFill="1" applyBorder="1" applyAlignment="1">
      <alignment horizontal="center" vertical="center"/>
    </xf>
    <xf numFmtId="0" fontId="17" fillId="2" borderId="23" xfId="0" applyFont="1" applyFill="1" applyBorder="1" applyAlignment="1">
      <alignment horizontal="center" vertical="center" wrapText="1"/>
    </xf>
    <xf numFmtId="0" fontId="17" fillId="2" borderId="20" xfId="0" applyFont="1" applyFill="1" applyBorder="1">
      <alignment vertical="center"/>
    </xf>
    <xf numFmtId="0" fontId="17" fillId="2" borderId="20" xfId="0" applyFont="1" applyFill="1" applyBorder="1" applyAlignment="1">
      <alignment horizontal="center" vertical="center"/>
    </xf>
    <xf numFmtId="0" fontId="17" fillId="2" borderId="21" xfId="0" applyFont="1" applyFill="1" applyBorder="1" applyAlignment="1">
      <alignment horizontal="center" vertical="center"/>
    </xf>
    <xf numFmtId="0" fontId="17" fillId="2" borderId="10" xfId="0" applyFont="1" applyFill="1" applyBorder="1">
      <alignment vertical="center"/>
    </xf>
    <xf numFmtId="0" fontId="17" fillId="2" borderId="11" xfId="0" applyFont="1" applyFill="1" applyBorder="1">
      <alignment vertical="center"/>
    </xf>
    <xf numFmtId="0" fontId="17" fillId="2" borderId="12" xfId="0" applyFont="1" applyFill="1" applyBorder="1">
      <alignment vertical="center"/>
    </xf>
    <xf numFmtId="0" fontId="17" fillId="2" borderId="28" xfId="0" applyFont="1" applyFill="1" applyBorder="1" applyAlignment="1">
      <alignment horizontal="center" vertical="center"/>
    </xf>
    <xf numFmtId="0" fontId="17" fillId="2" borderId="5" xfId="0" applyFont="1" applyFill="1" applyBorder="1">
      <alignment vertical="center"/>
    </xf>
    <xf numFmtId="0" fontId="17" fillId="2" borderId="9" xfId="0" applyFont="1" applyFill="1" applyBorder="1">
      <alignment vertical="center"/>
    </xf>
    <xf numFmtId="0" fontId="17" fillId="2" borderId="2" xfId="0" applyFont="1" applyFill="1" applyBorder="1">
      <alignment vertical="center"/>
    </xf>
    <xf numFmtId="0" fontId="17" fillId="2" borderId="3" xfId="0" applyFont="1" applyFill="1" applyBorder="1">
      <alignment vertical="center"/>
    </xf>
    <xf numFmtId="0" fontId="17" fillId="2" borderId="87" xfId="0" applyFont="1" applyFill="1" applyBorder="1" applyAlignment="1">
      <alignment vertical="center"/>
    </xf>
    <xf numFmtId="0" fontId="17" fillId="2" borderId="29" xfId="0" applyFont="1" applyFill="1" applyBorder="1">
      <alignment vertical="center"/>
    </xf>
    <xf numFmtId="0" fontId="17" fillId="2" borderId="29" xfId="0" applyFont="1" applyFill="1" applyBorder="1" applyAlignment="1">
      <alignment vertical="center"/>
    </xf>
    <xf numFmtId="0" fontId="17" fillId="2" borderId="29"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28" xfId="0" applyFont="1" applyFill="1" applyBorder="1" applyAlignment="1">
      <alignment horizontal="center" vertical="center" wrapText="1"/>
    </xf>
    <xf numFmtId="0" fontId="17" fillId="2" borderId="19" xfId="0" applyFont="1" applyFill="1" applyBorder="1">
      <alignment vertical="center"/>
    </xf>
    <xf numFmtId="0" fontId="17" fillId="2" borderId="19" xfId="0" applyFont="1" applyFill="1" applyBorder="1" applyAlignment="1">
      <alignment horizontal="center" vertical="center"/>
    </xf>
    <xf numFmtId="0" fontId="17" fillId="2" borderId="114" xfId="0" applyFont="1" applyFill="1" applyBorder="1" applyAlignment="1">
      <alignment vertical="center"/>
    </xf>
    <xf numFmtId="0" fontId="17" fillId="2" borderId="31" xfId="0" applyFont="1" applyFill="1" applyBorder="1">
      <alignment vertical="center"/>
    </xf>
    <xf numFmtId="0" fontId="17" fillId="2" borderId="49" xfId="0" applyFont="1" applyFill="1" applyBorder="1" applyAlignment="1">
      <alignment horizontal="center" vertical="center" wrapText="1"/>
    </xf>
    <xf numFmtId="0" fontId="17" fillId="2" borderId="85" xfId="0" applyFont="1" applyFill="1" applyBorder="1">
      <alignment vertical="center"/>
    </xf>
    <xf numFmtId="0" fontId="17" fillId="2" borderId="70" xfId="0" applyFont="1" applyFill="1" applyBorder="1">
      <alignment vertical="center"/>
    </xf>
    <xf numFmtId="0" fontId="17" fillId="2" borderId="69" xfId="0" applyFont="1" applyFill="1" applyBorder="1">
      <alignment vertical="center"/>
    </xf>
    <xf numFmtId="0" fontId="17" fillId="2" borderId="23" xfId="0" applyFont="1" applyFill="1" applyBorder="1">
      <alignment vertical="center"/>
    </xf>
    <xf numFmtId="0" fontId="17" fillId="2" borderId="88" xfId="0" applyFont="1" applyFill="1" applyBorder="1" applyAlignment="1">
      <alignment vertical="center"/>
    </xf>
    <xf numFmtId="0" fontId="17" fillId="2" borderId="24" xfId="0" applyFont="1" applyFill="1" applyBorder="1" applyAlignment="1">
      <alignment horizontal="center" vertical="center" wrapText="1"/>
    </xf>
    <xf numFmtId="0" fontId="0" fillId="2" borderId="0" xfId="0" applyFont="1" applyFill="1" applyAlignment="1">
      <alignment horizontal="right" vertical="center"/>
    </xf>
    <xf numFmtId="0" fontId="17" fillId="2" borderId="1" xfId="0" applyFont="1" applyFill="1" applyBorder="1">
      <alignment vertical="center"/>
    </xf>
    <xf numFmtId="0" fontId="17" fillId="2" borderId="4" xfId="0" applyFont="1" applyFill="1" applyBorder="1">
      <alignment vertical="center"/>
    </xf>
    <xf numFmtId="0" fontId="17" fillId="2" borderId="7" xfId="0" applyFont="1" applyFill="1" applyBorder="1" applyAlignment="1">
      <alignment vertical="center"/>
    </xf>
    <xf numFmtId="0" fontId="17" fillId="2" borderId="7" xfId="0" applyFont="1" applyFill="1" applyBorder="1">
      <alignment vertical="center"/>
    </xf>
    <xf numFmtId="0" fontId="17" fillId="2" borderId="6" xfId="0" applyFont="1" applyFill="1" applyBorder="1">
      <alignment vertical="center"/>
    </xf>
    <xf numFmtId="0" fontId="17" fillId="2" borderId="8" xfId="0" applyFont="1" applyFill="1" applyBorder="1">
      <alignment vertical="center"/>
    </xf>
    <xf numFmtId="0" fontId="0" fillId="2" borderId="89" xfId="0" applyFont="1" applyFill="1" applyBorder="1">
      <alignment vertical="center"/>
    </xf>
    <xf numFmtId="0" fontId="21" fillId="2" borderId="0" xfId="0" applyFont="1" applyFill="1" applyBorder="1" applyAlignment="1">
      <alignment vertical="center"/>
    </xf>
    <xf numFmtId="0" fontId="21" fillId="2" borderId="0" xfId="0" applyFont="1" applyFill="1" applyBorder="1" applyAlignment="1">
      <alignment vertical="top" wrapText="1"/>
    </xf>
    <xf numFmtId="0" fontId="17" fillId="2" borderId="96" xfId="0" applyFont="1" applyFill="1" applyBorder="1" applyAlignment="1">
      <alignment vertical="center"/>
    </xf>
    <xf numFmtId="0" fontId="17" fillId="2" borderId="97" xfId="0" applyFont="1" applyFill="1" applyBorder="1" applyAlignment="1">
      <alignment vertical="center"/>
    </xf>
    <xf numFmtId="0" fontId="17" fillId="2" borderId="98" xfId="0" applyFont="1" applyFill="1" applyBorder="1" applyAlignment="1">
      <alignment vertical="center"/>
    </xf>
    <xf numFmtId="0" fontId="17" fillId="2" borderId="89" xfId="0" applyFont="1" applyFill="1" applyBorder="1" applyAlignment="1">
      <alignment vertical="center"/>
    </xf>
    <xf numFmtId="0" fontId="17" fillId="2" borderId="89" xfId="0" applyFont="1" applyFill="1" applyBorder="1" applyAlignment="1">
      <alignment horizontal="center" vertical="center"/>
    </xf>
    <xf numFmtId="0" fontId="17" fillId="2" borderId="92" xfId="0" applyFont="1" applyFill="1" applyBorder="1" applyAlignment="1">
      <alignment horizontal="center" vertical="center"/>
    </xf>
    <xf numFmtId="38" fontId="17" fillId="2" borderId="0" xfId="1" applyFont="1" applyFill="1" applyBorder="1" applyAlignment="1">
      <alignment vertical="top" wrapText="1"/>
    </xf>
    <xf numFmtId="0" fontId="17" fillId="2" borderId="39" xfId="0" applyFont="1" applyFill="1" applyBorder="1">
      <alignment vertical="center"/>
    </xf>
    <xf numFmtId="0" fontId="17" fillId="2" borderId="0" xfId="0" applyFont="1" applyFill="1" applyBorder="1" applyAlignment="1">
      <alignment vertical="center"/>
    </xf>
    <xf numFmtId="0" fontId="17" fillId="2" borderId="0" xfId="0" applyFont="1" applyFill="1" applyBorder="1" applyAlignment="1">
      <alignment vertical="top"/>
    </xf>
    <xf numFmtId="0" fontId="17" fillId="2" borderId="4" xfId="0" applyFont="1" applyFill="1" applyBorder="1" applyAlignment="1">
      <alignment vertical="center"/>
    </xf>
    <xf numFmtId="0" fontId="15" fillId="2" borderId="0" xfId="0" applyFont="1" applyFill="1">
      <alignment vertical="center"/>
    </xf>
    <xf numFmtId="38" fontId="15" fillId="2" borderId="0" xfId="1" applyFont="1" applyFill="1">
      <alignment vertical="center"/>
    </xf>
    <xf numFmtId="0" fontId="15" fillId="2" borderId="0" xfId="0" applyFont="1" applyFill="1" applyBorder="1">
      <alignment vertical="center"/>
    </xf>
    <xf numFmtId="38" fontId="15" fillId="2" borderId="0" xfId="1" applyFont="1" applyFill="1" applyBorder="1">
      <alignment vertical="center"/>
    </xf>
    <xf numFmtId="0" fontId="17" fillId="2" borderId="89" xfId="0" applyFont="1" applyFill="1" applyBorder="1">
      <alignment vertical="center"/>
    </xf>
    <xf numFmtId="3" fontId="17" fillId="2" borderId="0" xfId="0" applyNumberFormat="1" applyFont="1" applyFill="1" applyBorder="1" applyAlignment="1">
      <alignment horizontal="center" vertical="center"/>
    </xf>
    <xf numFmtId="0" fontId="20" fillId="2" borderId="0" xfId="0" applyFont="1" applyFill="1" applyBorder="1" applyAlignment="1">
      <alignment horizontal="center" vertical="center"/>
    </xf>
    <xf numFmtId="176" fontId="17" fillId="2" borderId="0" xfId="0" applyNumberFormat="1" applyFont="1" applyFill="1" applyBorder="1" applyAlignment="1">
      <alignment horizontal="center" vertical="center"/>
    </xf>
    <xf numFmtId="176" fontId="17" fillId="2" borderId="0" xfId="0" applyNumberFormat="1" applyFont="1" applyFill="1" applyBorder="1" applyAlignment="1">
      <alignment horizontal="right" vertical="center"/>
    </xf>
    <xf numFmtId="0" fontId="20" fillId="2" borderId="0" xfId="0" applyFont="1" applyFill="1" applyBorder="1" applyAlignment="1">
      <alignment vertical="center"/>
    </xf>
    <xf numFmtId="3" fontId="17" fillId="2" borderId="0" xfId="0" applyNumberFormat="1" applyFont="1" applyFill="1" applyBorder="1" applyAlignment="1">
      <alignment vertical="center"/>
    </xf>
    <xf numFmtId="0" fontId="17" fillId="2" borderId="0" xfId="0" applyFont="1" applyFill="1" applyBorder="1" applyAlignment="1">
      <alignment horizontal="right" vertical="top"/>
    </xf>
    <xf numFmtId="0" fontId="0" fillId="2" borderId="92" xfId="0" applyFont="1" applyFill="1" applyBorder="1">
      <alignment vertical="center"/>
    </xf>
    <xf numFmtId="0" fontId="17" fillId="2" borderId="92" xfId="0" applyFont="1" applyFill="1" applyBorder="1">
      <alignment vertical="center"/>
    </xf>
    <xf numFmtId="0" fontId="15" fillId="2" borderId="154" xfId="0" applyFont="1" applyFill="1" applyBorder="1" applyAlignment="1">
      <alignment horizontal="center" vertical="center"/>
    </xf>
    <xf numFmtId="0" fontId="15" fillId="2" borderId="0" xfId="0" applyFont="1" applyFill="1" applyBorder="1" applyAlignment="1">
      <alignment horizontal="center" vertical="center"/>
    </xf>
    <xf numFmtId="38" fontId="15" fillId="2" borderId="31" xfId="1" applyFont="1" applyFill="1" applyBorder="1" applyAlignment="1">
      <alignment horizontal="right" vertical="center"/>
    </xf>
    <xf numFmtId="0" fontId="28" fillId="2" borderId="0" xfId="0" applyFont="1" applyFill="1" applyAlignment="1">
      <alignment horizontal="center" vertical="center"/>
    </xf>
    <xf numFmtId="0" fontId="29" fillId="2" borderId="0" xfId="0" applyFont="1" applyFill="1">
      <alignment vertical="center"/>
    </xf>
    <xf numFmtId="0" fontId="30" fillId="2" borderId="0" xfId="0" applyFont="1" applyFill="1">
      <alignment vertical="center"/>
    </xf>
    <xf numFmtId="38" fontId="30" fillId="2" borderId="0" xfId="1" applyFont="1" applyFill="1" applyBorder="1" applyAlignment="1">
      <alignment horizontal="right" vertical="center"/>
    </xf>
    <xf numFmtId="0" fontId="30" fillId="2" borderId="0" xfId="0" applyFont="1" applyFill="1" applyBorder="1" applyAlignment="1">
      <alignment horizontal="center" vertical="center"/>
    </xf>
    <xf numFmtId="0" fontId="30" fillId="2" borderId="0" xfId="0" applyFont="1" applyFill="1" applyBorder="1" applyAlignment="1">
      <alignment vertical="center"/>
    </xf>
    <xf numFmtId="0" fontId="30" fillId="2" borderId="0" xfId="0" applyFont="1" applyFill="1" applyBorder="1" applyAlignment="1">
      <alignment horizontal="left" vertical="center" wrapText="1"/>
    </xf>
    <xf numFmtId="0" fontId="30" fillId="2" borderId="198" xfId="0" applyFont="1" applyFill="1" applyBorder="1" applyAlignment="1">
      <alignment horizontal="center" vertical="center"/>
    </xf>
    <xf numFmtId="0" fontId="30" fillId="2" borderId="198" xfId="0" applyNumberFormat="1" applyFont="1" applyFill="1" applyBorder="1" applyAlignment="1">
      <alignment horizontal="center" vertical="center"/>
    </xf>
    <xf numFmtId="0" fontId="30" fillId="2" borderId="63" xfId="0" applyFont="1" applyFill="1" applyBorder="1" applyAlignment="1">
      <alignment horizontal="center" vertical="center"/>
    </xf>
    <xf numFmtId="0" fontId="30" fillId="2" borderId="12" xfId="0" applyFont="1" applyFill="1" applyBorder="1" applyAlignment="1">
      <alignment horizontal="center" vertical="center" wrapText="1"/>
    </xf>
    <xf numFmtId="0" fontId="30" fillId="2" borderId="28" xfId="0" applyFont="1" applyFill="1" applyBorder="1" applyAlignment="1">
      <alignment horizontal="center" vertical="center" wrapText="1"/>
    </xf>
    <xf numFmtId="0" fontId="30" fillId="2" borderId="63" xfId="0" applyNumberFormat="1" applyFont="1" applyFill="1" applyBorder="1" applyAlignment="1">
      <alignment horizontal="center" vertical="center"/>
    </xf>
    <xf numFmtId="38" fontId="30" fillId="2" borderId="12" xfId="1" applyFont="1" applyFill="1" applyBorder="1" applyAlignment="1">
      <alignment horizontal="center" vertical="center"/>
    </xf>
    <xf numFmtId="38" fontId="30" fillId="2" borderId="28" xfId="1" applyFont="1" applyFill="1" applyBorder="1" applyAlignment="1">
      <alignment horizontal="center" vertical="center"/>
    </xf>
    <xf numFmtId="0" fontId="30" fillId="2" borderId="11" xfId="0" applyFont="1" applyFill="1" applyBorder="1" applyAlignment="1">
      <alignment horizontal="right" vertical="center" wrapText="1"/>
    </xf>
    <xf numFmtId="38" fontId="30" fillId="2" borderId="11" xfId="1" applyFont="1" applyFill="1" applyBorder="1" applyAlignment="1">
      <alignment horizontal="right" vertical="center"/>
    </xf>
    <xf numFmtId="0" fontId="30" fillId="2" borderId="9" xfId="0" applyFont="1" applyFill="1" applyBorder="1" applyAlignment="1">
      <alignment horizontal="center" vertical="center" wrapText="1"/>
    </xf>
    <xf numFmtId="38" fontId="30" fillId="2" borderId="9" xfId="1" applyFont="1" applyFill="1" applyBorder="1" applyAlignment="1">
      <alignment horizontal="left" vertical="center"/>
    </xf>
    <xf numFmtId="0" fontId="30" fillId="2" borderId="11" xfId="0" applyFont="1" applyFill="1" applyBorder="1" applyAlignment="1">
      <alignment horizontal="center" vertical="center" wrapText="1"/>
    </xf>
    <xf numFmtId="0" fontId="30" fillId="2" borderId="9" xfId="0" applyFont="1" applyFill="1" applyBorder="1" applyAlignment="1">
      <alignment horizontal="left" vertical="center"/>
    </xf>
    <xf numFmtId="0" fontId="30" fillId="2" borderId="201" xfId="0" applyFont="1" applyFill="1" applyBorder="1" applyAlignment="1">
      <alignment horizontal="center" vertical="center"/>
    </xf>
    <xf numFmtId="0" fontId="30" fillId="2" borderId="83" xfId="0" applyFont="1" applyFill="1" applyBorder="1" applyAlignment="1">
      <alignment horizontal="center" vertical="center"/>
    </xf>
    <xf numFmtId="38" fontId="30" fillId="2" borderId="202" xfId="1" applyFont="1" applyFill="1" applyBorder="1" applyAlignment="1">
      <alignment horizontal="center" vertical="center"/>
    </xf>
    <xf numFmtId="38" fontId="30" fillId="2" borderId="82" xfId="1" applyFont="1" applyFill="1" applyBorder="1" applyAlignment="1">
      <alignment horizontal="right" vertical="center"/>
    </xf>
    <xf numFmtId="38" fontId="30" fillId="2" borderId="72" xfId="1" applyFont="1" applyFill="1" applyBorder="1" applyAlignment="1">
      <alignment horizontal="right" vertical="center"/>
    </xf>
    <xf numFmtId="0" fontId="30" fillId="2" borderId="74" xfId="0" applyFont="1" applyFill="1" applyBorder="1" applyAlignment="1">
      <alignment vertical="center"/>
    </xf>
    <xf numFmtId="0" fontId="30" fillId="2" borderId="203" xfId="0" applyNumberFormat="1" applyFont="1" applyFill="1" applyBorder="1" applyAlignment="1">
      <alignment horizontal="center" vertical="center"/>
    </xf>
    <xf numFmtId="0" fontId="30" fillId="2" borderId="204" xfId="0" applyNumberFormat="1" applyFont="1" applyFill="1" applyBorder="1" applyAlignment="1">
      <alignment horizontal="center" vertical="center"/>
    </xf>
    <xf numFmtId="38" fontId="30" fillId="2" borderId="51" xfId="1" applyFont="1" applyFill="1" applyBorder="1" applyAlignment="1">
      <alignment horizontal="left" vertical="center"/>
    </xf>
    <xf numFmtId="38" fontId="30" fillId="2" borderId="206" xfId="1" applyFont="1" applyFill="1" applyBorder="1" applyAlignment="1">
      <alignment horizontal="right" vertical="center"/>
    </xf>
    <xf numFmtId="38" fontId="30" fillId="2" borderId="205" xfId="1" applyFont="1" applyFill="1" applyBorder="1" applyAlignment="1">
      <alignment horizontal="center" vertical="center"/>
    </xf>
    <xf numFmtId="0" fontId="30" fillId="2" borderId="51" xfId="0" applyFont="1" applyFill="1" applyBorder="1" applyAlignment="1">
      <alignment horizontal="center" vertical="center"/>
    </xf>
    <xf numFmtId="38" fontId="30" fillId="2" borderId="207" xfId="1" applyFont="1" applyFill="1" applyBorder="1" applyAlignment="1">
      <alignment horizontal="right" vertical="center"/>
    </xf>
    <xf numFmtId="38" fontId="15" fillId="2" borderId="0" xfId="1" applyFont="1" applyFill="1" applyBorder="1" applyAlignment="1">
      <alignment horizontal="left" vertical="center"/>
    </xf>
    <xf numFmtId="38" fontId="15" fillId="2" borderId="6" xfId="1" applyFont="1" applyFill="1" applyBorder="1" applyAlignment="1">
      <alignment horizontal="left" vertical="center" wrapText="1"/>
    </xf>
    <xf numFmtId="38" fontId="15" fillId="2" borderId="29" xfId="1" applyFont="1" applyFill="1" applyBorder="1" applyAlignment="1">
      <alignment horizontal="center" vertical="center"/>
    </xf>
    <xf numFmtId="0" fontId="15" fillId="2" borderId="3" xfId="0" applyFont="1" applyFill="1" applyBorder="1" applyAlignment="1">
      <alignment horizontal="left" vertical="center" wrapText="1"/>
    </xf>
    <xf numFmtId="38" fontId="15" fillId="2" borderId="4" xfId="1" applyFont="1" applyFill="1" applyBorder="1" applyAlignment="1">
      <alignment horizontal="left" vertical="center" wrapText="1"/>
    </xf>
    <xf numFmtId="38" fontId="15" fillId="2" borderId="34" xfId="1" applyFont="1" applyFill="1" applyBorder="1" applyAlignment="1">
      <alignment horizontal="center" vertical="center"/>
    </xf>
    <xf numFmtId="0" fontId="15" fillId="2" borderId="171" xfId="0" applyFont="1" applyFill="1" applyBorder="1" applyAlignment="1">
      <alignment horizontal="center" vertical="center" wrapText="1"/>
    </xf>
    <xf numFmtId="38" fontId="15" fillId="2" borderId="154" xfId="1" applyFont="1" applyFill="1" applyBorder="1" applyAlignment="1">
      <alignment horizontal="right" vertical="center"/>
    </xf>
    <xf numFmtId="38" fontId="15" fillId="2" borderId="154" xfId="1" applyFont="1" applyFill="1" applyBorder="1" applyAlignment="1">
      <alignment horizontal="center" vertical="center"/>
    </xf>
    <xf numFmtId="38" fontId="15" fillId="2" borderId="154" xfId="1" applyFont="1" applyFill="1" applyBorder="1" applyAlignment="1">
      <alignment horizontal="center" vertical="center" wrapText="1"/>
    </xf>
    <xf numFmtId="0" fontId="15" fillId="2" borderId="154" xfId="0" applyFont="1" applyFill="1" applyBorder="1" applyAlignment="1">
      <alignment horizontal="center" vertical="center" wrapText="1"/>
    </xf>
    <xf numFmtId="38" fontId="15" fillId="2" borderId="153" xfId="1" applyFont="1" applyFill="1" applyBorder="1" applyAlignment="1">
      <alignment horizontal="center" vertical="center"/>
    </xf>
    <xf numFmtId="0" fontId="15" fillId="2" borderId="38" xfId="0" applyFont="1" applyFill="1" applyBorder="1" applyAlignment="1">
      <alignment horizontal="center" vertical="center" wrapText="1"/>
    </xf>
    <xf numFmtId="0" fontId="15" fillId="2" borderId="29" xfId="0" applyFont="1" applyFill="1" applyBorder="1" applyAlignment="1">
      <alignment horizontal="center" vertical="center"/>
    </xf>
    <xf numFmtId="38" fontId="15" fillId="2" borderId="29" xfId="1" applyFont="1" applyFill="1" applyBorder="1" applyAlignment="1">
      <alignment horizontal="right" vertical="center"/>
    </xf>
    <xf numFmtId="0" fontId="15" fillId="2" borderId="0" xfId="0" applyFont="1" applyFill="1" applyAlignment="1">
      <alignment horizontal="center" vertical="center"/>
    </xf>
    <xf numFmtId="38" fontId="15" fillId="2" borderId="0" xfId="1" applyFont="1" applyFill="1" applyAlignment="1">
      <alignment horizontal="center" vertical="center"/>
    </xf>
    <xf numFmtId="0" fontId="15" fillId="2" borderId="0" xfId="0" applyFont="1" applyFill="1" applyAlignment="1">
      <alignment horizontal="center" vertical="center" wrapText="1"/>
    </xf>
    <xf numFmtId="0" fontId="0" fillId="2" borderId="99" xfId="0" applyFont="1" applyFill="1" applyBorder="1">
      <alignment vertical="center"/>
    </xf>
    <xf numFmtId="0" fontId="17" fillId="2" borderId="103" xfId="0" applyFont="1" applyFill="1" applyBorder="1">
      <alignment vertical="center"/>
    </xf>
    <xf numFmtId="0" fontId="17" fillId="2" borderId="0" xfId="0" applyFont="1" applyFill="1" applyAlignment="1">
      <alignment horizontal="right" vertical="center"/>
    </xf>
    <xf numFmtId="0" fontId="17" fillId="2" borderId="31" xfId="0" applyFont="1" applyFill="1" applyBorder="1" applyAlignment="1">
      <alignment vertical="center" wrapText="1"/>
    </xf>
    <xf numFmtId="0" fontId="17" fillId="2" borderId="154" xfId="0" applyFont="1" applyFill="1" applyBorder="1" applyAlignment="1">
      <alignment horizontal="center" vertical="center" wrapText="1"/>
    </xf>
    <xf numFmtId="0" fontId="17" fillId="2" borderId="154" xfId="0" applyFont="1" applyFill="1" applyBorder="1" applyAlignment="1">
      <alignment vertical="center" wrapText="1"/>
    </xf>
    <xf numFmtId="0" fontId="17" fillId="2" borderId="154" xfId="0" applyFont="1" applyFill="1" applyBorder="1" applyAlignment="1">
      <alignment vertical="center" wrapText="1" shrinkToFit="1"/>
    </xf>
    <xf numFmtId="0" fontId="17" fillId="2" borderId="154" xfId="0" applyFont="1" applyFill="1" applyBorder="1">
      <alignment vertical="center"/>
    </xf>
    <xf numFmtId="0" fontId="17" fillId="2" borderId="29" xfId="0" applyFont="1" applyFill="1" applyBorder="1" applyAlignment="1">
      <alignment horizontal="left" vertical="center" shrinkToFit="1"/>
    </xf>
    <xf numFmtId="0" fontId="17" fillId="2" borderId="29" xfId="0" applyFont="1" applyFill="1" applyBorder="1" applyAlignment="1">
      <alignment horizontal="right" vertical="center"/>
    </xf>
    <xf numFmtId="0" fontId="17" fillId="2" borderId="105" xfId="0" applyFont="1" applyFill="1" applyBorder="1">
      <alignment vertical="center"/>
    </xf>
    <xf numFmtId="0" fontId="17" fillId="2" borderId="95" xfId="0" applyFont="1" applyFill="1" applyBorder="1">
      <alignment vertical="center"/>
    </xf>
    <xf numFmtId="0" fontId="17" fillId="2" borderId="12" xfId="0" applyFont="1" applyFill="1" applyBorder="1" applyAlignment="1">
      <alignment vertical="center" wrapText="1" shrinkToFit="1"/>
    </xf>
    <xf numFmtId="0" fontId="17" fillId="2" borderId="29" xfId="0" applyFont="1" applyFill="1" applyBorder="1" applyAlignment="1">
      <alignment vertical="center" wrapText="1" shrinkToFit="1"/>
    </xf>
    <xf numFmtId="0" fontId="17" fillId="2" borderId="31" xfId="0" applyFont="1" applyFill="1" applyBorder="1" applyAlignment="1">
      <alignment horizontal="left" vertical="center" shrinkToFit="1"/>
    </xf>
    <xf numFmtId="0" fontId="17" fillId="2" borderId="12" xfId="0" applyFont="1" applyFill="1" applyBorder="1" applyAlignment="1">
      <alignment horizontal="left" vertical="center" shrinkToFit="1"/>
    </xf>
    <xf numFmtId="0" fontId="0" fillId="2" borderId="103" xfId="0" applyFont="1" applyFill="1" applyBorder="1">
      <alignment vertical="center"/>
    </xf>
    <xf numFmtId="0" fontId="0" fillId="2" borderId="97" xfId="0" applyFont="1" applyFill="1" applyBorder="1">
      <alignment vertical="center"/>
    </xf>
    <xf numFmtId="0" fontId="17" fillId="2" borderId="91" xfId="0" applyFont="1" applyFill="1" applyBorder="1">
      <alignment vertical="center"/>
    </xf>
    <xf numFmtId="38" fontId="15" fillId="2" borderId="0" xfId="1" applyFont="1" applyFill="1" applyBorder="1" applyAlignment="1">
      <alignment horizontal="center" vertical="center"/>
    </xf>
    <xf numFmtId="38" fontId="15" fillId="2" borderId="31" xfId="1" applyFont="1" applyFill="1" applyBorder="1" applyAlignment="1">
      <alignment horizontal="center" vertical="center"/>
    </xf>
    <xf numFmtId="38" fontId="15" fillId="2" borderId="49" xfId="1" applyFont="1" applyFill="1" applyBorder="1" applyAlignment="1">
      <alignment horizontal="center" vertical="center"/>
    </xf>
    <xf numFmtId="38" fontId="17" fillId="2" borderId="0" xfId="1" applyFont="1" applyFill="1" applyBorder="1" applyAlignment="1">
      <alignment horizontal="center" vertical="center"/>
    </xf>
    <xf numFmtId="38" fontId="20" fillId="2" borderId="0" xfId="1" applyFont="1" applyFill="1" applyBorder="1" applyAlignment="1">
      <alignment horizontal="center" vertical="center"/>
    </xf>
    <xf numFmtId="38" fontId="15" fillId="2" borderId="19" xfId="1" applyFont="1" applyFill="1" applyBorder="1" applyAlignment="1">
      <alignment horizontal="left" vertical="center" wrapText="1"/>
    </xf>
    <xf numFmtId="0" fontId="0" fillId="2" borderId="10" xfId="0" applyFont="1" applyFill="1" applyBorder="1" applyAlignment="1">
      <alignment horizontal="center" vertical="center"/>
    </xf>
    <xf numFmtId="0" fontId="0" fillId="2" borderId="12" xfId="0" applyFont="1" applyFill="1" applyBorder="1">
      <alignment vertical="center"/>
    </xf>
    <xf numFmtId="0" fontId="15" fillId="2" borderId="12" xfId="0" applyFont="1" applyFill="1" applyBorder="1" applyAlignment="1">
      <alignment horizontal="center" vertical="center" wrapText="1"/>
    </xf>
    <xf numFmtId="0" fontId="15" fillId="2" borderId="29" xfId="0" applyFont="1" applyFill="1" applyBorder="1" applyAlignment="1">
      <alignment horizontal="left" vertical="center"/>
    </xf>
    <xf numFmtId="0" fontId="15" fillId="2" borderId="31" xfId="0" applyFont="1" applyFill="1" applyBorder="1" applyAlignment="1">
      <alignment horizontal="left" vertical="center"/>
    </xf>
    <xf numFmtId="0" fontId="15" fillId="2" borderId="154" xfId="0" applyFont="1" applyFill="1" applyBorder="1" applyAlignment="1">
      <alignment horizontal="left" vertical="center"/>
    </xf>
    <xf numFmtId="0" fontId="15" fillId="2" borderId="0" xfId="0" applyFont="1" applyFill="1" applyBorder="1" applyAlignment="1">
      <alignment horizontal="left" vertical="center"/>
    </xf>
    <xf numFmtId="38" fontId="15" fillId="2" borderId="29" xfId="1" applyFont="1" applyFill="1" applyBorder="1" applyAlignment="1">
      <alignment horizontal="center" vertical="center" wrapText="1"/>
    </xf>
    <xf numFmtId="38" fontId="15" fillId="2" borderId="29" xfId="1" applyFont="1" applyFill="1" applyBorder="1" applyAlignment="1">
      <alignment horizontal="left" vertical="center" wrapText="1"/>
    </xf>
    <xf numFmtId="0" fontId="17" fillId="2" borderId="0" xfId="0" applyFont="1" applyFill="1" applyAlignment="1">
      <alignment horizontal="center" vertical="center"/>
    </xf>
    <xf numFmtId="0" fontId="15" fillId="2" borderId="4" xfId="0" applyFont="1" applyFill="1" applyBorder="1" applyAlignment="1">
      <alignment horizontal="center" vertical="center" wrapText="1"/>
    </xf>
    <xf numFmtId="0" fontId="17" fillId="2" borderId="109" xfId="0" applyFont="1" applyFill="1" applyBorder="1">
      <alignment vertical="center"/>
    </xf>
    <xf numFmtId="0" fontId="17" fillId="2" borderId="100" xfId="0" applyFont="1" applyFill="1" applyBorder="1">
      <alignment vertical="center"/>
    </xf>
    <xf numFmtId="0" fontId="0" fillId="2" borderId="89" xfId="0" applyFont="1" applyFill="1" applyBorder="1" applyAlignment="1">
      <alignment vertical="center"/>
    </xf>
    <xf numFmtId="0" fontId="0" fillId="2" borderId="92" xfId="0" applyFont="1" applyFill="1" applyBorder="1" applyAlignment="1">
      <alignment vertical="center"/>
    </xf>
    <xf numFmtId="0" fontId="17" fillId="2" borderId="93" xfId="0" applyFont="1" applyFill="1" applyBorder="1" applyAlignment="1">
      <alignment vertical="center"/>
    </xf>
    <xf numFmtId="0" fontId="17" fillId="2" borderId="94" xfId="0" applyFont="1" applyFill="1" applyBorder="1" applyAlignment="1">
      <alignment vertical="center"/>
    </xf>
    <xf numFmtId="0" fontId="15" fillId="0" borderId="0" xfId="0" applyFont="1" applyFill="1">
      <alignment vertical="center"/>
    </xf>
    <xf numFmtId="38" fontId="15" fillId="0" borderId="0" xfId="1" applyFont="1" applyFill="1">
      <alignment vertical="center"/>
    </xf>
    <xf numFmtId="0" fontId="15" fillId="0" borderId="123" xfId="0" applyFont="1" applyFill="1" applyBorder="1">
      <alignment vertical="center"/>
    </xf>
    <xf numFmtId="38" fontId="15" fillId="0" borderId="3" xfId="1" applyFont="1" applyFill="1" applyBorder="1" applyAlignment="1">
      <alignment horizontal="center" vertical="center" wrapText="1"/>
    </xf>
    <xf numFmtId="181" fontId="15" fillId="0" borderId="15" xfId="1" applyNumberFormat="1" applyFont="1" applyFill="1" applyBorder="1" applyAlignment="1">
      <alignment horizontal="center" vertical="center" shrinkToFit="1"/>
    </xf>
    <xf numFmtId="181" fontId="15" fillId="0" borderId="19" xfId="1" applyNumberFormat="1" applyFont="1" applyFill="1" applyBorder="1" applyAlignment="1">
      <alignment horizontal="center" vertical="center" shrinkToFit="1"/>
    </xf>
    <xf numFmtId="181" fontId="15" fillId="0" borderId="4" xfId="1" applyNumberFormat="1" applyFont="1" applyFill="1" applyBorder="1" applyAlignment="1">
      <alignment horizontal="center" vertical="center" shrinkToFit="1"/>
    </xf>
    <xf numFmtId="38" fontId="15" fillId="0" borderId="181" xfId="1" applyFont="1" applyFill="1" applyBorder="1" applyAlignment="1">
      <alignment horizontal="center" vertical="center" wrapText="1"/>
    </xf>
    <xf numFmtId="38" fontId="22" fillId="0" borderId="160" xfId="1" applyFont="1" applyFill="1" applyBorder="1" applyAlignment="1">
      <alignment horizontal="center" vertical="center" wrapText="1"/>
    </xf>
    <xf numFmtId="38" fontId="22" fillId="0" borderId="161" xfId="1" applyFont="1" applyFill="1" applyBorder="1" applyAlignment="1">
      <alignment horizontal="center" vertical="center" wrapText="1"/>
    </xf>
    <xf numFmtId="38" fontId="22" fillId="0" borderId="182" xfId="1" applyFont="1" applyFill="1" applyBorder="1" applyAlignment="1">
      <alignment horizontal="right" vertical="center"/>
    </xf>
    <xf numFmtId="38" fontId="22" fillId="0" borderId="183" xfId="1" applyFont="1" applyFill="1" applyBorder="1" applyAlignment="1">
      <alignment horizontal="right" vertical="center" wrapText="1"/>
    </xf>
    <xf numFmtId="38" fontId="22" fillId="0" borderId="161" xfId="1" applyFont="1" applyFill="1" applyBorder="1" applyAlignment="1">
      <alignment horizontal="right" vertical="center"/>
    </xf>
    <xf numFmtId="38" fontId="22" fillId="0" borderId="160" xfId="1" applyFont="1" applyFill="1" applyBorder="1" applyAlignment="1">
      <alignment horizontal="right" vertical="center"/>
    </xf>
    <xf numFmtId="38" fontId="22" fillId="0" borderId="212" xfId="1" applyFont="1" applyFill="1" applyBorder="1" applyAlignment="1">
      <alignment horizontal="right" vertical="center"/>
    </xf>
    <xf numFmtId="38" fontId="22" fillId="0" borderId="162" xfId="1" applyFont="1" applyFill="1" applyBorder="1" applyAlignment="1">
      <alignment horizontal="right" vertical="center"/>
    </xf>
    <xf numFmtId="38" fontId="22" fillId="0" borderId="161" xfId="1" applyFont="1" applyFill="1" applyBorder="1" applyAlignment="1">
      <alignment horizontal="right" vertical="center" wrapText="1"/>
    </xf>
    <xf numFmtId="38" fontId="22" fillId="0" borderId="1" xfId="1" applyFont="1" applyFill="1" applyBorder="1" applyAlignment="1">
      <alignment horizontal="right" vertical="center" wrapText="1"/>
    </xf>
    <xf numFmtId="38" fontId="22" fillId="0" borderId="160" xfId="1" applyFont="1" applyFill="1" applyBorder="1" applyAlignment="1">
      <alignment horizontal="right" vertical="center" wrapText="1"/>
    </xf>
    <xf numFmtId="38" fontId="22" fillId="0" borderId="1" xfId="1" applyFont="1" applyFill="1" applyBorder="1" applyAlignment="1">
      <alignment horizontal="right" vertical="center"/>
    </xf>
    <xf numFmtId="0" fontId="22" fillId="0" borderId="160" xfId="0" applyFont="1" applyFill="1" applyBorder="1">
      <alignment vertical="center"/>
    </xf>
    <xf numFmtId="38" fontId="22" fillId="0" borderId="184" xfId="0" applyNumberFormat="1" applyFont="1" applyFill="1" applyBorder="1">
      <alignment vertical="center"/>
    </xf>
    <xf numFmtId="38" fontId="15" fillId="0" borderId="171" xfId="1" applyFont="1" applyFill="1" applyBorder="1" applyAlignment="1">
      <alignment horizontal="center" vertical="center" wrapText="1"/>
    </xf>
    <xf numFmtId="38" fontId="22" fillId="0" borderId="154" xfId="1" applyFont="1" applyFill="1" applyBorder="1" applyAlignment="1">
      <alignment horizontal="center" vertical="center" wrapText="1"/>
    </xf>
    <xf numFmtId="38" fontId="22" fillId="0" borderId="115" xfId="1" applyFont="1" applyFill="1" applyBorder="1" applyAlignment="1">
      <alignment horizontal="center" vertical="center" wrapText="1"/>
    </xf>
    <xf numFmtId="38" fontId="22" fillId="0" borderId="178" xfId="1" applyFont="1" applyFill="1" applyBorder="1" applyAlignment="1">
      <alignment horizontal="right" vertical="center"/>
    </xf>
    <xf numFmtId="38" fontId="22" fillId="0" borderId="179" xfId="1" applyFont="1" applyFill="1" applyBorder="1" applyAlignment="1">
      <alignment horizontal="right" vertical="center" wrapText="1"/>
    </xf>
    <xf numFmtId="38" fontId="22" fillId="0" borderId="115" xfId="1" applyFont="1" applyFill="1" applyBorder="1" applyAlignment="1">
      <alignment horizontal="right" vertical="center"/>
    </xf>
    <xf numFmtId="38" fontId="22" fillId="0" borderId="154" xfId="1" applyFont="1" applyFill="1" applyBorder="1" applyAlignment="1">
      <alignment horizontal="right" vertical="center"/>
    </xf>
    <xf numFmtId="38" fontId="22" fillId="0" borderId="213" xfId="1" applyFont="1" applyFill="1" applyBorder="1" applyAlignment="1">
      <alignment horizontal="right" vertical="center"/>
    </xf>
    <xf numFmtId="38" fontId="22" fillId="0" borderId="116" xfId="1" applyFont="1" applyFill="1" applyBorder="1" applyAlignment="1">
      <alignment horizontal="right" vertical="center"/>
    </xf>
    <xf numFmtId="38" fontId="22" fillId="0" borderId="115" xfId="1" applyFont="1" applyFill="1" applyBorder="1" applyAlignment="1">
      <alignment horizontal="right" vertical="center" wrapText="1"/>
    </xf>
    <xf numFmtId="38" fontId="22" fillId="0" borderId="153" xfId="1" applyFont="1" applyFill="1" applyBorder="1" applyAlignment="1">
      <alignment horizontal="right" vertical="center" wrapText="1"/>
    </xf>
    <xf numFmtId="38" fontId="22" fillId="0" borderId="154" xfId="1" applyFont="1" applyFill="1" applyBorder="1" applyAlignment="1">
      <alignment horizontal="right" vertical="center" wrapText="1"/>
    </xf>
    <xf numFmtId="0" fontId="22" fillId="0" borderId="154" xfId="0" applyFont="1" applyFill="1" applyBorder="1">
      <alignment vertical="center"/>
    </xf>
    <xf numFmtId="38" fontId="22" fillId="0" borderId="180" xfId="0" applyNumberFormat="1" applyFont="1" applyFill="1" applyBorder="1">
      <alignment vertical="center"/>
    </xf>
    <xf numFmtId="38" fontId="15" fillId="0" borderId="171" xfId="1" applyFont="1" applyFill="1" applyBorder="1" applyAlignment="1">
      <alignment horizontal="center" vertical="center"/>
    </xf>
    <xf numFmtId="38" fontId="22" fillId="0" borderId="154" xfId="1" applyFont="1" applyFill="1" applyBorder="1">
      <alignment vertical="center"/>
    </xf>
    <xf numFmtId="38" fontId="22" fillId="0" borderId="115" xfId="1" applyFont="1" applyFill="1" applyBorder="1">
      <alignment vertical="center"/>
    </xf>
    <xf numFmtId="38" fontId="22" fillId="0" borderId="179" xfId="1" applyFont="1" applyFill="1" applyBorder="1" applyAlignment="1">
      <alignment horizontal="right" vertical="center"/>
    </xf>
    <xf numFmtId="38" fontId="22" fillId="0" borderId="171" xfId="1" applyFont="1" applyFill="1" applyBorder="1" applyAlignment="1">
      <alignment horizontal="right" vertical="center"/>
    </xf>
    <xf numFmtId="38" fontId="22" fillId="0" borderId="117" xfId="1" applyFont="1" applyFill="1" applyBorder="1" applyAlignment="1">
      <alignment horizontal="right" vertical="center"/>
    </xf>
    <xf numFmtId="38" fontId="15" fillId="0" borderId="37" xfId="1" applyFont="1" applyFill="1" applyBorder="1" applyAlignment="1">
      <alignment horizontal="center" vertical="center"/>
    </xf>
    <xf numFmtId="38" fontId="22" fillId="0" borderId="19" xfId="1" applyFont="1" applyFill="1" applyBorder="1">
      <alignment vertical="center"/>
    </xf>
    <xf numFmtId="38" fontId="22" fillId="0" borderId="4" xfId="1" applyFont="1" applyFill="1" applyBorder="1">
      <alignment vertical="center"/>
    </xf>
    <xf numFmtId="38" fontId="22" fillId="0" borderId="15" xfId="1" applyFont="1" applyFill="1" applyBorder="1" applyAlignment="1">
      <alignment horizontal="right" vertical="center"/>
    </xf>
    <xf numFmtId="38" fontId="22" fillId="0" borderId="166" xfId="1" applyFont="1" applyFill="1" applyBorder="1" applyAlignment="1">
      <alignment horizontal="right" vertical="center"/>
    </xf>
    <xf numFmtId="38" fontId="22" fillId="0" borderId="4" xfId="1" applyFont="1" applyFill="1" applyBorder="1" applyAlignment="1">
      <alignment horizontal="right" vertical="center"/>
    </xf>
    <xf numFmtId="38" fontId="22" fillId="0" borderId="19" xfId="1" applyFont="1" applyFill="1" applyBorder="1" applyAlignment="1">
      <alignment horizontal="right" vertical="center"/>
    </xf>
    <xf numFmtId="38" fontId="22" fillId="0" borderId="214" xfId="1" applyFont="1" applyFill="1" applyBorder="1" applyAlignment="1">
      <alignment horizontal="right" vertical="center"/>
    </xf>
    <xf numFmtId="38" fontId="22" fillId="0" borderId="0" xfId="1" applyFont="1" applyFill="1" applyBorder="1" applyAlignment="1">
      <alignment horizontal="right" vertical="center"/>
    </xf>
    <xf numFmtId="38" fontId="22" fillId="0" borderId="4" xfId="1" applyFont="1" applyFill="1" applyBorder="1" applyAlignment="1">
      <alignment horizontal="right" vertical="center" wrapText="1"/>
    </xf>
    <xf numFmtId="38" fontId="22" fillId="0" borderId="37" xfId="1" applyFont="1" applyFill="1" applyBorder="1" applyAlignment="1">
      <alignment horizontal="right" vertical="center"/>
    </xf>
    <xf numFmtId="38" fontId="22" fillId="0" borderId="5" xfId="1" applyFont="1" applyFill="1" applyBorder="1" applyAlignment="1">
      <alignment horizontal="right" vertical="center"/>
    </xf>
    <xf numFmtId="38" fontId="22" fillId="0" borderId="192" xfId="1" applyFont="1" applyFill="1" applyBorder="1" applyAlignment="1">
      <alignment horizontal="right" vertical="center" wrapText="1"/>
    </xf>
    <xf numFmtId="0" fontId="22" fillId="0" borderId="19" xfId="0" applyFont="1" applyFill="1" applyBorder="1">
      <alignment vertical="center"/>
    </xf>
    <xf numFmtId="38" fontId="22" fillId="0" borderId="109" xfId="0" applyNumberFormat="1" applyFont="1" applyFill="1" applyBorder="1">
      <alignment vertical="center"/>
    </xf>
    <xf numFmtId="38" fontId="15" fillId="0" borderId="90" xfId="1" applyFont="1" applyFill="1" applyBorder="1" applyAlignment="1">
      <alignment horizontal="center" vertical="center"/>
    </xf>
    <xf numFmtId="38" fontId="22" fillId="0" borderId="44" xfId="1" applyFont="1" applyFill="1" applyBorder="1">
      <alignment vertical="center"/>
    </xf>
    <xf numFmtId="38" fontId="22" fillId="0" borderId="60" xfId="1" applyFont="1" applyFill="1" applyBorder="1">
      <alignment vertical="center"/>
    </xf>
    <xf numFmtId="38" fontId="22" fillId="0" borderId="75" xfId="1" applyFont="1" applyFill="1" applyBorder="1">
      <alignment vertical="center"/>
    </xf>
    <xf numFmtId="38" fontId="22" fillId="0" borderId="165" xfId="1" applyFont="1" applyFill="1" applyBorder="1">
      <alignment vertical="center"/>
    </xf>
    <xf numFmtId="38" fontId="22" fillId="0" borderId="215" xfId="1" applyFont="1" applyFill="1" applyBorder="1">
      <alignment vertical="center"/>
    </xf>
    <xf numFmtId="38" fontId="22" fillId="0" borderId="216" xfId="1" applyFont="1" applyFill="1" applyBorder="1">
      <alignment vertical="center"/>
    </xf>
    <xf numFmtId="38" fontId="22" fillId="0" borderId="90" xfId="1" applyFont="1" applyFill="1" applyBorder="1">
      <alignment vertical="center"/>
    </xf>
    <xf numFmtId="38" fontId="22" fillId="0" borderId="77" xfId="1" applyFont="1" applyFill="1" applyBorder="1">
      <alignment vertical="center"/>
    </xf>
    <xf numFmtId="0" fontId="22" fillId="0" borderId="44" xfId="0" applyFont="1" applyFill="1" applyBorder="1">
      <alignment vertical="center"/>
    </xf>
    <xf numFmtId="38" fontId="22" fillId="0" borderId="84" xfId="0" applyNumberFormat="1" applyFont="1" applyFill="1" applyBorder="1">
      <alignment vertical="center"/>
    </xf>
    <xf numFmtId="38" fontId="22" fillId="0" borderId="0" xfId="1" applyFont="1" applyFill="1" applyBorder="1">
      <alignment vertical="center"/>
    </xf>
    <xf numFmtId="0" fontId="17" fillId="0" borderId="0" xfId="0" applyFont="1" applyFill="1">
      <alignment vertical="center"/>
    </xf>
    <xf numFmtId="0" fontId="15" fillId="0" borderId="0" xfId="0" applyFont="1" applyFill="1" applyBorder="1">
      <alignment vertical="center"/>
    </xf>
    <xf numFmtId="38" fontId="15" fillId="0" borderId="0" xfId="1" applyFont="1" applyFill="1" applyBorder="1">
      <alignment vertical="center"/>
    </xf>
    <xf numFmtId="0" fontId="14" fillId="0" borderId="0" xfId="0" applyFont="1" applyFill="1">
      <alignment vertical="center"/>
    </xf>
    <xf numFmtId="0" fontId="17" fillId="0" borderId="37" xfId="0" applyFont="1" applyFill="1" applyBorder="1" applyAlignment="1">
      <alignment horizontal="center" vertical="center"/>
    </xf>
    <xf numFmtId="0" fontId="15" fillId="0" borderId="10" xfId="0" applyFont="1" applyFill="1" applyBorder="1">
      <alignment vertical="center"/>
    </xf>
    <xf numFmtId="38" fontId="15" fillId="0" borderId="3" xfId="1" applyFont="1" applyFill="1" applyBorder="1" applyAlignment="1">
      <alignment horizontal="center" vertical="center"/>
    </xf>
    <xf numFmtId="0" fontId="15" fillId="0" borderId="30" xfId="0" applyFont="1" applyFill="1" applyBorder="1" applyAlignment="1">
      <alignment horizontal="center" vertical="center"/>
    </xf>
    <xf numFmtId="0" fontId="15" fillId="0" borderId="126" xfId="0" applyFont="1" applyFill="1" applyBorder="1" applyAlignment="1">
      <alignment horizontal="center" vertical="center"/>
    </xf>
    <xf numFmtId="0" fontId="15" fillId="0" borderId="143" xfId="0" applyFont="1" applyFill="1" applyBorder="1" applyAlignment="1">
      <alignment horizontal="center" vertical="center"/>
    </xf>
    <xf numFmtId="0" fontId="15" fillId="0" borderId="127" xfId="0" applyFont="1" applyFill="1" applyBorder="1" applyAlignment="1">
      <alignment vertical="center"/>
    </xf>
    <xf numFmtId="179" fontId="17" fillId="0" borderId="37" xfId="0" applyNumberFormat="1" applyFont="1" applyFill="1" applyBorder="1" applyAlignment="1">
      <alignment horizontal="center" vertical="center"/>
    </xf>
    <xf numFmtId="0" fontId="17" fillId="0" borderId="5" xfId="0" quotePrefix="1" applyFont="1" applyFill="1" applyBorder="1" applyAlignment="1">
      <alignment horizontal="center" vertical="center"/>
    </xf>
    <xf numFmtId="0" fontId="17" fillId="0" borderId="34" xfId="0" applyFont="1" applyFill="1" applyBorder="1" applyAlignment="1">
      <alignment horizontal="center" vertical="center"/>
    </xf>
    <xf numFmtId="0" fontId="17" fillId="0" borderId="5" xfId="0" applyFont="1" applyFill="1" applyBorder="1" applyAlignment="1">
      <alignment horizontal="center" vertical="center"/>
    </xf>
    <xf numFmtId="0" fontId="17" fillId="0" borderId="31" xfId="0" applyFont="1" applyFill="1" applyBorder="1" applyAlignment="1">
      <alignment horizontal="center" vertical="center"/>
    </xf>
    <xf numFmtId="0" fontId="17" fillId="0" borderId="3" xfId="0" applyFont="1" applyFill="1" applyBorder="1" applyAlignment="1">
      <alignment horizontal="center" vertical="center"/>
    </xf>
    <xf numFmtId="0" fontId="17" fillId="0" borderId="49" xfId="0" applyFont="1" applyFill="1" applyBorder="1" applyAlignment="1">
      <alignment horizontal="center" vertical="center"/>
    </xf>
    <xf numFmtId="0" fontId="17" fillId="0" borderId="37" xfId="0" applyFont="1" applyFill="1" applyBorder="1" applyAlignment="1">
      <alignment horizontal="left" vertical="center" wrapText="1"/>
    </xf>
    <xf numFmtId="0" fontId="17" fillId="0" borderId="5" xfId="0" applyFont="1" applyFill="1" applyBorder="1" applyAlignment="1">
      <alignment vertical="center" wrapText="1"/>
    </xf>
    <xf numFmtId="0" fontId="17" fillId="0" borderId="19" xfId="0" applyFont="1" applyFill="1" applyBorder="1" applyAlignment="1">
      <alignment horizontal="center" vertical="center"/>
    </xf>
    <xf numFmtId="0" fontId="15" fillId="0" borderId="50" xfId="0" applyFont="1" applyFill="1" applyBorder="1" applyAlignment="1">
      <alignment horizontal="center" vertical="center"/>
    </xf>
    <xf numFmtId="0" fontId="20" fillId="0" borderId="50" xfId="0" applyFont="1" applyFill="1" applyBorder="1" applyAlignment="1">
      <alignment horizontal="left" vertical="center" wrapText="1"/>
    </xf>
    <xf numFmtId="0" fontId="20" fillId="0" borderId="31" xfId="0" applyFont="1" applyFill="1" applyBorder="1" applyAlignment="1">
      <alignment vertical="center" wrapText="1"/>
    </xf>
    <xf numFmtId="0" fontId="20" fillId="0" borderId="31" xfId="0" applyFont="1" applyFill="1" applyBorder="1" applyAlignment="1">
      <alignment horizontal="center" vertical="center"/>
    </xf>
    <xf numFmtId="0" fontId="20" fillId="0" borderId="34" xfId="0" applyFont="1" applyFill="1" applyBorder="1" applyAlignment="1">
      <alignment horizontal="center" vertical="center"/>
    </xf>
    <xf numFmtId="38" fontId="15" fillId="0" borderId="31" xfId="1" applyFont="1" applyFill="1" applyBorder="1">
      <alignment vertical="center"/>
    </xf>
    <xf numFmtId="38" fontId="15" fillId="0" borderId="1" xfId="1" applyFont="1" applyFill="1" applyBorder="1">
      <alignment vertical="center"/>
    </xf>
    <xf numFmtId="38" fontId="15" fillId="0" borderId="50" xfId="1" applyFont="1" applyFill="1" applyBorder="1">
      <alignment vertical="center"/>
    </xf>
    <xf numFmtId="38" fontId="15" fillId="0" borderId="3" xfId="1" applyFont="1" applyFill="1" applyBorder="1">
      <alignment vertical="center"/>
    </xf>
    <xf numFmtId="0" fontId="15" fillId="0" borderId="167" xfId="0" applyFont="1" applyFill="1" applyBorder="1">
      <alignment vertical="center"/>
    </xf>
    <xf numFmtId="0" fontId="15" fillId="0" borderId="168" xfId="0" applyFont="1" applyFill="1" applyBorder="1">
      <alignment vertical="center"/>
    </xf>
    <xf numFmtId="0" fontId="15" fillId="0" borderId="126" xfId="0" applyFont="1" applyFill="1" applyBorder="1">
      <alignment vertical="center"/>
    </xf>
    <xf numFmtId="0" fontId="15" fillId="0" borderId="143" xfId="0" applyFont="1" applyFill="1" applyBorder="1">
      <alignment vertical="center"/>
    </xf>
    <xf numFmtId="0" fontId="15" fillId="0" borderId="152" xfId="0" applyFont="1" applyFill="1" applyBorder="1">
      <alignment vertical="center"/>
    </xf>
    <xf numFmtId="0" fontId="15" fillId="0" borderId="171" xfId="0" applyFont="1" applyFill="1" applyBorder="1" applyAlignment="1">
      <alignment horizontal="center" vertical="center"/>
    </xf>
    <xf numFmtId="0" fontId="15" fillId="0" borderId="154" xfId="0" applyFont="1" applyFill="1" applyBorder="1" applyAlignment="1">
      <alignment horizontal="center" vertical="center"/>
    </xf>
    <xf numFmtId="0" fontId="15" fillId="0" borderId="115" xfId="0" applyFont="1" applyFill="1" applyBorder="1" applyAlignment="1">
      <alignment horizontal="center" vertical="center"/>
    </xf>
    <xf numFmtId="0" fontId="20" fillId="0" borderId="171" xfId="0" applyFont="1" applyFill="1" applyBorder="1" applyAlignment="1">
      <alignment horizontal="left" vertical="center" wrapText="1"/>
    </xf>
    <xf numFmtId="0" fontId="20" fillId="0" borderId="154" xfId="0" applyFont="1" applyFill="1" applyBorder="1" applyAlignment="1">
      <alignment vertical="center" wrapText="1"/>
    </xf>
    <xf numFmtId="0" fontId="20" fillId="0" borderId="154" xfId="0" applyFont="1" applyFill="1" applyBorder="1" applyAlignment="1">
      <alignment horizontal="center" vertical="center"/>
    </xf>
    <xf numFmtId="0" fontId="20" fillId="0" borderId="153" xfId="0" applyFont="1" applyFill="1" applyBorder="1" applyAlignment="1">
      <alignment horizontal="center" vertical="center"/>
    </xf>
    <xf numFmtId="38" fontId="15" fillId="0" borderId="115" xfId="1" applyFont="1" applyFill="1" applyBorder="1">
      <alignment vertical="center"/>
    </xf>
    <xf numFmtId="38" fontId="15" fillId="0" borderId="171" xfId="1" applyFont="1" applyFill="1" applyBorder="1">
      <alignment vertical="center"/>
    </xf>
    <xf numFmtId="38" fontId="15" fillId="0" borderId="154" xfId="1" applyFont="1" applyFill="1" applyBorder="1">
      <alignment vertical="center"/>
    </xf>
    <xf numFmtId="38" fontId="15" fillId="0" borderId="117" xfId="1" applyFont="1" applyFill="1" applyBorder="1">
      <alignment vertical="center"/>
    </xf>
    <xf numFmtId="0" fontId="15" fillId="0" borderId="172" xfId="0" applyFont="1" applyFill="1" applyBorder="1">
      <alignment vertical="center"/>
    </xf>
    <xf numFmtId="0" fontId="15" fillId="0" borderId="173" xfId="0" applyFont="1" applyFill="1" applyBorder="1">
      <alignment vertical="center"/>
    </xf>
    <xf numFmtId="0" fontId="15" fillId="0" borderId="174" xfId="0" applyFont="1" applyFill="1" applyBorder="1">
      <alignment vertical="center"/>
    </xf>
    <xf numFmtId="0" fontId="15" fillId="0" borderId="175" xfId="0" applyFont="1" applyFill="1" applyBorder="1">
      <alignment vertical="center"/>
    </xf>
    <xf numFmtId="0" fontId="15" fillId="0" borderId="176" xfId="0" applyFont="1" applyFill="1" applyBorder="1">
      <alignment vertical="center"/>
    </xf>
    <xf numFmtId="0" fontId="15" fillId="0" borderId="4" xfId="0" applyFont="1" applyFill="1" applyBorder="1" applyAlignment="1">
      <alignment horizontal="center" vertical="center"/>
    </xf>
    <xf numFmtId="0" fontId="15" fillId="0" borderId="15" xfId="0" applyFont="1" applyFill="1" applyBorder="1" applyAlignment="1">
      <alignment horizontal="center" vertical="center"/>
    </xf>
    <xf numFmtId="38" fontId="15" fillId="0" borderId="4" xfId="1" applyFont="1" applyFill="1" applyBorder="1">
      <alignment vertical="center"/>
    </xf>
    <xf numFmtId="38" fontId="15" fillId="0" borderId="37" xfId="1" applyFont="1" applyFill="1" applyBorder="1">
      <alignment vertical="center"/>
    </xf>
    <xf numFmtId="38" fontId="15" fillId="0" borderId="19" xfId="1" applyFont="1" applyFill="1" applyBorder="1">
      <alignment vertical="center"/>
    </xf>
    <xf numFmtId="38" fontId="15" fillId="0" borderId="5" xfId="1" applyFont="1" applyFill="1" applyBorder="1">
      <alignment vertical="center"/>
    </xf>
    <xf numFmtId="0" fontId="15" fillId="0" borderId="169" xfId="0" applyFont="1" applyFill="1" applyBorder="1">
      <alignment vertical="center"/>
    </xf>
    <xf numFmtId="0" fontId="15" fillId="0" borderId="170" xfId="0" applyFont="1" applyFill="1" applyBorder="1">
      <alignment vertical="center"/>
    </xf>
    <xf numFmtId="0" fontId="15" fillId="0" borderId="139" xfId="0" applyFont="1" applyFill="1" applyBorder="1">
      <alignment vertical="center"/>
    </xf>
    <xf numFmtId="0" fontId="15" fillId="0" borderId="145" xfId="0" applyFont="1" applyFill="1" applyBorder="1">
      <alignment vertical="center"/>
    </xf>
    <xf numFmtId="0" fontId="15" fillId="0" borderId="150" xfId="0" applyFont="1" applyFill="1" applyBorder="1">
      <alignment vertical="center"/>
    </xf>
    <xf numFmtId="0" fontId="15" fillId="0" borderId="22" xfId="0" applyFont="1" applyFill="1" applyBorder="1" applyAlignment="1">
      <alignment horizontal="center" vertical="center"/>
    </xf>
    <xf numFmtId="0" fontId="15" fillId="0" borderId="23" xfId="0" applyFont="1" applyFill="1" applyBorder="1" applyAlignment="1">
      <alignment horizontal="center" vertical="center"/>
    </xf>
    <xf numFmtId="0" fontId="15" fillId="0" borderId="24" xfId="0" applyFont="1" applyFill="1" applyBorder="1" applyAlignment="1">
      <alignment horizontal="center" vertical="center"/>
    </xf>
    <xf numFmtId="38" fontId="15" fillId="0" borderId="66" xfId="1" applyFont="1" applyFill="1" applyBorder="1" applyAlignment="1">
      <alignment horizontal="right" vertical="center"/>
    </xf>
    <xf numFmtId="38" fontId="15" fillId="0" borderId="22" xfId="1" applyFont="1" applyFill="1" applyBorder="1">
      <alignment vertical="center"/>
    </xf>
    <xf numFmtId="38" fontId="15" fillId="0" borderId="23" xfId="1" applyFont="1" applyFill="1" applyBorder="1">
      <alignment vertical="center"/>
    </xf>
    <xf numFmtId="38" fontId="15" fillId="0" borderId="66" xfId="1" applyFont="1" applyFill="1" applyBorder="1">
      <alignment vertical="center"/>
    </xf>
    <xf numFmtId="38" fontId="15" fillId="0" borderId="69" xfId="1" applyFont="1" applyFill="1" applyBorder="1">
      <alignment vertical="center"/>
    </xf>
    <xf numFmtId="0" fontId="15" fillId="0" borderId="130" xfId="0" applyFont="1" applyFill="1" applyBorder="1">
      <alignment vertical="center"/>
    </xf>
    <xf numFmtId="0" fontId="15" fillId="0" borderId="141" xfId="0" applyFont="1" applyFill="1" applyBorder="1">
      <alignment vertical="center"/>
    </xf>
    <xf numFmtId="0" fontId="15" fillId="0" borderId="131" xfId="0" applyFont="1" applyFill="1" applyBorder="1">
      <alignment vertical="center"/>
    </xf>
    <xf numFmtId="0" fontId="15" fillId="0" borderId="147" xfId="0" applyFont="1" applyFill="1" applyBorder="1">
      <alignment vertical="center"/>
    </xf>
    <xf numFmtId="0" fontId="15" fillId="0" borderId="0" xfId="0" applyFont="1" applyFill="1" applyBorder="1" applyAlignment="1">
      <alignment horizontal="center" vertical="center"/>
    </xf>
    <xf numFmtId="38" fontId="15" fillId="0" borderId="0" xfId="1" applyFont="1" applyFill="1" applyBorder="1" applyAlignment="1">
      <alignment horizontal="right" vertical="center"/>
    </xf>
    <xf numFmtId="0" fontId="15" fillId="0" borderId="132" xfId="0" applyFont="1" applyFill="1" applyBorder="1">
      <alignment vertical="center"/>
    </xf>
    <xf numFmtId="0" fontId="15" fillId="0" borderId="142" xfId="0" applyFont="1" applyFill="1" applyBorder="1">
      <alignment vertical="center"/>
    </xf>
    <xf numFmtId="0" fontId="15" fillId="0" borderId="133" xfId="0" applyFont="1" applyFill="1" applyBorder="1">
      <alignment vertical="center"/>
    </xf>
    <xf numFmtId="0" fontId="15" fillId="0" borderId="148" xfId="0" applyFont="1" applyFill="1" applyBorder="1">
      <alignment vertical="center"/>
    </xf>
    <xf numFmtId="0" fontId="15" fillId="0" borderId="151" xfId="0" applyFont="1" applyFill="1" applyBorder="1">
      <alignment vertical="center"/>
    </xf>
    <xf numFmtId="0" fontId="15" fillId="0" borderId="0" xfId="0" applyFont="1" applyFill="1" applyAlignment="1">
      <alignment vertical="center"/>
    </xf>
    <xf numFmtId="38" fontId="15" fillId="0" borderId="0" xfId="1" applyFont="1" applyFill="1" applyBorder="1" applyAlignment="1">
      <alignment horizontal="center" vertical="center"/>
    </xf>
    <xf numFmtId="38" fontId="0" fillId="0" borderId="0" xfId="0" applyNumberFormat="1" applyFont="1" applyFill="1" applyBorder="1" applyAlignment="1">
      <alignment vertical="center"/>
    </xf>
    <xf numFmtId="0" fontId="15" fillId="0" borderId="75" xfId="0" applyFont="1" applyFill="1" applyBorder="1" applyAlignment="1">
      <alignment horizontal="center" vertical="center" wrapText="1"/>
    </xf>
    <xf numFmtId="177" fontId="15" fillId="0" borderId="44" xfId="0" applyNumberFormat="1" applyFont="1" applyFill="1" applyBorder="1" applyAlignment="1">
      <alignment horizontal="center" vertical="center"/>
    </xf>
    <xf numFmtId="0" fontId="15" fillId="0" borderId="75" xfId="0" applyFont="1" applyFill="1" applyBorder="1" applyAlignment="1">
      <alignment horizontal="center" vertical="center"/>
    </xf>
    <xf numFmtId="0" fontId="15" fillId="0" borderId="84" xfId="0" applyFont="1" applyFill="1" applyBorder="1" applyAlignment="1">
      <alignment horizontal="center" vertical="center"/>
    </xf>
    <xf numFmtId="38" fontId="15" fillId="0" borderId="78" xfId="1" applyFont="1" applyFill="1" applyBorder="1">
      <alignment vertical="center"/>
    </xf>
    <xf numFmtId="38" fontId="15" fillId="0" borderId="60" xfId="1" applyFont="1" applyFill="1" applyBorder="1">
      <alignment vertical="center"/>
    </xf>
    <xf numFmtId="38" fontId="15" fillId="0" borderId="90" xfId="1" applyFont="1" applyFill="1" applyBorder="1">
      <alignment vertical="center"/>
    </xf>
    <xf numFmtId="38" fontId="15" fillId="0" borderId="44" xfId="1" applyFont="1" applyFill="1" applyBorder="1">
      <alignment vertical="center"/>
    </xf>
    <xf numFmtId="38" fontId="15" fillId="0" borderId="177" xfId="1" applyFont="1" applyFill="1" applyBorder="1">
      <alignment vertical="center"/>
    </xf>
    <xf numFmtId="0" fontId="15" fillId="0" borderId="77" xfId="0" applyFont="1" applyFill="1" applyBorder="1">
      <alignment vertical="center"/>
    </xf>
    <xf numFmtId="0" fontId="15" fillId="0" borderId="44" xfId="0" applyFont="1" applyFill="1" applyBorder="1">
      <alignment vertical="center"/>
    </xf>
    <xf numFmtId="0" fontId="15" fillId="0" borderId="177" xfId="0" applyFont="1" applyFill="1" applyBorder="1">
      <alignment vertical="center"/>
    </xf>
    <xf numFmtId="38" fontId="15" fillId="0" borderId="12" xfId="1" applyFont="1" applyFill="1" applyBorder="1" applyAlignment="1">
      <alignment horizontal="center" vertical="center"/>
    </xf>
    <xf numFmtId="38" fontId="15" fillId="0" borderId="12" xfId="1" applyFont="1" applyFill="1" applyBorder="1" applyAlignment="1">
      <alignment horizontal="right" vertical="center"/>
    </xf>
    <xf numFmtId="38" fontId="15" fillId="0" borderId="29" xfId="1" applyFont="1" applyFill="1" applyBorder="1" applyAlignment="1">
      <alignment vertical="center"/>
    </xf>
    <xf numFmtId="38" fontId="15" fillId="0" borderId="0" xfId="1" applyFont="1" applyFill="1" applyBorder="1" applyAlignment="1">
      <alignment vertical="center"/>
    </xf>
    <xf numFmtId="9" fontId="15" fillId="0" borderId="12" xfId="2" applyFont="1" applyFill="1" applyBorder="1" applyAlignment="1">
      <alignment horizontal="right" vertical="center"/>
    </xf>
    <xf numFmtId="9" fontId="15" fillId="0" borderId="9" xfId="2" applyFont="1" applyFill="1" applyBorder="1" applyAlignment="1">
      <alignment horizontal="right" vertical="center"/>
    </xf>
    <xf numFmtId="0" fontId="15" fillId="0" borderId="34" xfId="0" applyFont="1" applyFill="1" applyBorder="1">
      <alignment vertical="center"/>
    </xf>
    <xf numFmtId="0" fontId="15" fillId="0" borderId="153" xfId="0" applyFont="1" applyFill="1" applyBorder="1">
      <alignment vertical="center"/>
    </xf>
    <xf numFmtId="0" fontId="15" fillId="0" borderId="47" xfId="0" applyFont="1" applyFill="1" applyBorder="1">
      <alignment vertical="center"/>
    </xf>
    <xf numFmtId="38" fontId="15" fillId="0" borderId="23" xfId="1" applyFont="1" applyFill="1" applyBorder="1" applyAlignment="1">
      <alignment horizontal="right" vertical="center"/>
    </xf>
    <xf numFmtId="0" fontId="15" fillId="0" borderId="24" xfId="0" applyFont="1" applyFill="1" applyBorder="1">
      <alignment vertical="center"/>
    </xf>
    <xf numFmtId="38" fontId="15" fillId="0" borderId="41" xfId="0" applyNumberFormat="1" applyFont="1" applyFill="1" applyBorder="1" applyAlignment="1">
      <alignment vertical="center"/>
    </xf>
    <xf numFmtId="38" fontId="15" fillId="0" borderId="0" xfId="0" applyNumberFormat="1" applyFont="1" applyFill="1" applyBorder="1" applyAlignment="1">
      <alignment vertical="center"/>
    </xf>
    <xf numFmtId="0" fontId="15" fillId="0" borderId="109" xfId="0" applyFont="1" applyFill="1" applyBorder="1" applyAlignment="1">
      <alignment vertical="center"/>
    </xf>
    <xf numFmtId="0" fontId="15" fillId="0" borderId="67" xfId="0" applyFont="1" applyFill="1" applyBorder="1" applyAlignment="1">
      <alignment vertical="center"/>
    </xf>
    <xf numFmtId="0" fontId="15" fillId="0" borderId="155" xfId="0" applyFont="1" applyFill="1" applyBorder="1">
      <alignment vertical="center"/>
    </xf>
    <xf numFmtId="0" fontId="15" fillId="0" borderId="93" xfId="0" applyFont="1" applyFill="1" applyBorder="1">
      <alignment vertical="center"/>
    </xf>
    <xf numFmtId="0" fontId="15" fillId="0" borderId="68" xfId="0" applyFont="1" applyFill="1" applyBorder="1" applyAlignment="1">
      <alignment vertical="center"/>
    </xf>
    <xf numFmtId="0" fontId="15" fillId="0" borderId="99" xfId="0" applyFont="1" applyFill="1" applyBorder="1">
      <alignment vertical="center"/>
    </xf>
    <xf numFmtId="0" fontId="15" fillId="0" borderId="67" xfId="0" applyFont="1" applyFill="1" applyBorder="1" applyAlignment="1">
      <alignment horizontal="left" vertical="center"/>
    </xf>
    <xf numFmtId="0" fontId="15" fillId="0" borderId="101" xfId="0" applyFont="1" applyFill="1" applyBorder="1">
      <alignment vertical="center"/>
    </xf>
    <xf numFmtId="0" fontId="15" fillId="0" borderId="22" xfId="0" applyFont="1" applyFill="1" applyBorder="1" applyAlignment="1">
      <alignment horizontal="left" vertical="center"/>
    </xf>
    <xf numFmtId="0" fontId="15" fillId="0" borderId="156" xfId="0" applyFont="1" applyFill="1" applyBorder="1">
      <alignment vertical="center"/>
    </xf>
    <xf numFmtId="0" fontId="15" fillId="0" borderId="11" xfId="0" applyFont="1" applyFill="1" applyBorder="1" applyAlignment="1">
      <alignment horizontal="center" vertical="center"/>
    </xf>
    <xf numFmtId="0" fontId="15" fillId="0" borderId="46" xfId="0" applyFont="1" applyFill="1" applyBorder="1" applyAlignment="1">
      <alignment horizontal="center" vertical="center"/>
    </xf>
    <xf numFmtId="0" fontId="15" fillId="0" borderId="12" xfId="0" applyFont="1" applyFill="1" applyBorder="1" applyAlignment="1">
      <alignment horizontal="right" vertical="center"/>
    </xf>
    <xf numFmtId="0" fontId="15" fillId="0" borderId="9" xfId="0" applyFont="1" applyFill="1" applyBorder="1" applyAlignment="1">
      <alignment horizontal="right" vertical="center"/>
    </xf>
    <xf numFmtId="0" fontId="15" fillId="0" borderId="28" xfId="0" applyFont="1" applyFill="1" applyBorder="1" applyAlignment="1">
      <alignment horizontal="right" vertical="center"/>
    </xf>
    <xf numFmtId="56" fontId="15" fillId="0" borderId="17" xfId="0" applyNumberFormat="1" applyFont="1" applyFill="1" applyBorder="1" applyAlignment="1">
      <alignment horizontal="right" vertical="center"/>
    </xf>
    <xf numFmtId="38" fontId="15" fillId="0" borderId="31" xfId="1" applyFont="1" applyFill="1" applyBorder="1" applyAlignment="1">
      <alignment horizontal="right" vertical="center"/>
    </xf>
    <xf numFmtId="0" fontId="15" fillId="0" borderId="31" xfId="0" applyFont="1" applyFill="1" applyBorder="1" applyAlignment="1">
      <alignment horizontal="right" vertical="center"/>
    </xf>
    <xf numFmtId="0" fontId="15" fillId="0" borderId="1" xfId="0" applyFont="1" applyFill="1" applyBorder="1" applyAlignment="1">
      <alignment horizontal="right" vertical="center"/>
    </xf>
    <xf numFmtId="0" fontId="15" fillId="0" borderId="34" xfId="0" applyFont="1" applyFill="1" applyBorder="1" applyAlignment="1">
      <alignment horizontal="right" vertical="center"/>
    </xf>
    <xf numFmtId="0" fontId="15" fillId="0" borderId="23" xfId="0" applyFont="1" applyFill="1" applyBorder="1" applyAlignment="1">
      <alignment horizontal="right" vertical="center"/>
    </xf>
    <xf numFmtId="56" fontId="15" fillId="0" borderId="32" xfId="0" applyNumberFormat="1" applyFont="1" applyFill="1" applyBorder="1" applyAlignment="1">
      <alignment horizontal="right" vertical="center"/>
    </xf>
    <xf numFmtId="38" fontId="15" fillId="0" borderId="44" xfId="1" applyFont="1" applyFill="1" applyBorder="1" applyAlignment="1">
      <alignment horizontal="right" vertical="center"/>
    </xf>
    <xf numFmtId="0" fontId="15" fillId="0" borderId="177" xfId="0" applyFont="1" applyFill="1" applyBorder="1" applyAlignment="1">
      <alignment horizontal="right" vertical="center"/>
    </xf>
    <xf numFmtId="56" fontId="15" fillId="0" borderId="84" xfId="0" applyNumberFormat="1" applyFont="1" applyFill="1" applyBorder="1" applyAlignment="1">
      <alignment horizontal="right" vertical="center"/>
    </xf>
    <xf numFmtId="0" fontId="15" fillId="0" borderId="157" xfId="0" applyFont="1" applyFill="1" applyBorder="1" applyAlignment="1">
      <alignment vertical="center"/>
    </xf>
    <xf numFmtId="0" fontId="15" fillId="0" borderId="158" xfId="0" applyFont="1" applyFill="1" applyBorder="1">
      <alignment vertical="center"/>
    </xf>
    <xf numFmtId="0" fontId="17" fillId="0" borderId="37" xfId="0" quotePrefix="1" applyFont="1" applyFill="1" applyBorder="1" applyAlignment="1">
      <alignment horizontal="center" vertical="center"/>
    </xf>
    <xf numFmtId="0" fontId="15" fillId="0" borderId="159" xfId="0" applyFont="1" applyFill="1" applyBorder="1">
      <alignment vertical="center"/>
    </xf>
    <xf numFmtId="0" fontId="17" fillId="0" borderId="46" xfId="0" applyFont="1" applyFill="1" applyBorder="1" applyAlignment="1">
      <alignment horizontal="center" vertical="center"/>
    </xf>
    <xf numFmtId="0" fontId="17" fillId="0" borderId="12" xfId="0" applyFont="1" applyFill="1" applyBorder="1" applyAlignment="1">
      <alignment horizontal="center" vertical="center"/>
    </xf>
    <xf numFmtId="0" fontId="15" fillId="0" borderId="17" xfId="0" applyFont="1" applyFill="1" applyBorder="1" applyAlignment="1">
      <alignment vertical="center"/>
    </xf>
    <xf numFmtId="0" fontId="17" fillId="0" borderId="28" xfId="0" applyFont="1" applyFill="1" applyBorder="1" applyAlignment="1">
      <alignment horizontal="center" vertical="center"/>
    </xf>
    <xf numFmtId="0" fontId="15" fillId="0" borderId="34" xfId="0" applyFont="1" applyFill="1" applyBorder="1" applyAlignment="1">
      <alignment horizontal="center" vertical="center"/>
    </xf>
    <xf numFmtId="0" fontId="15" fillId="0" borderId="71" xfId="0" applyFont="1" applyFill="1" applyBorder="1" applyAlignment="1">
      <alignment vertical="center"/>
    </xf>
    <xf numFmtId="0" fontId="0" fillId="0" borderId="0" xfId="0" applyFont="1" applyFill="1" applyBorder="1" applyAlignment="1">
      <alignment horizontal="left" vertical="center"/>
    </xf>
    <xf numFmtId="0" fontId="15" fillId="0" borderId="22" xfId="0" applyFont="1" applyFill="1" applyBorder="1" applyAlignment="1">
      <alignment horizontal="center" vertical="center" wrapText="1"/>
    </xf>
    <xf numFmtId="0" fontId="15" fillId="0" borderId="100" xfId="0" applyFont="1" applyFill="1" applyBorder="1">
      <alignment vertical="center"/>
    </xf>
    <xf numFmtId="0" fontId="15" fillId="0" borderId="100" xfId="0" applyFont="1" applyFill="1" applyBorder="1" applyAlignment="1">
      <alignment horizontal="center" vertical="center"/>
    </xf>
    <xf numFmtId="38" fontId="15" fillId="0" borderId="100" xfId="1" applyFont="1" applyFill="1" applyBorder="1" applyAlignment="1">
      <alignment horizontal="right" vertical="center"/>
    </xf>
    <xf numFmtId="0" fontId="15" fillId="0" borderId="100" xfId="0" applyFont="1" applyFill="1" applyBorder="1" applyAlignment="1">
      <alignment horizontal="right" vertical="center"/>
    </xf>
    <xf numFmtId="0" fontId="15" fillId="0" borderId="0" xfId="0" applyFont="1" applyFill="1" applyBorder="1" applyAlignment="1">
      <alignment horizontal="right" vertical="center"/>
    </xf>
    <xf numFmtId="0" fontId="27" fillId="0" borderId="0" xfId="0" applyFont="1" applyFill="1" applyBorder="1" applyAlignment="1">
      <alignment horizontal="center" vertical="center"/>
    </xf>
    <xf numFmtId="0" fontId="15" fillId="0" borderId="94" xfId="0" applyFont="1" applyFill="1" applyBorder="1">
      <alignment vertical="center"/>
    </xf>
    <xf numFmtId="0" fontId="15" fillId="0" borderId="91" xfId="0" applyFont="1" applyFill="1" applyBorder="1">
      <alignment vertical="center"/>
    </xf>
    <xf numFmtId="0" fontId="17" fillId="0" borderId="0" xfId="0" applyFont="1" applyFill="1" applyBorder="1">
      <alignment vertical="center"/>
    </xf>
    <xf numFmtId="38" fontId="15" fillId="2" borderId="0" xfId="1" applyFont="1" applyFill="1" applyAlignment="1">
      <alignment horizontal="center" vertical="center" wrapText="1"/>
    </xf>
    <xf numFmtId="38" fontId="15" fillId="0" borderId="0" xfId="1" applyFont="1" applyFill="1" applyAlignment="1">
      <alignment horizontal="center" vertical="center"/>
    </xf>
    <xf numFmtId="0" fontId="20" fillId="0" borderId="46" xfId="0" applyFont="1" applyFill="1" applyBorder="1" applyAlignment="1">
      <alignment horizontal="left" vertical="center" wrapText="1"/>
    </xf>
    <xf numFmtId="0" fontId="20" fillId="0" borderId="12" xfId="0" applyFont="1" applyFill="1" applyBorder="1" applyAlignment="1">
      <alignment vertical="center" wrapText="1"/>
    </xf>
    <xf numFmtId="0" fontId="20" fillId="0" borderId="12" xfId="0" applyFont="1" applyFill="1" applyBorder="1" applyAlignment="1">
      <alignment horizontal="center" vertical="center"/>
    </xf>
    <xf numFmtId="0" fontId="20" fillId="0" borderId="28" xfId="0" applyFont="1" applyFill="1" applyBorder="1" applyAlignment="1">
      <alignment horizontal="center" vertical="center"/>
    </xf>
    <xf numFmtId="0" fontId="15" fillId="0" borderId="128" xfId="0" applyFont="1" applyFill="1" applyBorder="1">
      <alignment vertical="center"/>
    </xf>
    <xf numFmtId="0" fontId="15" fillId="0" borderId="140" xfId="0" applyFont="1" applyFill="1" applyBorder="1">
      <alignment vertical="center"/>
    </xf>
    <xf numFmtId="0" fontId="15" fillId="0" borderId="129" xfId="0" applyFont="1" applyFill="1" applyBorder="1">
      <alignment vertical="center"/>
    </xf>
    <xf numFmtId="0" fontId="15" fillId="0" borderId="146" xfId="0" applyFont="1" applyFill="1" applyBorder="1">
      <alignment vertical="center"/>
    </xf>
    <xf numFmtId="0" fontId="15" fillId="0" borderId="149" xfId="0" applyFont="1" applyFill="1" applyBorder="1">
      <alignment vertical="center"/>
    </xf>
    <xf numFmtId="38" fontId="15" fillId="0" borderId="9" xfId="1" applyFont="1" applyFill="1" applyBorder="1">
      <alignment vertical="center"/>
    </xf>
    <xf numFmtId="38" fontId="15" fillId="0" borderId="12" xfId="1" applyFont="1" applyFill="1" applyBorder="1">
      <alignment vertical="center"/>
    </xf>
    <xf numFmtId="38" fontId="15" fillId="0" borderId="68" xfId="1" applyFont="1" applyFill="1" applyBorder="1">
      <alignment vertical="center"/>
    </xf>
    <xf numFmtId="38" fontId="15" fillId="0" borderId="123" xfId="1" applyFont="1" applyFill="1" applyBorder="1">
      <alignment vertical="center"/>
    </xf>
    <xf numFmtId="0" fontId="0" fillId="0" borderId="110" xfId="0" applyFont="1" applyFill="1" applyBorder="1">
      <alignment vertical="center"/>
    </xf>
    <xf numFmtId="0" fontId="0" fillId="0" borderId="0" xfId="0" applyFont="1" applyFill="1">
      <alignment vertical="center"/>
    </xf>
    <xf numFmtId="0" fontId="0" fillId="0" borderId="111" xfId="0" applyFont="1" applyFill="1" applyBorder="1">
      <alignment vertical="center"/>
    </xf>
    <xf numFmtId="0" fontId="0" fillId="0" borderId="99" xfId="0" applyFont="1" applyFill="1" applyBorder="1">
      <alignment vertical="center"/>
    </xf>
    <xf numFmtId="0" fontId="0" fillId="0" borderId="89" xfId="0" applyFont="1" applyFill="1" applyBorder="1">
      <alignment vertical="center"/>
    </xf>
    <xf numFmtId="0" fontId="33" fillId="0" borderId="99" xfId="0" applyFont="1" applyFill="1" applyBorder="1">
      <alignment vertical="center"/>
    </xf>
    <xf numFmtId="0" fontId="33" fillId="0" borderId="89" xfId="0" applyFont="1" applyFill="1" applyBorder="1">
      <alignment vertical="center"/>
    </xf>
    <xf numFmtId="0" fontId="33" fillId="0" borderId="89" xfId="0" applyFont="1" applyFill="1" applyBorder="1" applyAlignment="1">
      <alignment vertical="center"/>
    </xf>
    <xf numFmtId="0" fontId="33" fillId="0" borderId="89" xfId="0" applyFont="1" applyFill="1" applyBorder="1" applyAlignment="1">
      <alignment horizontal="right" vertical="center"/>
    </xf>
    <xf numFmtId="0" fontId="33" fillId="0" borderId="101" xfId="0" applyFont="1" applyFill="1" applyBorder="1">
      <alignment vertical="center"/>
    </xf>
    <xf numFmtId="0" fontId="33" fillId="0" borderId="100" xfId="0" applyFont="1" applyFill="1" applyBorder="1">
      <alignment vertical="center"/>
    </xf>
    <xf numFmtId="0" fontId="15" fillId="0" borderId="31" xfId="0" applyFont="1" applyFill="1" applyBorder="1">
      <alignment vertical="center"/>
    </xf>
    <xf numFmtId="0" fontId="15" fillId="0" borderId="38" xfId="0" applyFont="1" applyFill="1" applyBorder="1" applyAlignment="1">
      <alignment horizontal="center" vertical="center" wrapText="1"/>
    </xf>
    <xf numFmtId="38" fontId="15" fillId="0" borderId="6" xfId="1" applyFont="1" applyFill="1" applyBorder="1" applyAlignment="1">
      <alignment horizontal="center" vertical="center" wrapText="1"/>
    </xf>
    <xf numFmtId="38" fontId="15" fillId="0" borderId="6" xfId="1" applyFont="1" applyFill="1" applyBorder="1" applyAlignment="1">
      <alignment horizontal="center" vertical="center"/>
    </xf>
    <xf numFmtId="181" fontId="15" fillId="0" borderId="29" xfId="1" applyNumberFormat="1" applyFont="1" applyFill="1" applyBorder="1" applyAlignment="1">
      <alignment horizontal="center" vertical="center" shrinkToFit="1"/>
    </xf>
    <xf numFmtId="181" fontId="15" fillId="0" borderId="6" xfId="1" applyNumberFormat="1" applyFont="1" applyFill="1" applyBorder="1" applyAlignment="1">
      <alignment horizontal="center" vertical="center" shrinkToFit="1"/>
    </xf>
    <xf numFmtId="0" fontId="0" fillId="0" borderId="29" xfId="0" applyFont="1" applyFill="1" applyBorder="1" applyAlignment="1">
      <alignment horizontal="center" vertical="center"/>
    </xf>
    <xf numFmtId="0" fontId="0" fillId="0" borderId="125" xfId="0" applyFont="1" applyFill="1" applyBorder="1" applyAlignment="1">
      <alignment horizontal="center" vertical="center"/>
    </xf>
    <xf numFmtId="38" fontId="22" fillId="0" borderId="19" xfId="1" applyFont="1" applyFill="1" applyBorder="1" applyAlignment="1">
      <alignment horizontal="center" vertical="center" wrapText="1"/>
    </xf>
    <xf numFmtId="38" fontId="22" fillId="0" borderId="4" xfId="1" applyFont="1" applyFill="1" applyBorder="1" applyAlignment="1">
      <alignment horizontal="center" vertical="center" wrapText="1"/>
    </xf>
    <xf numFmtId="38" fontId="22" fillId="0" borderId="19" xfId="1" applyFont="1" applyFill="1" applyBorder="1" applyAlignment="1">
      <alignment horizontal="right" vertical="center" wrapText="1"/>
    </xf>
    <xf numFmtId="181" fontId="15" fillId="0" borderId="134" xfId="1" applyNumberFormat="1" applyFont="1" applyFill="1" applyBorder="1" applyAlignment="1">
      <alignment horizontal="center" vertical="center" shrinkToFit="1"/>
    </xf>
    <xf numFmtId="0" fontId="0" fillId="2" borderId="100" xfId="0" applyFont="1" applyFill="1" applyBorder="1">
      <alignment vertical="center"/>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38" fontId="15" fillId="0" borderId="8" xfId="1" applyFont="1" applyFill="1" applyBorder="1" applyAlignment="1">
      <alignment horizontal="center" vertical="center"/>
    </xf>
    <xf numFmtId="38" fontId="15" fillId="0" borderId="8" xfId="1" applyFont="1" applyFill="1" applyBorder="1" applyAlignment="1">
      <alignment horizontal="right" vertical="center"/>
    </xf>
    <xf numFmtId="38" fontId="22" fillId="0" borderId="217" xfId="1" applyFont="1" applyFill="1" applyBorder="1" applyAlignment="1">
      <alignment horizontal="right" vertical="center" wrapText="1"/>
    </xf>
    <xf numFmtId="38" fontId="22" fillId="0" borderId="218" xfId="1" applyFont="1" applyFill="1" applyBorder="1" applyAlignment="1">
      <alignment horizontal="right" vertical="center" wrapText="1"/>
    </xf>
    <xf numFmtId="0" fontId="30" fillId="2" borderId="0" xfId="0" applyFont="1" applyFill="1" applyBorder="1" applyAlignment="1">
      <alignment horizontal="left" vertical="center" wrapText="1"/>
    </xf>
    <xf numFmtId="0" fontId="17" fillId="2" borderId="124" xfId="0" applyFont="1" applyFill="1" applyBorder="1">
      <alignment vertical="center"/>
    </xf>
    <xf numFmtId="0" fontId="17" fillId="2" borderId="123" xfId="0" applyFont="1" applyFill="1" applyBorder="1">
      <alignment vertical="center"/>
    </xf>
    <xf numFmtId="0" fontId="17" fillId="2" borderId="10" xfId="0" applyFont="1" applyFill="1" applyBorder="1" applyAlignment="1">
      <alignment vertical="center"/>
    </xf>
    <xf numFmtId="38" fontId="37" fillId="2" borderId="0" xfId="1" applyFont="1" applyFill="1">
      <alignment vertical="center"/>
    </xf>
    <xf numFmtId="0" fontId="37" fillId="2" borderId="0" xfId="0" applyFont="1" applyFill="1">
      <alignment vertical="center"/>
    </xf>
    <xf numFmtId="38" fontId="17" fillId="2" borderId="0" xfId="1" applyFont="1" applyFill="1" applyBorder="1" applyAlignment="1">
      <alignment vertical="center"/>
    </xf>
    <xf numFmtId="0" fontId="17" fillId="2" borderId="0" xfId="0" applyFont="1" applyFill="1" applyBorder="1" applyAlignment="1">
      <alignment horizontal="left" vertical="center" wrapText="1"/>
    </xf>
    <xf numFmtId="0" fontId="0" fillId="2" borderId="0" xfId="0" applyFont="1" applyFill="1" applyAlignment="1">
      <alignment horizontal="left" vertical="top" wrapText="1"/>
    </xf>
    <xf numFmtId="0" fontId="17" fillId="2" borderId="12" xfId="0" applyFont="1" applyFill="1" applyBorder="1" applyAlignment="1">
      <alignment horizontal="center" vertical="center"/>
    </xf>
    <xf numFmtId="0" fontId="17" fillId="2" borderId="12" xfId="0" applyFont="1" applyFill="1" applyBorder="1" applyAlignment="1">
      <alignment horizontal="center" vertical="center" wrapText="1"/>
    </xf>
    <xf numFmtId="0" fontId="0" fillId="2" borderId="0" xfId="0" applyFont="1" applyFill="1" applyAlignment="1">
      <alignment vertical="center"/>
    </xf>
    <xf numFmtId="0" fontId="17" fillId="2" borderId="2" xfId="0" applyFont="1" applyFill="1" applyBorder="1" applyAlignment="1">
      <alignment vertical="top" wrapText="1"/>
    </xf>
    <xf numFmtId="0" fontId="17" fillId="2" borderId="7" xfId="0" applyFont="1" applyFill="1" applyBorder="1" applyAlignment="1">
      <alignment horizontal="center" vertical="center"/>
    </xf>
    <xf numFmtId="0" fontId="0" fillId="2" borderId="8" xfId="0" applyFont="1" applyFill="1" applyBorder="1">
      <alignment vertical="center"/>
    </xf>
    <xf numFmtId="0" fontId="17" fillId="2" borderId="31" xfId="0" applyFont="1" applyFill="1" applyBorder="1" applyAlignment="1">
      <alignment horizontal="center" vertical="center"/>
    </xf>
    <xf numFmtId="0" fontId="0" fillId="2" borderId="0" xfId="0" applyFont="1" applyFill="1">
      <alignment vertical="center"/>
    </xf>
    <xf numFmtId="0" fontId="17" fillId="2" borderId="0" xfId="0" applyFont="1" applyFill="1" applyAlignment="1">
      <alignment vertical="center"/>
    </xf>
    <xf numFmtId="0" fontId="17" fillId="2" borderId="0" xfId="0" applyFont="1" applyFill="1" applyBorder="1" applyAlignment="1">
      <alignment horizontal="center" vertical="center" wrapText="1"/>
    </xf>
    <xf numFmtId="0" fontId="17" fillId="2" borderId="12" xfId="0" applyFont="1" applyFill="1" applyBorder="1" applyAlignment="1">
      <alignment vertical="center"/>
    </xf>
    <xf numFmtId="0" fontId="19" fillId="2" borderId="0" xfId="0" applyFont="1" applyFill="1" applyBorder="1" applyAlignment="1">
      <alignment vertical="center"/>
    </xf>
    <xf numFmtId="0" fontId="19" fillId="2" borderId="7" xfId="0" applyFont="1" applyFill="1" applyBorder="1" applyAlignment="1">
      <alignment vertical="center"/>
    </xf>
    <xf numFmtId="0" fontId="15" fillId="0" borderId="19" xfId="0" applyFont="1" applyFill="1" applyBorder="1" applyAlignment="1">
      <alignment horizontal="center" vertical="center"/>
    </xf>
    <xf numFmtId="0" fontId="15" fillId="0" borderId="49" xfId="0" applyFont="1" applyFill="1" applyBorder="1" applyAlignment="1">
      <alignment horizontal="center" vertical="center"/>
    </xf>
    <xf numFmtId="38" fontId="15" fillId="0" borderId="19" xfId="1" applyFont="1" applyFill="1" applyBorder="1" applyAlignment="1">
      <alignment horizontal="center" vertical="center" wrapText="1"/>
    </xf>
    <xf numFmtId="0" fontId="0" fillId="0" borderId="41" xfId="0" applyFont="1" applyFill="1" applyBorder="1" applyAlignment="1">
      <alignment vertical="center"/>
    </xf>
    <xf numFmtId="38" fontId="15" fillId="0" borderId="19" xfId="1" applyFont="1" applyFill="1" applyBorder="1" applyAlignment="1">
      <alignment horizontal="center" vertical="center"/>
    </xf>
    <xf numFmtId="0" fontId="14" fillId="0" borderId="0" xfId="0" applyFont="1" applyFill="1" applyAlignment="1">
      <alignment horizontal="left" vertical="center"/>
    </xf>
    <xf numFmtId="0" fontId="22" fillId="0" borderId="0" xfId="0" applyFont="1" applyFill="1" applyAlignment="1">
      <alignment horizontal="center" vertical="center"/>
    </xf>
    <xf numFmtId="38" fontId="15" fillId="0" borderId="37" xfId="1" applyFont="1" applyFill="1" applyBorder="1" applyAlignment="1">
      <alignment horizontal="center" vertical="center" wrapText="1"/>
    </xf>
    <xf numFmtId="0" fontId="17" fillId="2" borderId="0" xfId="0" applyFont="1" applyFill="1" applyBorder="1" applyAlignment="1">
      <alignment horizontal="center" vertical="center"/>
    </xf>
    <xf numFmtId="0" fontId="17" fillId="2" borderId="1" xfId="0" applyFont="1" applyFill="1" applyBorder="1" applyAlignment="1">
      <alignment vertical="top" wrapText="1"/>
    </xf>
    <xf numFmtId="0" fontId="17" fillId="2" borderId="123" xfId="0" applyFont="1" applyFill="1" applyBorder="1" applyAlignment="1">
      <alignment vertical="top" wrapText="1"/>
    </xf>
    <xf numFmtId="0" fontId="17" fillId="2" borderId="3" xfId="0" applyFont="1" applyFill="1" applyBorder="1" applyAlignment="1">
      <alignment vertical="top" wrapText="1"/>
    </xf>
    <xf numFmtId="0" fontId="17" fillId="2" borderId="4" xfId="0" applyFont="1" applyFill="1" applyBorder="1" applyAlignment="1">
      <alignment vertical="top" wrapText="1"/>
    </xf>
    <xf numFmtId="0" fontId="17" fillId="2" borderId="0" xfId="0" applyFont="1" applyFill="1" applyBorder="1" applyAlignment="1">
      <alignment vertical="top" wrapText="1"/>
    </xf>
    <xf numFmtId="0" fontId="17" fillId="2" borderId="5" xfId="0" applyFont="1" applyFill="1" applyBorder="1" applyAlignment="1">
      <alignment vertical="top" wrapText="1"/>
    </xf>
    <xf numFmtId="0" fontId="17" fillId="2" borderId="6" xfId="0" applyFont="1" applyFill="1" applyBorder="1" applyAlignment="1">
      <alignment vertical="top" wrapText="1"/>
    </xf>
    <xf numFmtId="0" fontId="17" fillId="2" borderId="7" xfId="0" applyFont="1" applyFill="1" applyBorder="1" applyAlignment="1">
      <alignment vertical="top" wrapText="1"/>
    </xf>
    <xf numFmtId="0" fontId="17" fillId="2" borderId="124" xfId="0" applyFont="1" applyFill="1" applyBorder="1" applyAlignment="1">
      <alignment vertical="top" wrapText="1"/>
    </xf>
    <xf numFmtId="0" fontId="17" fillId="2" borderId="8" xfId="0" applyFont="1" applyFill="1" applyBorder="1" applyAlignment="1">
      <alignment vertical="top" wrapText="1"/>
    </xf>
    <xf numFmtId="0" fontId="17" fillId="2" borderId="2" xfId="0" applyFont="1" applyFill="1" applyBorder="1" applyAlignment="1">
      <alignment vertical="center" wrapText="1"/>
    </xf>
    <xf numFmtId="0" fontId="17" fillId="2" borderId="3" xfId="0" applyFont="1" applyFill="1" applyBorder="1" applyAlignment="1">
      <alignment vertical="center" wrapText="1"/>
    </xf>
    <xf numFmtId="0" fontId="17" fillId="2" borderId="0" xfId="0" applyFont="1" applyFill="1" applyBorder="1" applyAlignment="1">
      <alignment vertical="center" wrapText="1"/>
    </xf>
    <xf numFmtId="0" fontId="17" fillId="2" borderId="5" xfId="0" applyFont="1" applyFill="1" applyBorder="1" applyAlignment="1">
      <alignment vertical="center" wrapText="1"/>
    </xf>
    <xf numFmtId="0" fontId="17" fillId="2" borderId="0" xfId="0" applyFont="1" applyFill="1" applyBorder="1" applyAlignment="1">
      <alignment horizontal="right" vertical="top" wrapText="1"/>
    </xf>
    <xf numFmtId="0" fontId="0" fillId="2" borderId="0" xfId="0" applyFont="1" applyFill="1" applyBorder="1">
      <alignment vertical="center"/>
    </xf>
    <xf numFmtId="0" fontId="0" fillId="2" borderId="7" xfId="0" applyFont="1" applyFill="1" applyBorder="1">
      <alignment vertical="center"/>
    </xf>
    <xf numFmtId="0" fontId="0" fillId="0" borderId="0" xfId="0" applyFont="1" applyFill="1" applyAlignment="1">
      <alignment vertical="center"/>
    </xf>
    <xf numFmtId="0" fontId="15" fillId="0" borderId="37" xfId="0" applyFont="1" applyFill="1" applyBorder="1" applyAlignment="1">
      <alignment horizontal="center" vertical="center"/>
    </xf>
    <xf numFmtId="38" fontId="15" fillId="0" borderId="41" xfId="1" applyFont="1" applyFill="1" applyBorder="1" applyAlignment="1">
      <alignment horizontal="center" vertical="center"/>
    </xf>
    <xf numFmtId="0" fontId="0" fillId="0" borderId="0" xfId="0" applyFont="1" applyFill="1" applyBorder="1" applyAlignment="1">
      <alignment vertical="center"/>
    </xf>
    <xf numFmtId="0" fontId="15" fillId="0" borderId="0" xfId="0" applyFont="1" applyFill="1" applyBorder="1" applyAlignment="1">
      <alignment vertical="center"/>
    </xf>
    <xf numFmtId="0" fontId="25" fillId="0" borderId="0" xfId="0" applyFont="1" applyFill="1" applyAlignment="1">
      <alignment vertical="center"/>
    </xf>
    <xf numFmtId="0" fontId="15" fillId="0" borderId="0" xfId="0" applyFont="1" applyFill="1" applyBorder="1" applyAlignment="1">
      <alignment horizontal="left" vertical="center" wrapText="1"/>
    </xf>
    <xf numFmtId="38" fontId="15" fillId="0" borderId="9" xfId="1" applyFont="1" applyFill="1" applyBorder="1" applyAlignment="1">
      <alignment horizontal="right" vertical="center"/>
    </xf>
    <xf numFmtId="9" fontId="15" fillId="0" borderId="11" xfId="2" applyFont="1" applyFill="1" applyBorder="1" applyAlignment="1">
      <alignment horizontal="center" vertical="center"/>
    </xf>
    <xf numFmtId="0" fontId="14" fillId="0" borderId="0" xfId="0" applyFont="1" applyFill="1" applyAlignment="1">
      <alignment horizontal="left" vertical="center" wrapText="1"/>
    </xf>
    <xf numFmtId="38" fontId="15" fillId="0" borderId="11" xfId="1" applyFont="1" applyFill="1" applyBorder="1" applyAlignment="1">
      <alignment horizontal="center" vertical="center"/>
    </xf>
    <xf numFmtId="0" fontId="15" fillId="0" borderId="66" xfId="0" applyFont="1" applyFill="1" applyBorder="1" applyAlignment="1">
      <alignment horizontal="center" vertical="center"/>
    </xf>
    <xf numFmtId="0" fontId="15" fillId="0" borderId="68" xfId="0" applyFont="1" applyFill="1" applyBorder="1" applyAlignment="1">
      <alignment horizontal="center" vertical="center"/>
    </xf>
    <xf numFmtId="0" fontId="0" fillId="0" borderId="0" xfId="0" applyFont="1" applyFill="1" applyBorder="1">
      <alignment vertical="center"/>
    </xf>
    <xf numFmtId="0" fontId="15" fillId="0" borderId="12" xfId="0" applyFont="1" applyFill="1" applyBorder="1" applyAlignment="1">
      <alignment horizontal="center" vertical="center" wrapText="1"/>
    </xf>
    <xf numFmtId="0" fontId="15" fillId="0" borderId="31" xfId="0" applyFont="1" applyFill="1" applyBorder="1" applyAlignment="1">
      <alignment horizontal="center" vertical="center"/>
    </xf>
    <xf numFmtId="0" fontId="15" fillId="0" borderId="78" xfId="0" applyFont="1" applyFill="1" applyBorder="1" applyAlignment="1">
      <alignment horizontal="center" vertical="center"/>
    </xf>
    <xf numFmtId="0" fontId="15" fillId="0" borderId="0" xfId="0" applyFont="1" applyFill="1" applyBorder="1" applyAlignment="1">
      <alignment horizontal="left" vertical="center"/>
    </xf>
    <xf numFmtId="0" fontId="15" fillId="0" borderId="1" xfId="0" applyFont="1" applyFill="1" applyBorder="1" applyAlignment="1">
      <alignment horizontal="center" vertical="center"/>
    </xf>
    <xf numFmtId="0" fontId="0" fillId="0" borderId="0" xfId="0" applyFont="1" applyFill="1" applyAlignment="1">
      <alignment horizontal="center" vertical="center"/>
    </xf>
    <xf numFmtId="0" fontId="30" fillId="2" borderId="0" xfId="0" applyFont="1" applyFill="1" applyBorder="1" applyAlignment="1">
      <alignment horizontal="center" vertical="center" wrapText="1"/>
    </xf>
    <xf numFmtId="0" fontId="30" fillId="2" borderId="0" xfId="0" applyFont="1" applyFill="1" applyBorder="1" applyAlignment="1">
      <alignment horizontal="center" vertical="center"/>
    </xf>
    <xf numFmtId="0" fontId="30" fillId="2" borderId="0" xfId="0" applyFont="1" applyFill="1" applyBorder="1" applyAlignment="1">
      <alignment horizontal="left" vertical="center" wrapText="1"/>
    </xf>
    <xf numFmtId="0" fontId="30" fillId="2" borderId="29" xfId="0" applyFont="1" applyFill="1" applyBorder="1" applyAlignment="1">
      <alignment horizontal="center" vertical="center" wrapText="1"/>
    </xf>
    <xf numFmtId="0" fontId="15" fillId="2" borderId="29" xfId="0" applyFont="1" applyFill="1" applyBorder="1" applyAlignment="1">
      <alignment horizontal="center" vertical="center" wrapText="1"/>
    </xf>
    <xf numFmtId="0" fontId="0" fillId="2" borderId="11" xfId="0" applyFont="1" applyFill="1" applyBorder="1" applyAlignment="1">
      <alignment horizontal="center" vertical="center"/>
    </xf>
    <xf numFmtId="0" fontId="15" fillId="2" borderId="50" xfId="0" applyFont="1" applyFill="1" applyBorder="1" applyAlignment="1">
      <alignment horizontal="center" vertical="center" wrapText="1"/>
    </xf>
    <xf numFmtId="0" fontId="15" fillId="2" borderId="31" xfId="0" applyFont="1" applyFill="1" applyBorder="1" applyAlignment="1">
      <alignment horizontal="center" vertical="center"/>
    </xf>
    <xf numFmtId="38" fontId="15" fillId="2" borderId="47" xfId="1" applyFont="1" applyFill="1" applyBorder="1" applyAlignment="1">
      <alignment horizontal="center" vertical="center"/>
    </xf>
    <xf numFmtId="0" fontId="0" fillId="2" borderId="119" xfId="0" applyFont="1" applyFill="1" applyBorder="1" applyAlignment="1">
      <alignment horizontal="center" vertical="center"/>
    </xf>
    <xf numFmtId="0" fontId="15" fillId="2" borderId="31" xfId="0" applyFont="1" applyFill="1" applyBorder="1" applyAlignment="1">
      <alignment horizontal="center" vertical="center" wrapText="1"/>
    </xf>
    <xf numFmtId="38" fontId="15" fillId="2" borderId="31" xfId="1" applyFont="1" applyFill="1" applyBorder="1" applyAlignment="1">
      <alignment horizontal="center" vertical="center" wrapText="1"/>
    </xf>
    <xf numFmtId="38" fontId="15" fillId="2" borderId="19" xfId="1" applyFont="1" applyFill="1" applyBorder="1" applyAlignment="1">
      <alignment horizontal="center" vertical="center"/>
    </xf>
    <xf numFmtId="38" fontId="15" fillId="0" borderId="29" xfId="1" applyFont="1" applyFill="1" applyBorder="1" applyAlignment="1">
      <alignment horizontal="center" vertical="center" wrapText="1"/>
    </xf>
    <xf numFmtId="38" fontId="15" fillId="0" borderId="134" xfId="1" applyFont="1" applyFill="1" applyBorder="1" applyAlignment="1">
      <alignment horizontal="center" vertical="center" wrapText="1"/>
    </xf>
    <xf numFmtId="38" fontId="15" fillId="0" borderId="4" xfId="1" applyFont="1" applyFill="1" applyBorder="1" applyAlignment="1">
      <alignment horizontal="center" vertical="center" wrapText="1"/>
    </xf>
    <xf numFmtId="0" fontId="17" fillId="2" borderId="19" xfId="0" applyFont="1" applyFill="1" applyBorder="1" applyAlignment="1">
      <alignment horizontal="center" vertical="center" wrapText="1"/>
    </xf>
    <xf numFmtId="0" fontId="0" fillId="2" borderId="0" xfId="0" applyFont="1" applyFill="1" applyBorder="1" applyAlignment="1">
      <alignment vertical="center" wrapText="1"/>
    </xf>
    <xf numFmtId="0" fontId="17" fillId="2" borderId="0" xfId="0" applyFont="1" applyFill="1" applyBorder="1" applyAlignment="1">
      <alignment horizontal="center" vertical="top" wrapText="1"/>
    </xf>
    <xf numFmtId="0" fontId="17" fillId="2" borderId="8" xfId="0" applyFont="1" applyFill="1" applyBorder="1" applyAlignment="1">
      <alignment horizontal="center" vertical="top" wrapText="1"/>
    </xf>
    <xf numFmtId="0" fontId="0" fillId="2" borderId="9" xfId="0" applyFont="1" applyFill="1" applyBorder="1" applyAlignment="1">
      <alignment horizontal="center" vertical="center"/>
    </xf>
    <xf numFmtId="38" fontId="20" fillId="2" borderId="0" xfId="1" applyFont="1" applyFill="1" applyBorder="1" applyAlignment="1">
      <alignment vertical="center"/>
    </xf>
    <xf numFmtId="38" fontId="20" fillId="2" borderId="5" xfId="1" applyFont="1" applyFill="1" applyBorder="1" applyAlignment="1">
      <alignment vertical="center"/>
    </xf>
    <xf numFmtId="38" fontId="17" fillId="2" borderId="0" xfId="1" applyFont="1" applyFill="1" applyBorder="1" applyAlignment="1">
      <alignment horizontal="center" vertical="center" wrapText="1"/>
    </xf>
    <xf numFmtId="0" fontId="17" fillId="2" borderId="0" xfId="0" applyFont="1" applyFill="1" applyBorder="1" applyAlignment="1">
      <alignment horizontal="center" vertical="center" wrapText="1"/>
    </xf>
    <xf numFmtId="0" fontId="0" fillId="2" borderId="0" xfId="0" applyFont="1" applyFill="1">
      <alignment vertical="center"/>
    </xf>
    <xf numFmtId="0" fontId="17" fillId="2" borderId="0" xfId="0" applyFont="1" applyFill="1" applyBorder="1" applyAlignment="1">
      <alignment horizontal="right" vertical="top" wrapText="1"/>
    </xf>
    <xf numFmtId="0" fontId="17" fillId="2" borderId="0" xfId="0" applyFont="1" applyFill="1" applyBorder="1" applyAlignment="1">
      <alignment vertical="top" wrapText="1"/>
    </xf>
    <xf numFmtId="0" fontId="17" fillId="2" borderId="0" xfId="0" applyFont="1" applyFill="1" applyBorder="1" applyAlignment="1">
      <alignment vertical="center" wrapText="1"/>
    </xf>
    <xf numFmtId="0" fontId="0" fillId="2" borderId="0" xfId="0" applyFont="1" applyFill="1" applyBorder="1">
      <alignment vertical="center"/>
    </xf>
    <xf numFmtId="0" fontId="17" fillId="2" borderId="0" xfId="0" applyFont="1" applyFill="1" applyBorder="1" applyAlignment="1">
      <alignment horizontal="center" vertical="center"/>
    </xf>
    <xf numFmtId="0" fontId="17" fillId="2" borderId="0" xfId="0" applyFont="1" applyFill="1" applyBorder="1" applyAlignment="1">
      <alignment horizontal="center" vertical="top" wrapText="1"/>
    </xf>
    <xf numFmtId="0" fontId="0" fillId="2" borderId="0" xfId="0" applyFont="1" applyFill="1" applyBorder="1" applyAlignment="1">
      <alignment vertical="center" wrapText="1"/>
    </xf>
    <xf numFmtId="0" fontId="14" fillId="2" borderId="0" xfId="0" applyFont="1" applyFill="1">
      <alignment vertical="center"/>
    </xf>
    <xf numFmtId="0" fontId="15" fillId="2" borderId="12" xfId="0" applyFont="1" applyFill="1" applyBorder="1" applyAlignment="1">
      <alignment horizontal="center" vertical="center"/>
    </xf>
    <xf numFmtId="0" fontId="15" fillId="2" borderId="12" xfId="0" applyFont="1" applyFill="1" applyBorder="1" applyAlignment="1">
      <alignment vertical="center" wrapText="1"/>
    </xf>
    <xf numFmtId="0" fontId="15" fillId="2" borderId="31" xfId="0" applyFont="1" applyFill="1" applyBorder="1">
      <alignment vertical="center"/>
    </xf>
    <xf numFmtId="0" fontId="15" fillId="2" borderId="154" xfId="0" applyFont="1" applyFill="1" applyBorder="1">
      <alignment vertical="center"/>
    </xf>
    <xf numFmtId="0" fontId="15" fillId="2" borderId="29" xfId="0" applyFont="1" applyFill="1" applyBorder="1">
      <alignment vertical="center"/>
    </xf>
    <xf numFmtId="38" fontId="15" fillId="0" borderId="12" xfId="1" applyFont="1" applyFill="1" applyBorder="1" applyAlignment="1">
      <alignment vertical="center" wrapText="1"/>
    </xf>
    <xf numFmtId="0" fontId="30" fillId="2" borderId="16" xfId="0" applyFont="1" applyFill="1" applyBorder="1" applyAlignment="1">
      <alignment horizontal="center" vertical="center"/>
    </xf>
    <xf numFmtId="0" fontId="30" fillId="2" borderId="124" xfId="0" applyFont="1" applyFill="1" applyBorder="1" applyAlignment="1">
      <alignment horizontal="center" vertical="center" wrapText="1"/>
    </xf>
    <xf numFmtId="0" fontId="30" fillId="2" borderId="6" xfId="0" applyFont="1" applyFill="1" applyBorder="1" applyAlignment="1">
      <alignment horizontal="center" vertical="center" wrapText="1"/>
    </xf>
    <xf numFmtId="0" fontId="30" fillId="2" borderId="8" xfId="0" applyFont="1" applyFill="1" applyBorder="1" applyAlignment="1">
      <alignment horizontal="right" vertical="center" wrapText="1"/>
    </xf>
    <xf numFmtId="0" fontId="30" fillId="2" borderId="47" xfId="0" applyFont="1" applyFill="1" applyBorder="1" applyAlignment="1">
      <alignment horizontal="center" vertical="center" wrapText="1"/>
    </xf>
    <xf numFmtId="0" fontId="30" fillId="2" borderId="56" xfId="0" applyFont="1" applyFill="1" applyBorder="1" applyAlignment="1">
      <alignment horizontal="center" vertical="center"/>
    </xf>
    <xf numFmtId="0" fontId="30" fillId="2" borderId="16" xfId="0" applyNumberFormat="1" applyFont="1" applyFill="1" applyBorder="1" applyAlignment="1">
      <alignment horizontal="center" vertical="center"/>
    </xf>
    <xf numFmtId="38" fontId="30" fillId="2" borderId="10" xfId="1" applyFont="1" applyFill="1" applyBorder="1" applyAlignment="1">
      <alignment horizontal="left" vertical="center"/>
    </xf>
    <xf numFmtId="0" fontId="30" fillId="2" borderId="57" xfId="0" applyNumberFormat="1" applyFont="1" applyFill="1" applyBorder="1" applyAlignment="1">
      <alignment horizontal="center" vertical="center"/>
    </xf>
    <xf numFmtId="0" fontId="30" fillId="2" borderId="10" xfId="0" applyFont="1" applyFill="1" applyBorder="1" applyAlignment="1">
      <alignment horizontal="left" vertical="center"/>
    </xf>
    <xf numFmtId="38" fontId="30" fillId="2" borderId="10" xfId="1" applyFont="1" applyFill="1" applyBorder="1" applyAlignment="1">
      <alignment horizontal="right" vertical="center"/>
    </xf>
    <xf numFmtId="0" fontId="30" fillId="2" borderId="30" xfId="0" applyNumberFormat="1" applyFont="1" applyFill="1" applyBorder="1" applyAlignment="1">
      <alignment horizontal="center" vertical="center"/>
    </xf>
    <xf numFmtId="0" fontId="30" fillId="2" borderId="64" xfId="0" applyNumberFormat="1" applyFont="1" applyFill="1" applyBorder="1" applyAlignment="1">
      <alignment horizontal="center" vertical="center"/>
    </xf>
    <xf numFmtId="0" fontId="30" fillId="2" borderId="58" xfId="0" applyNumberFormat="1" applyFont="1" applyFill="1" applyBorder="1" applyAlignment="1">
      <alignment horizontal="center" vertical="center"/>
    </xf>
    <xf numFmtId="0" fontId="30" fillId="2" borderId="1" xfId="0" applyFont="1" applyFill="1" applyBorder="1" applyAlignment="1">
      <alignment horizontal="center" vertical="center"/>
    </xf>
    <xf numFmtId="38" fontId="30" fillId="2" borderId="3" xfId="1" applyFont="1" applyFill="1" applyBorder="1" applyAlignment="1">
      <alignment horizontal="right" vertical="center"/>
    </xf>
    <xf numFmtId="38" fontId="30" fillId="2" borderId="31" xfId="1" applyFont="1" applyFill="1" applyBorder="1" applyAlignment="1">
      <alignment horizontal="right" vertical="center"/>
    </xf>
    <xf numFmtId="38" fontId="30" fillId="2" borderId="34" xfId="1" applyFont="1" applyFill="1" applyBorder="1" applyAlignment="1">
      <alignment horizontal="right" vertical="center"/>
    </xf>
    <xf numFmtId="0" fontId="30" fillId="2" borderId="33" xfId="0" applyFont="1" applyFill="1" applyBorder="1" applyAlignment="1">
      <alignment horizontal="center" vertical="center"/>
    </xf>
    <xf numFmtId="0" fontId="30" fillId="2" borderId="80" xfId="0" applyFont="1" applyFill="1" applyBorder="1" applyAlignment="1">
      <alignment horizontal="center" vertical="center"/>
    </xf>
    <xf numFmtId="38" fontId="30" fillId="2" borderId="53" xfId="1" applyFont="1" applyFill="1" applyBorder="1" applyAlignment="1">
      <alignment horizontal="center" vertical="center"/>
    </xf>
    <xf numFmtId="38" fontId="30" fillId="2" borderId="54" xfId="1" applyFont="1" applyFill="1" applyBorder="1" applyAlignment="1">
      <alignment horizontal="right" vertical="center"/>
    </xf>
    <xf numFmtId="38" fontId="30" fillId="2" borderId="53" xfId="1" applyFont="1" applyFill="1" applyBorder="1" applyAlignment="1">
      <alignment horizontal="right" vertical="center"/>
    </xf>
    <xf numFmtId="38" fontId="30" fillId="2" borderId="59" xfId="1" applyFont="1" applyFill="1" applyBorder="1" applyAlignment="1">
      <alignment horizontal="right" vertical="center"/>
    </xf>
    <xf numFmtId="0" fontId="30" fillId="2" borderId="54" xfId="0" applyFont="1" applyFill="1" applyBorder="1" applyAlignment="1">
      <alignment vertical="center"/>
    </xf>
    <xf numFmtId="38" fontId="30" fillId="2" borderId="35" xfId="1" applyFont="1" applyFill="1" applyBorder="1" applyAlignment="1">
      <alignment horizontal="right" vertical="center"/>
    </xf>
    <xf numFmtId="0" fontId="15" fillId="2" borderId="41" xfId="0" applyFont="1" applyFill="1" applyBorder="1">
      <alignment vertical="center"/>
    </xf>
    <xf numFmtId="38" fontId="30" fillId="2" borderId="41" xfId="1" applyFont="1" applyFill="1" applyBorder="1" applyAlignment="1">
      <alignment horizontal="right" vertical="center"/>
    </xf>
    <xf numFmtId="38" fontId="30" fillId="2" borderId="14" xfId="1" applyFont="1" applyFill="1" applyBorder="1" applyAlignment="1">
      <alignment horizontal="right" vertical="center"/>
    </xf>
    <xf numFmtId="0" fontId="30" fillId="2" borderId="60" xfId="0" applyFont="1" applyFill="1" applyBorder="1" applyAlignment="1">
      <alignment horizontal="center" vertical="center"/>
    </xf>
    <xf numFmtId="38" fontId="30" fillId="2" borderId="84" xfId="1" applyFont="1" applyFill="1" applyBorder="1" applyAlignment="1">
      <alignment vertical="center"/>
    </xf>
    <xf numFmtId="0" fontId="30" fillId="2" borderId="13" xfId="0" applyFont="1" applyFill="1" applyBorder="1" applyAlignment="1">
      <alignment vertical="center"/>
    </xf>
    <xf numFmtId="0" fontId="30" fillId="2" borderId="41" xfId="0" applyFont="1" applyFill="1" applyBorder="1" applyAlignment="1">
      <alignment vertical="center"/>
    </xf>
    <xf numFmtId="38" fontId="30" fillId="2" borderId="41" xfId="0" applyNumberFormat="1" applyFont="1" applyFill="1" applyBorder="1" applyAlignment="1">
      <alignment vertical="center"/>
    </xf>
    <xf numFmtId="38" fontId="30" fillId="2" borderId="0" xfId="1" applyFont="1" applyFill="1" applyBorder="1" applyAlignment="1">
      <alignment vertical="center"/>
    </xf>
    <xf numFmtId="38" fontId="30" fillId="2" borderId="0" xfId="0" applyNumberFormat="1" applyFont="1" applyFill="1" applyBorder="1" applyAlignment="1">
      <alignment vertical="center"/>
    </xf>
    <xf numFmtId="0" fontId="30" fillId="2" borderId="12" xfId="0" applyFont="1" applyFill="1" applyBorder="1" applyAlignment="1">
      <alignment horizontal="center" vertical="center"/>
    </xf>
    <xf numFmtId="0" fontId="30" fillId="2" borderId="9" xfId="0" applyFont="1" applyFill="1" applyBorder="1" applyAlignment="1">
      <alignment horizontal="center" vertical="center"/>
    </xf>
    <xf numFmtId="0" fontId="30" fillId="2" borderId="15" xfId="0" applyFont="1" applyFill="1" applyBorder="1" applyAlignment="1">
      <alignment horizontal="center" vertical="center"/>
    </xf>
    <xf numFmtId="0" fontId="30" fillId="2" borderId="29" xfId="0" applyFont="1" applyFill="1" applyBorder="1" applyAlignment="1">
      <alignment horizontal="center" vertical="center"/>
    </xf>
    <xf numFmtId="0" fontId="30" fillId="2" borderId="34" xfId="0" applyFont="1" applyFill="1" applyBorder="1" applyAlignment="1">
      <alignment horizontal="center" vertical="center" wrapText="1"/>
    </xf>
    <xf numFmtId="0" fontId="30" fillId="2" borderId="15" xfId="0" applyFont="1" applyFill="1" applyBorder="1">
      <alignment vertical="center"/>
    </xf>
    <xf numFmtId="0" fontId="30" fillId="2" borderId="31" xfId="0" applyFont="1" applyFill="1" applyBorder="1" applyAlignment="1">
      <alignment horizontal="center" vertical="center"/>
    </xf>
    <xf numFmtId="38" fontId="30" fillId="2" borderId="9" xfId="1" applyFont="1" applyFill="1" applyBorder="1" applyAlignment="1">
      <alignment vertical="center"/>
    </xf>
    <xf numFmtId="38" fontId="30" fillId="2" borderId="34" xfId="1" applyFont="1" applyFill="1" applyBorder="1" applyAlignment="1">
      <alignment vertical="center"/>
    </xf>
    <xf numFmtId="0" fontId="30" fillId="2" borderId="134" xfId="0" applyFont="1" applyFill="1" applyBorder="1">
      <alignment vertical="center"/>
    </xf>
    <xf numFmtId="38" fontId="30" fillId="2" borderId="28" xfId="1" applyFont="1" applyFill="1" applyBorder="1" applyAlignment="1">
      <alignment vertical="center"/>
    </xf>
    <xf numFmtId="0" fontId="17" fillId="2" borderId="0" xfId="0" applyFont="1" applyFill="1" applyAlignment="1">
      <alignment horizontal="center" vertical="center" wrapText="1"/>
    </xf>
    <xf numFmtId="0" fontId="0" fillId="2" borderId="89" xfId="0" applyFont="1" applyFill="1" applyBorder="1" applyAlignment="1">
      <alignment horizontal="right" vertical="center"/>
    </xf>
    <xf numFmtId="0" fontId="0" fillId="2" borderId="101" xfId="0" applyFont="1" applyFill="1" applyBorder="1">
      <alignment vertical="center"/>
    </xf>
    <xf numFmtId="0" fontId="0" fillId="2" borderId="95" xfId="0" applyFont="1" applyFill="1" applyBorder="1">
      <alignment vertical="center"/>
    </xf>
    <xf numFmtId="0" fontId="0" fillId="2" borderId="107" xfId="0" applyFont="1" applyFill="1" applyBorder="1">
      <alignment vertical="center"/>
    </xf>
    <xf numFmtId="0" fontId="0" fillId="2" borderId="11" xfId="0" applyFont="1" applyFill="1" applyBorder="1">
      <alignment vertical="center"/>
    </xf>
    <xf numFmtId="0" fontId="0" fillId="2" borderId="6" xfId="0" applyFont="1" applyFill="1" applyBorder="1">
      <alignment vertical="center"/>
    </xf>
    <xf numFmtId="0" fontId="0" fillId="2" borderId="106" xfId="0" applyFont="1" applyFill="1" applyBorder="1">
      <alignment vertical="center"/>
    </xf>
    <xf numFmtId="0" fontId="0" fillId="2" borderId="0" xfId="0" applyFont="1" applyFill="1" applyAlignment="1">
      <alignment vertical="top"/>
    </xf>
    <xf numFmtId="0" fontId="0" fillId="2" borderId="0" xfId="0" applyFont="1" applyFill="1" applyAlignment="1">
      <alignment horizontal="left" vertical="top"/>
    </xf>
    <xf numFmtId="0" fontId="15" fillId="0" borderId="0" xfId="0" applyFont="1" applyFill="1" applyBorder="1" applyAlignment="1">
      <alignment vertical="center"/>
    </xf>
    <xf numFmtId="0" fontId="15" fillId="0" borderId="0" xfId="0" applyFont="1" applyFill="1" applyBorder="1" applyAlignment="1">
      <alignment horizontal="left" vertical="center" wrapText="1"/>
    </xf>
    <xf numFmtId="0" fontId="15" fillId="0" borderId="68" xfId="0" applyFont="1" applyFill="1" applyBorder="1" applyAlignment="1">
      <alignment horizontal="center" vertical="center"/>
    </xf>
    <xf numFmtId="0" fontId="15" fillId="0" borderId="0" xfId="0" applyFont="1" applyFill="1" applyBorder="1" applyAlignment="1">
      <alignment horizontal="left" vertical="center"/>
    </xf>
    <xf numFmtId="0" fontId="15" fillId="0" borderId="0" xfId="0" applyFont="1" applyFill="1" applyBorder="1" applyAlignment="1">
      <alignment vertical="center" wrapText="1"/>
    </xf>
    <xf numFmtId="0" fontId="25" fillId="0" borderId="0" xfId="0" applyFont="1" applyFill="1" applyAlignment="1">
      <alignment vertical="center" wrapText="1"/>
    </xf>
    <xf numFmtId="0" fontId="0" fillId="2" borderId="119" xfId="0" applyFont="1" applyFill="1" applyBorder="1" applyAlignment="1">
      <alignment horizontal="center" vertical="center"/>
    </xf>
    <xf numFmtId="0" fontId="0" fillId="2" borderId="10" xfId="0" applyFont="1" applyFill="1" applyBorder="1" applyAlignment="1">
      <alignment horizontal="center" vertical="center"/>
    </xf>
    <xf numFmtId="0" fontId="36" fillId="2" borderId="0" xfId="0" applyFont="1" applyFill="1" applyAlignment="1">
      <alignment vertical="center"/>
    </xf>
    <xf numFmtId="0" fontId="0" fillId="2" borderId="0" xfId="0" applyFont="1" applyFill="1">
      <alignment vertical="center"/>
    </xf>
    <xf numFmtId="0" fontId="17" fillId="2" borderId="0" xfId="0" applyFont="1" applyFill="1" applyBorder="1" applyAlignment="1">
      <alignment vertical="top" wrapText="1"/>
    </xf>
    <xf numFmtId="0" fontId="0" fillId="2" borderId="0" xfId="0" applyFont="1" applyFill="1">
      <alignment vertical="center"/>
    </xf>
    <xf numFmtId="0" fontId="17" fillId="2" borderId="0" xfId="0" applyFont="1" applyFill="1" applyBorder="1" applyAlignment="1">
      <alignment horizontal="right" vertical="top" wrapText="1"/>
    </xf>
    <xf numFmtId="0" fontId="17" fillId="2" borderId="123" xfId="0" applyFont="1" applyFill="1" applyBorder="1" applyAlignment="1">
      <alignment vertical="top" wrapText="1"/>
    </xf>
    <xf numFmtId="0" fontId="17" fillId="2" borderId="0" xfId="0" applyFont="1" applyFill="1" applyBorder="1" applyAlignment="1">
      <alignment vertical="top" wrapText="1"/>
    </xf>
    <xf numFmtId="0" fontId="17" fillId="2" borderId="124" xfId="0" applyFont="1" applyFill="1" applyBorder="1" applyAlignment="1">
      <alignment vertical="top" wrapText="1"/>
    </xf>
    <xf numFmtId="0" fontId="17" fillId="2" borderId="0" xfId="0" applyFont="1" applyFill="1" applyBorder="1" applyAlignment="1">
      <alignment vertical="center" wrapText="1"/>
    </xf>
    <xf numFmtId="0" fontId="0" fillId="2" borderId="0" xfId="0" applyFont="1" applyFill="1" applyBorder="1">
      <alignment vertical="center"/>
    </xf>
    <xf numFmtId="0" fontId="17" fillId="2" borderId="0" xfId="0" applyFont="1" applyFill="1" applyBorder="1" applyAlignment="1">
      <alignment horizontal="center" vertical="center"/>
    </xf>
    <xf numFmtId="0" fontId="17" fillId="2" borderId="4" xfId="0" applyFont="1" applyFill="1" applyBorder="1" applyAlignment="1">
      <alignment horizontal="center" vertical="top" wrapText="1"/>
    </xf>
    <xf numFmtId="0" fontId="17" fillId="2" borderId="0" xfId="0" applyFont="1" applyFill="1" applyBorder="1" applyAlignment="1">
      <alignment horizontal="center" vertical="top" wrapText="1"/>
    </xf>
    <xf numFmtId="0" fontId="17" fillId="2" borderId="5" xfId="0" applyFont="1" applyFill="1" applyBorder="1" applyAlignment="1">
      <alignment horizontal="center" vertical="top" wrapText="1"/>
    </xf>
    <xf numFmtId="0" fontId="0" fillId="2" borderId="0" xfId="0" applyFont="1" applyFill="1">
      <alignment vertical="center"/>
    </xf>
    <xf numFmtId="0" fontId="17" fillId="2" borderId="0" xfId="0" applyFont="1" applyFill="1" applyBorder="1" applyAlignment="1">
      <alignment vertical="top" wrapText="1"/>
    </xf>
    <xf numFmtId="0" fontId="17" fillId="2" borderId="0" xfId="0" applyFont="1" applyFill="1" applyBorder="1" applyAlignment="1">
      <alignment horizontal="right" vertical="top" wrapText="1"/>
    </xf>
    <xf numFmtId="0" fontId="0" fillId="2" borderId="0" xfId="0" applyFont="1" applyFill="1" applyBorder="1">
      <alignment vertical="center"/>
    </xf>
    <xf numFmtId="0" fontId="17" fillId="2" borderId="4" xfId="0" applyFont="1" applyFill="1" applyBorder="1" applyAlignment="1">
      <alignment horizontal="center" vertical="top" wrapText="1"/>
    </xf>
    <xf numFmtId="0" fontId="17" fillId="2" borderId="0" xfId="0" applyFont="1" applyFill="1" applyBorder="1" applyAlignment="1">
      <alignment horizontal="center" vertical="top" wrapText="1"/>
    </xf>
    <xf numFmtId="0" fontId="17" fillId="2" borderId="5" xfId="0" applyFont="1" applyFill="1" applyBorder="1" applyAlignment="1">
      <alignment horizontal="center" vertical="top" wrapText="1"/>
    </xf>
    <xf numFmtId="0" fontId="17" fillId="2" borderId="3" xfId="0" applyFont="1" applyFill="1" applyBorder="1" applyAlignment="1">
      <alignment vertical="top"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17" fillId="2" borderId="26" xfId="0" applyFont="1" applyFill="1" applyBorder="1" applyAlignment="1">
      <alignment horizontal="left" vertical="center" wrapText="1"/>
    </xf>
    <xf numFmtId="0" fontId="17" fillId="2" borderId="27" xfId="0" applyFont="1" applyFill="1" applyBorder="1" applyAlignment="1">
      <alignment horizontal="left" vertical="center" wrapText="1"/>
    </xf>
    <xf numFmtId="0" fontId="17" fillId="2" borderId="48" xfId="0" applyFont="1" applyFill="1" applyBorder="1" applyAlignment="1">
      <alignment horizontal="left" vertical="center" wrapText="1"/>
    </xf>
    <xf numFmtId="0" fontId="20" fillId="2" borderId="9" xfId="0" applyFont="1" applyFill="1" applyBorder="1" applyAlignment="1">
      <alignment horizontal="left" vertical="center" wrapText="1"/>
    </xf>
    <xf numFmtId="0" fontId="20" fillId="2" borderId="10" xfId="0" applyFont="1" applyFill="1" applyBorder="1" applyAlignment="1">
      <alignment horizontal="left" vertical="center"/>
    </xf>
    <xf numFmtId="0" fontId="20" fillId="2" borderId="11" xfId="0" applyFont="1" applyFill="1" applyBorder="1" applyAlignment="1">
      <alignment horizontal="left" vertical="center"/>
    </xf>
    <xf numFmtId="0" fontId="16" fillId="2" borderId="0" xfId="0" applyFont="1" applyFill="1" applyBorder="1" applyAlignment="1">
      <alignment horizontal="center" vertical="center"/>
    </xf>
    <xf numFmtId="0" fontId="17" fillId="2" borderId="18" xfId="0" applyFont="1" applyFill="1" applyBorder="1" applyAlignment="1">
      <alignment horizontal="center" vertical="center" wrapText="1"/>
    </xf>
    <xf numFmtId="0" fontId="17" fillId="2" borderId="72" xfId="0" applyFont="1" applyFill="1" applyBorder="1" applyAlignment="1">
      <alignment horizontal="center" vertical="center" wrapText="1"/>
    </xf>
    <xf numFmtId="0" fontId="17" fillId="2" borderId="45" xfId="0" applyFont="1" applyFill="1" applyBorder="1" applyAlignment="1">
      <alignment horizontal="center" vertical="center" wrapText="1"/>
    </xf>
    <xf numFmtId="0" fontId="17" fillId="2" borderId="74" xfId="0" applyFont="1" applyFill="1" applyBorder="1" applyAlignment="1">
      <alignment horizontal="center" vertical="center" wrapText="1"/>
    </xf>
    <xf numFmtId="0" fontId="17" fillId="2" borderId="6" xfId="0" applyFont="1" applyFill="1" applyBorder="1" applyAlignment="1">
      <alignment horizontal="left" vertical="center" wrapText="1"/>
    </xf>
    <xf numFmtId="0" fontId="17" fillId="2" borderId="7" xfId="0" applyFont="1" applyFill="1" applyBorder="1" applyAlignment="1">
      <alignment horizontal="left" vertical="center" wrapText="1"/>
    </xf>
    <xf numFmtId="0" fontId="17" fillId="2" borderId="8" xfId="0" applyFont="1" applyFill="1" applyBorder="1" applyAlignment="1">
      <alignment horizontal="left" vertical="center" wrapText="1"/>
    </xf>
    <xf numFmtId="0" fontId="17" fillId="2" borderId="9" xfId="0" applyFont="1" applyFill="1" applyBorder="1" applyAlignment="1">
      <alignment horizontal="left" vertical="center"/>
    </xf>
    <xf numFmtId="0" fontId="17" fillId="2" borderId="10" xfId="0" applyFont="1" applyFill="1" applyBorder="1" applyAlignment="1">
      <alignment horizontal="left" vertical="center"/>
    </xf>
    <xf numFmtId="0" fontId="17" fillId="2" borderId="11" xfId="0" applyFont="1" applyFill="1" applyBorder="1" applyAlignment="1">
      <alignment horizontal="left" vertical="center"/>
    </xf>
    <xf numFmtId="0" fontId="17" fillId="2" borderId="41" xfId="0" applyFont="1" applyFill="1" applyBorder="1" applyAlignment="1">
      <alignment horizontal="center" vertical="center"/>
    </xf>
    <xf numFmtId="0" fontId="17" fillId="2" borderId="42" xfId="0" applyFont="1" applyFill="1" applyBorder="1" applyAlignment="1">
      <alignment horizontal="center" vertical="center"/>
    </xf>
    <xf numFmtId="0" fontId="17" fillId="2" borderId="85" xfId="0" applyFont="1" applyFill="1" applyBorder="1" applyAlignment="1">
      <alignment horizontal="center" vertical="center"/>
    </xf>
    <xf numFmtId="0" fontId="17" fillId="2" borderId="82" xfId="0" applyFont="1" applyFill="1" applyBorder="1" applyAlignment="1">
      <alignment horizontal="center" vertical="center"/>
    </xf>
    <xf numFmtId="0" fontId="17" fillId="2" borderId="40" xfId="0" applyFont="1" applyFill="1" applyBorder="1" applyAlignment="1">
      <alignment horizontal="center" vertical="center"/>
    </xf>
    <xf numFmtId="0" fontId="17" fillId="2" borderId="4" xfId="0" applyFont="1" applyFill="1" applyBorder="1" applyAlignment="1">
      <alignment horizontal="left" vertical="center" wrapText="1"/>
    </xf>
    <xf numFmtId="0" fontId="17" fillId="2" borderId="0" xfId="0" applyFont="1" applyFill="1" applyBorder="1" applyAlignment="1">
      <alignment horizontal="left" vertical="center" wrapText="1"/>
    </xf>
    <xf numFmtId="0" fontId="17" fillId="2" borderId="5" xfId="0" applyFont="1" applyFill="1" applyBorder="1" applyAlignment="1">
      <alignment horizontal="left" vertical="center" wrapText="1"/>
    </xf>
    <xf numFmtId="0" fontId="17" fillId="2" borderId="121" xfId="0" applyFont="1" applyFill="1" applyBorder="1" applyAlignment="1">
      <alignment horizontal="right" vertical="center"/>
    </xf>
    <xf numFmtId="0" fontId="20" fillId="2" borderId="115" xfId="0" applyFont="1" applyFill="1" applyBorder="1" applyAlignment="1">
      <alignment horizontal="left" vertical="center" wrapText="1"/>
    </xf>
    <xf numFmtId="0" fontId="0" fillId="2" borderId="116" xfId="0" applyFont="1" applyFill="1" applyBorder="1" applyAlignment="1">
      <alignment vertical="center"/>
    </xf>
    <xf numFmtId="0" fontId="0" fillId="2" borderId="117" xfId="0" applyFont="1" applyFill="1" applyBorder="1" applyAlignment="1">
      <alignment vertical="center"/>
    </xf>
    <xf numFmtId="178" fontId="17" fillId="2" borderId="115" xfId="0" applyNumberFormat="1" applyFont="1" applyFill="1" applyBorder="1" applyAlignment="1">
      <alignment horizontal="center" vertical="center"/>
    </xf>
    <xf numFmtId="0" fontId="0" fillId="2" borderId="116" xfId="0" applyFont="1" applyFill="1" applyBorder="1" applyAlignment="1">
      <alignment horizontal="center" vertical="center"/>
    </xf>
    <xf numFmtId="0" fontId="0" fillId="2" borderId="117" xfId="0" applyFont="1" applyFill="1" applyBorder="1" applyAlignment="1">
      <alignment horizontal="center" vertical="center"/>
    </xf>
    <xf numFmtId="178" fontId="17" fillId="2" borderId="115" xfId="1" applyNumberFormat="1" applyFont="1" applyFill="1" applyBorder="1" applyAlignment="1">
      <alignment horizontal="right" vertical="center"/>
    </xf>
    <xf numFmtId="0" fontId="0" fillId="2" borderId="116" xfId="0" applyFont="1" applyFill="1" applyBorder="1" applyAlignment="1">
      <alignment horizontal="right" vertical="center"/>
    </xf>
    <xf numFmtId="0" fontId="0" fillId="2" borderId="117" xfId="0" applyFont="1" applyFill="1" applyBorder="1" applyAlignment="1">
      <alignment horizontal="right" vertical="center"/>
    </xf>
    <xf numFmtId="0" fontId="17" fillId="2" borderId="115" xfId="0" applyFont="1" applyFill="1" applyBorder="1" applyAlignment="1">
      <alignment horizontal="center" vertical="center" wrapText="1"/>
    </xf>
    <xf numFmtId="0" fontId="17" fillId="2" borderId="116" xfId="0" applyFont="1" applyFill="1" applyBorder="1" applyAlignment="1">
      <alignment horizontal="center" vertical="center" wrapText="1"/>
    </xf>
    <xf numFmtId="0" fontId="17" fillId="2" borderId="117" xfId="0" applyFont="1" applyFill="1" applyBorder="1" applyAlignment="1">
      <alignment horizontal="center" vertical="center" wrapText="1"/>
    </xf>
    <xf numFmtId="178" fontId="17" fillId="2" borderId="121" xfId="0" applyNumberFormat="1" applyFont="1" applyFill="1" applyBorder="1" applyAlignment="1">
      <alignment horizontal="right" vertical="center"/>
    </xf>
    <xf numFmtId="0" fontId="17" fillId="2" borderId="118" xfId="0" applyFont="1" applyFill="1" applyBorder="1" applyAlignment="1">
      <alignment horizontal="center" vertical="center"/>
    </xf>
    <xf numFmtId="0" fontId="17" fillId="2" borderId="119" xfId="0" applyFont="1" applyFill="1" applyBorder="1" applyAlignment="1">
      <alignment horizontal="center" vertical="center"/>
    </xf>
    <xf numFmtId="0" fontId="17" fillId="2" borderId="120" xfId="0" applyFont="1" applyFill="1" applyBorder="1" applyAlignment="1">
      <alignment horizontal="center" vertical="center"/>
    </xf>
    <xf numFmtId="178" fontId="17" fillId="2" borderId="116" xfId="0" applyNumberFormat="1" applyFont="1" applyFill="1" applyBorder="1" applyAlignment="1">
      <alignment horizontal="center" vertical="center"/>
    </xf>
    <xf numFmtId="178" fontId="17" fillId="2" borderId="117" xfId="0" applyNumberFormat="1" applyFont="1" applyFill="1" applyBorder="1" applyAlignment="1">
      <alignment horizontal="center" vertical="center"/>
    </xf>
    <xf numFmtId="178" fontId="17" fillId="2" borderId="116" xfId="1" applyNumberFormat="1" applyFont="1" applyFill="1" applyBorder="1" applyAlignment="1">
      <alignment horizontal="right" vertical="center"/>
    </xf>
    <xf numFmtId="178" fontId="17" fillId="2" borderId="117" xfId="1" applyNumberFormat="1" applyFont="1" applyFill="1" applyBorder="1" applyAlignment="1">
      <alignment horizontal="right" vertical="center"/>
    </xf>
    <xf numFmtId="180" fontId="17" fillId="2" borderId="115" xfId="0" applyNumberFormat="1" applyFont="1" applyFill="1" applyBorder="1" applyAlignment="1">
      <alignment horizontal="center" vertical="center"/>
    </xf>
    <xf numFmtId="180" fontId="17" fillId="2" borderId="116" xfId="0" applyNumberFormat="1" applyFont="1" applyFill="1" applyBorder="1" applyAlignment="1">
      <alignment horizontal="center" vertical="center"/>
    </xf>
    <xf numFmtId="180" fontId="17" fillId="2" borderId="117" xfId="0" applyNumberFormat="1" applyFont="1" applyFill="1" applyBorder="1" applyAlignment="1">
      <alignment horizontal="center" vertical="center"/>
    </xf>
    <xf numFmtId="0" fontId="17" fillId="2" borderId="115" xfId="0" applyFont="1" applyFill="1" applyBorder="1" applyAlignment="1">
      <alignment horizontal="center" vertical="center"/>
    </xf>
    <xf numFmtId="0" fontId="17" fillId="2" borderId="116" xfId="0" applyFont="1" applyFill="1" applyBorder="1" applyAlignment="1">
      <alignment horizontal="center" vertical="center"/>
    </xf>
    <xf numFmtId="0" fontId="17" fillId="2" borderId="117" xfId="0" applyFont="1" applyFill="1" applyBorder="1" applyAlignment="1">
      <alignment horizontal="center" vertical="center"/>
    </xf>
    <xf numFmtId="178" fontId="0" fillId="2" borderId="115" xfId="0" applyNumberFormat="1" applyFont="1" applyFill="1" applyBorder="1" applyAlignment="1">
      <alignment horizontal="center" vertical="center"/>
    </xf>
    <xf numFmtId="178" fontId="0" fillId="2" borderId="116" xfId="0" applyNumberFormat="1" applyFont="1" applyFill="1" applyBorder="1" applyAlignment="1">
      <alignment horizontal="center" vertical="center"/>
    </xf>
    <xf numFmtId="178" fontId="0" fillId="2" borderId="117" xfId="0" applyNumberFormat="1" applyFont="1" applyFill="1" applyBorder="1" applyAlignment="1">
      <alignment horizontal="center" vertical="center"/>
    </xf>
    <xf numFmtId="9" fontId="17" fillId="2" borderId="121" xfId="2" applyFont="1" applyFill="1" applyBorder="1" applyAlignment="1">
      <alignment horizontal="right" vertical="center"/>
    </xf>
    <xf numFmtId="0" fontId="17" fillId="2" borderId="1" xfId="0" applyFont="1" applyFill="1" applyBorder="1" applyAlignment="1">
      <alignment horizontal="center" vertical="center"/>
    </xf>
    <xf numFmtId="0" fontId="17" fillId="2" borderId="123" xfId="0" applyFont="1" applyFill="1" applyBorder="1" applyAlignment="1">
      <alignment horizontal="center" vertical="center"/>
    </xf>
    <xf numFmtId="0" fontId="17" fillId="2" borderId="3" xfId="0" applyFont="1" applyFill="1" applyBorder="1" applyAlignment="1">
      <alignment horizontal="center" vertical="center"/>
    </xf>
    <xf numFmtId="0" fontId="17" fillId="2" borderId="9" xfId="0" applyFont="1" applyFill="1" applyBorder="1" applyAlignment="1">
      <alignment horizontal="center" vertical="center" wrapText="1"/>
    </xf>
    <xf numFmtId="0" fontId="17" fillId="2" borderId="10" xfId="0" applyFont="1" applyFill="1" applyBorder="1" applyAlignment="1">
      <alignment horizontal="center" vertical="center" wrapText="1"/>
    </xf>
    <xf numFmtId="0" fontId="17" fillId="2" borderId="11" xfId="0" applyFont="1" applyFill="1" applyBorder="1" applyAlignment="1">
      <alignment horizontal="center" vertical="center" wrapText="1"/>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20" fillId="2" borderId="161" xfId="0" applyFont="1" applyFill="1" applyBorder="1" applyAlignment="1">
      <alignment horizontal="left" vertical="center" wrapText="1"/>
    </xf>
    <xf numFmtId="0" fontId="0" fillId="2" borderId="162" xfId="0" applyFont="1" applyFill="1" applyBorder="1" applyAlignment="1">
      <alignment vertical="center"/>
    </xf>
    <xf numFmtId="0" fontId="0" fillId="2" borderId="163" xfId="0" applyFont="1" applyFill="1" applyBorder="1" applyAlignment="1">
      <alignment vertical="center"/>
    </xf>
    <xf numFmtId="0" fontId="17" fillId="2" borderId="9" xfId="0" applyFont="1" applyFill="1" applyBorder="1" applyAlignment="1">
      <alignment vertical="center" wrapText="1"/>
    </xf>
    <xf numFmtId="0" fontId="17" fillId="2" borderId="10" xfId="0" applyFont="1" applyFill="1" applyBorder="1" applyAlignment="1">
      <alignment vertical="center" wrapText="1"/>
    </xf>
    <xf numFmtId="0" fontId="17" fillId="2" borderId="11" xfId="0" applyFont="1" applyFill="1" applyBorder="1" applyAlignment="1">
      <alignment vertical="center" wrapText="1"/>
    </xf>
    <xf numFmtId="0" fontId="17" fillId="2" borderId="123" xfId="0" applyFont="1" applyFill="1" applyBorder="1" applyAlignment="1">
      <alignment horizontal="center" vertical="center" wrapText="1"/>
    </xf>
    <xf numFmtId="178" fontId="17" fillId="2" borderId="1" xfId="1" applyNumberFormat="1" applyFont="1" applyFill="1" applyBorder="1" applyAlignment="1">
      <alignment horizontal="right" vertical="center"/>
    </xf>
    <xf numFmtId="178" fontId="17" fillId="2" borderId="123" xfId="1" applyNumberFormat="1" applyFont="1" applyFill="1" applyBorder="1" applyAlignment="1">
      <alignment horizontal="right" vertical="center"/>
    </xf>
    <xf numFmtId="178" fontId="17" fillId="2" borderId="3" xfId="1" applyNumberFormat="1" applyFont="1" applyFill="1" applyBorder="1" applyAlignment="1">
      <alignment horizontal="right" vertical="center"/>
    </xf>
    <xf numFmtId="180" fontId="17" fillId="2" borderId="1" xfId="0" applyNumberFormat="1" applyFont="1" applyFill="1" applyBorder="1" applyAlignment="1">
      <alignment horizontal="center" vertical="center"/>
    </xf>
    <xf numFmtId="180" fontId="17" fillId="2" borderId="123" xfId="0" applyNumberFormat="1" applyFont="1" applyFill="1" applyBorder="1" applyAlignment="1">
      <alignment horizontal="center" vertical="center"/>
    </xf>
    <xf numFmtId="180" fontId="17" fillId="2" borderId="3" xfId="0" applyNumberFormat="1" applyFont="1" applyFill="1" applyBorder="1" applyAlignment="1">
      <alignment horizontal="center" vertical="center"/>
    </xf>
    <xf numFmtId="0" fontId="17"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8" xfId="0" applyFont="1" applyFill="1" applyBorder="1" applyAlignment="1">
      <alignment horizontal="center" vertical="center" wrapText="1"/>
    </xf>
    <xf numFmtId="38" fontId="17" fillId="2" borderId="1" xfId="1" applyFont="1" applyFill="1" applyBorder="1" applyAlignment="1">
      <alignment horizontal="center" vertical="center" wrapText="1"/>
    </xf>
    <xf numFmtId="38" fontId="17" fillId="2" borderId="2" xfId="1" applyFont="1" applyFill="1" applyBorder="1" applyAlignment="1">
      <alignment horizontal="center" vertical="center" wrapText="1"/>
    </xf>
    <xf numFmtId="38" fontId="17" fillId="2" borderId="3" xfId="1" applyFont="1" applyFill="1" applyBorder="1" applyAlignment="1">
      <alignment horizontal="center" vertical="center" wrapText="1"/>
    </xf>
    <xf numFmtId="38" fontId="17" fillId="2" borderId="6" xfId="1" applyFont="1" applyFill="1" applyBorder="1" applyAlignment="1">
      <alignment horizontal="center" vertical="center" wrapText="1"/>
    </xf>
    <xf numFmtId="38" fontId="17" fillId="2" borderId="7" xfId="1" applyFont="1" applyFill="1" applyBorder="1" applyAlignment="1">
      <alignment horizontal="center" vertical="center" wrapText="1"/>
    </xf>
    <xf numFmtId="38" fontId="17" fillId="2" borderId="8" xfId="1" applyFont="1" applyFill="1" applyBorder="1" applyAlignment="1">
      <alignment horizontal="center" vertical="center" wrapText="1"/>
    </xf>
    <xf numFmtId="0" fontId="17" fillId="2" borderId="6" xfId="0" applyFont="1" applyFill="1" applyBorder="1" applyAlignment="1">
      <alignment vertical="center"/>
    </xf>
    <xf numFmtId="0" fontId="0" fillId="2" borderId="124" xfId="0" applyFont="1" applyFill="1" applyBorder="1" applyAlignment="1">
      <alignment vertical="center"/>
    </xf>
    <xf numFmtId="0" fontId="0" fillId="2" borderId="8" xfId="0" applyFont="1" applyFill="1" applyBorder="1" applyAlignment="1">
      <alignment vertical="center"/>
    </xf>
    <xf numFmtId="0" fontId="17" fillId="2" borderId="0" xfId="0" applyFont="1" applyFill="1" applyAlignment="1">
      <alignment vertical="center"/>
    </xf>
    <xf numFmtId="0" fontId="17" fillId="2" borderId="4"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1" xfId="0" applyFont="1" applyFill="1" applyBorder="1" applyAlignment="1">
      <alignment horizontal="left" vertical="center" wrapText="1"/>
    </xf>
    <xf numFmtId="0" fontId="17" fillId="2" borderId="2" xfId="0" applyFont="1" applyFill="1" applyBorder="1" applyAlignment="1">
      <alignment horizontal="left" vertical="center" wrapText="1"/>
    </xf>
    <xf numFmtId="0" fontId="17" fillId="2" borderId="3" xfId="0" applyFont="1" applyFill="1" applyBorder="1" applyAlignment="1">
      <alignment horizontal="left" vertical="center" wrapText="1"/>
    </xf>
    <xf numFmtId="0" fontId="18" fillId="2" borderId="4" xfId="0" applyFont="1" applyFill="1" applyBorder="1" applyAlignment="1">
      <alignment horizontal="center" vertical="center"/>
    </xf>
    <xf numFmtId="0" fontId="18" fillId="2" borderId="0" xfId="0" applyFont="1" applyFill="1" applyBorder="1" applyAlignment="1">
      <alignment horizontal="center" vertical="center"/>
    </xf>
    <xf numFmtId="0" fontId="18" fillId="2" borderId="5" xfId="0" applyFont="1" applyFill="1" applyBorder="1" applyAlignment="1">
      <alignment horizontal="center" vertical="center"/>
    </xf>
    <xf numFmtId="0" fontId="17" fillId="2" borderId="12" xfId="0" applyFont="1" applyFill="1" applyBorder="1" applyAlignment="1">
      <alignment vertical="center"/>
    </xf>
    <xf numFmtId="0" fontId="19" fillId="2" borderId="0" xfId="0" applyFont="1" applyFill="1" applyBorder="1" applyAlignment="1">
      <alignment vertical="center"/>
    </xf>
    <xf numFmtId="0" fontId="19" fillId="2" borderId="7" xfId="0" applyFont="1" applyFill="1" applyBorder="1" applyAlignment="1">
      <alignment vertical="center"/>
    </xf>
    <xf numFmtId="0" fontId="19" fillId="2" borderId="0" xfId="0" applyFont="1" applyFill="1" applyBorder="1" applyAlignment="1">
      <alignment horizontal="center" vertical="center"/>
    </xf>
    <xf numFmtId="0" fontId="19" fillId="2" borderId="7" xfId="0" applyFont="1" applyFill="1" applyBorder="1" applyAlignment="1">
      <alignment horizontal="center" vertical="center"/>
    </xf>
    <xf numFmtId="178" fontId="0" fillId="2" borderId="1" xfId="0" applyNumberFormat="1" applyFont="1" applyFill="1" applyBorder="1" applyAlignment="1">
      <alignment horizontal="center" vertical="center"/>
    </xf>
    <xf numFmtId="178" fontId="0" fillId="2" borderId="123" xfId="0" applyNumberFormat="1" applyFont="1" applyFill="1" applyBorder="1" applyAlignment="1">
      <alignment horizontal="center" vertical="center"/>
    </xf>
    <xf numFmtId="178" fontId="0" fillId="2" borderId="3" xfId="0" applyNumberFormat="1" applyFont="1" applyFill="1" applyBorder="1" applyAlignment="1">
      <alignment horizontal="center" vertical="center"/>
    </xf>
    <xf numFmtId="0" fontId="17" fillId="2" borderId="115" xfId="0" applyFont="1" applyFill="1" applyBorder="1" applyAlignment="1">
      <alignment vertical="center"/>
    </xf>
    <xf numFmtId="0" fontId="17" fillId="2" borderId="19" xfId="0" applyFont="1" applyFill="1" applyBorder="1" applyAlignment="1">
      <alignment horizontal="left" vertical="center"/>
    </xf>
    <xf numFmtId="0" fontId="16" fillId="2" borderId="4" xfId="0" applyFont="1" applyFill="1" applyBorder="1" applyAlignment="1">
      <alignment horizontal="center" vertical="center"/>
    </xf>
    <xf numFmtId="0" fontId="16" fillId="2" borderId="5" xfId="0" applyFont="1" applyFill="1" applyBorder="1" applyAlignment="1">
      <alignment horizontal="center" vertical="center"/>
    </xf>
    <xf numFmtId="0" fontId="17" fillId="2" borderId="31" xfId="0" applyFont="1" applyFill="1" applyBorder="1" applyAlignment="1">
      <alignment horizontal="center" vertical="center"/>
    </xf>
    <xf numFmtId="0" fontId="17" fillId="2" borderId="115" xfId="0" applyFont="1" applyFill="1" applyBorder="1" applyAlignment="1">
      <alignment horizontal="left" vertical="center"/>
    </xf>
    <xf numFmtId="0" fontId="0" fillId="2" borderId="116" xfId="0" applyFont="1" applyFill="1" applyBorder="1">
      <alignment vertical="center"/>
    </xf>
    <xf numFmtId="0" fontId="0" fillId="2" borderId="117" xfId="0" applyFont="1" applyFill="1" applyBorder="1">
      <alignment vertical="center"/>
    </xf>
    <xf numFmtId="0" fontId="17" fillId="2" borderId="2"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1" xfId="0" applyFont="1" applyFill="1" applyBorder="1" applyAlignment="1">
      <alignment horizontal="lef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0" xfId="0" applyFont="1" applyFill="1">
      <alignment vertical="center"/>
    </xf>
    <xf numFmtId="0" fontId="0" fillId="2" borderId="5" xfId="0" applyFont="1" applyFill="1" applyBorder="1">
      <alignment vertical="center"/>
    </xf>
    <xf numFmtId="0" fontId="0" fillId="2" borderId="123" xfId="0" applyFont="1" applyFill="1" applyBorder="1">
      <alignment vertical="center"/>
    </xf>
    <xf numFmtId="0" fontId="17" fillId="2" borderId="115" xfId="0" applyFont="1" applyFill="1" applyBorder="1" applyAlignment="1">
      <alignment vertical="center" wrapText="1"/>
    </xf>
    <xf numFmtId="0" fontId="17" fillId="2" borderId="6" xfId="0" applyFont="1" applyFill="1" applyBorder="1" applyAlignment="1">
      <alignment horizontal="left" vertical="center"/>
    </xf>
    <xf numFmtId="38" fontId="17" fillId="2" borderId="4" xfId="1" applyFont="1" applyFill="1" applyBorder="1" applyAlignment="1">
      <alignment horizontal="right" vertical="center"/>
    </xf>
    <xf numFmtId="38" fontId="0" fillId="2" borderId="0" xfId="1" applyFont="1" applyFill="1" applyAlignment="1">
      <alignment horizontal="right" vertical="center"/>
    </xf>
    <xf numFmtId="38" fontId="0" fillId="2" borderId="5" xfId="1" applyFont="1" applyFill="1" applyBorder="1" applyAlignment="1">
      <alignment horizontal="right" vertical="center"/>
    </xf>
    <xf numFmtId="0" fontId="17" fillId="2" borderId="1" xfId="0" applyFont="1" applyFill="1" applyBorder="1" applyAlignment="1">
      <alignment horizontal="right" vertical="center"/>
    </xf>
    <xf numFmtId="0" fontId="0" fillId="2" borderId="123" xfId="0" applyFont="1" applyFill="1" applyBorder="1" applyAlignment="1">
      <alignment horizontal="right" vertical="center"/>
    </xf>
    <xf numFmtId="0" fontId="0" fillId="2" borderId="3" xfId="0" applyFont="1" applyFill="1" applyBorder="1" applyAlignment="1">
      <alignment horizontal="right" vertical="center"/>
    </xf>
    <xf numFmtId="0" fontId="17" fillId="2" borderId="6" xfId="0" applyFont="1" applyFill="1" applyBorder="1" applyAlignment="1">
      <alignment vertical="center" wrapText="1"/>
    </xf>
    <xf numFmtId="0" fontId="17" fillId="2" borderId="7" xfId="0" applyFont="1" applyFill="1" applyBorder="1" applyAlignment="1">
      <alignment horizontal="left" vertical="center"/>
    </xf>
    <xf numFmtId="0" fontId="17" fillId="2" borderId="8" xfId="0" applyFont="1" applyFill="1" applyBorder="1" applyAlignment="1">
      <alignment horizontal="left" vertical="center"/>
    </xf>
    <xf numFmtId="0" fontId="0" fillId="2" borderId="124" xfId="0" applyFont="1" applyFill="1" applyBorder="1">
      <alignment vertical="center"/>
    </xf>
    <xf numFmtId="0" fontId="0" fillId="2" borderId="8" xfId="0" applyFont="1" applyFill="1" applyBorder="1">
      <alignment vertical="center"/>
    </xf>
    <xf numFmtId="0" fontId="17" fillId="2" borderId="2" xfId="0" applyFont="1" applyFill="1" applyBorder="1" applyAlignment="1">
      <alignment horizontal="left" vertical="center"/>
    </xf>
    <xf numFmtId="0" fontId="17" fillId="2" borderId="3" xfId="0" applyFont="1" applyFill="1" applyBorder="1" applyAlignment="1">
      <alignment horizontal="left" vertical="center"/>
    </xf>
    <xf numFmtId="0" fontId="17" fillId="2" borderId="4" xfId="0" applyFont="1" applyFill="1" applyBorder="1" applyAlignment="1">
      <alignment horizontal="left" vertical="center"/>
    </xf>
    <xf numFmtId="0" fontId="17" fillId="2" borderId="0" xfId="0" applyFont="1" applyFill="1" applyBorder="1" applyAlignment="1">
      <alignment horizontal="left" vertical="center"/>
    </xf>
    <xf numFmtId="0" fontId="17" fillId="2" borderId="5" xfId="0" applyFont="1" applyFill="1" applyBorder="1" applyAlignment="1">
      <alignment horizontal="left" vertical="center"/>
    </xf>
    <xf numFmtId="38" fontId="17" fillId="2" borderId="9" xfId="1" applyFont="1" applyFill="1" applyBorder="1" applyAlignment="1">
      <alignment horizontal="right" vertical="center"/>
    </xf>
    <xf numFmtId="38" fontId="17" fillId="2" borderId="10" xfId="1" applyFont="1" applyFill="1" applyBorder="1" applyAlignment="1">
      <alignment horizontal="right" vertical="center"/>
    </xf>
    <xf numFmtId="38" fontId="17" fillId="2" borderId="11" xfId="1" applyFont="1" applyFill="1" applyBorder="1" applyAlignment="1">
      <alignment horizontal="right" vertical="center"/>
    </xf>
    <xf numFmtId="38" fontId="17" fillId="2" borderId="6" xfId="1" applyFont="1" applyFill="1" applyBorder="1" applyAlignment="1">
      <alignment horizontal="right" vertical="center"/>
    </xf>
    <xf numFmtId="38" fontId="0" fillId="2" borderId="124" xfId="1" applyFont="1" applyFill="1" applyBorder="1" applyAlignment="1">
      <alignment horizontal="right" vertical="center"/>
    </xf>
    <xf numFmtId="38" fontId="0" fillId="2" borderId="8" xfId="1" applyFont="1" applyFill="1" applyBorder="1" applyAlignment="1">
      <alignment horizontal="right" vertical="center"/>
    </xf>
    <xf numFmtId="0" fontId="20" fillId="2" borderId="208" xfId="0" applyFont="1" applyFill="1" applyBorder="1" applyAlignment="1">
      <alignment horizontal="left" vertical="center" wrapText="1"/>
    </xf>
    <xf numFmtId="0" fontId="20" fillId="2" borderId="209" xfId="0" applyFont="1" applyFill="1" applyBorder="1" applyAlignment="1">
      <alignment horizontal="left" vertical="center" wrapText="1"/>
    </xf>
    <xf numFmtId="0" fontId="20" fillId="2" borderId="210" xfId="0" applyFont="1" applyFill="1" applyBorder="1" applyAlignment="1">
      <alignment horizontal="left" vertical="center" wrapText="1"/>
    </xf>
    <xf numFmtId="178" fontId="17" fillId="2" borderId="208" xfId="0" applyNumberFormat="1" applyFont="1" applyFill="1" applyBorder="1" applyAlignment="1">
      <alignment horizontal="center" vertical="center"/>
    </xf>
    <xf numFmtId="178" fontId="17" fillId="2" borderId="209" xfId="0" applyNumberFormat="1" applyFont="1" applyFill="1" applyBorder="1" applyAlignment="1">
      <alignment horizontal="center" vertical="center"/>
    </xf>
    <xf numFmtId="178" fontId="17" fillId="2" borderId="210" xfId="0" applyNumberFormat="1" applyFont="1" applyFill="1" applyBorder="1" applyAlignment="1">
      <alignment horizontal="center" vertical="center"/>
    </xf>
    <xf numFmtId="180" fontId="17" fillId="2" borderId="208" xfId="0" applyNumberFormat="1" applyFont="1" applyFill="1" applyBorder="1" applyAlignment="1">
      <alignment horizontal="center" vertical="center"/>
    </xf>
    <xf numFmtId="180" fontId="17" fillId="2" borderId="209" xfId="0" applyNumberFormat="1" applyFont="1" applyFill="1" applyBorder="1" applyAlignment="1">
      <alignment horizontal="center" vertical="center"/>
    </xf>
    <xf numFmtId="180" fontId="17" fillId="2" borderId="210" xfId="0" applyNumberFormat="1" applyFont="1" applyFill="1" applyBorder="1" applyAlignment="1">
      <alignment horizontal="center" vertical="center"/>
    </xf>
    <xf numFmtId="178" fontId="17" fillId="2" borderId="208" xfId="1" applyNumberFormat="1" applyFont="1" applyFill="1" applyBorder="1" applyAlignment="1">
      <alignment horizontal="right" vertical="center"/>
    </xf>
    <xf numFmtId="178" fontId="17" fillId="2" borderId="209" xfId="1" applyNumberFormat="1" applyFont="1" applyFill="1" applyBorder="1" applyAlignment="1">
      <alignment horizontal="right" vertical="center"/>
    </xf>
    <xf numFmtId="178" fontId="17" fillId="2" borderId="210" xfId="1" applyNumberFormat="1" applyFont="1" applyFill="1" applyBorder="1" applyAlignment="1">
      <alignment horizontal="right" vertical="center"/>
    </xf>
    <xf numFmtId="0" fontId="17" fillId="2" borderId="208" xfId="0" applyFont="1" applyFill="1" applyBorder="1" applyAlignment="1">
      <alignment horizontal="center" vertical="center"/>
    </xf>
    <xf numFmtId="0" fontId="17" fillId="2" borderId="209" xfId="0" applyFont="1" applyFill="1" applyBorder="1" applyAlignment="1">
      <alignment horizontal="center" vertical="center"/>
    </xf>
    <xf numFmtId="0" fontId="17" fillId="2" borderId="210" xfId="0" applyFont="1" applyFill="1" applyBorder="1" applyAlignment="1">
      <alignment horizontal="center" vertical="center"/>
    </xf>
    <xf numFmtId="0" fontId="17" fillId="2" borderId="208" xfId="0" applyFont="1" applyFill="1" applyBorder="1" applyAlignment="1">
      <alignment horizontal="center" vertical="center" wrapText="1"/>
    </xf>
    <xf numFmtId="0" fontId="17" fillId="2" borderId="209" xfId="0" applyFont="1" applyFill="1" applyBorder="1" applyAlignment="1">
      <alignment horizontal="center" vertical="center" wrapText="1"/>
    </xf>
    <xf numFmtId="0" fontId="17" fillId="2" borderId="210" xfId="0" applyFont="1" applyFill="1" applyBorder="1" applyAlignment="1">
      <alignment horizontal="center" vertical="center" wrapText="1"/>
    </xf>
    <xf numFmtId="0" fontId="17" fillId="2" borderId="1" xfId="0" applyFont="1" applyFill="1" applyBorder="1" applyAlignment="1">
      <alignment horizontal="right" vertical="center" wrapText="1"/>
    </xf>
    <xf numFmtId="0" fontId="0" fillId="2" borderId="6" xfId="0" applyFont="1" applyFill="1" applyBorder="1" applyAlignment="1">
      <alignment horizontal="right" vertical="center"/>
    </xf>
    <xf numFmtId="0" fontId="0" fillId="2" borderId="124"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23" xfId="0" applyFont="1" applyFill="1" applyBorder="1" applyAlignment="1">
      <alignment vertical="center"/>
    </xf>
    <xf numFmtId="0" fontId="0" fillId="2" borderId="3" xfId="0" applyFont="1" applyFill="1" applyBorder="1" applyAlignment="1">
      <alignment vertical="center"/>
    </xf>
    <xf numFmtId="0" fontId="0" fillId="2" borderId="6" xfId="0" applyFont="1" applyFill="1" applyBorder="1" applyAlignment="1">
      <alignment vertical="center"/>
    </xf>
    <xf numFmtId="0" fontId="20" fillId="2" borderId="116" xfId="0" applyFont="1" applyFill="1" applyBorder="1" applyAlignment="1">
      <alignment horizontal="left" vertical="center" wrapText="1"/>
    </xf>
    <xf numFmtId="0" fontId="20" fillId="2" borderId="117" xfId="0" applyFont="1" applyFill="1" applyBorder="1" applyAlignment="1">
      <alignment horizontal="left" vertical="center" wrapText="1"/>
    </xf>
    <xf numFmtId="0" fontId="20" fillId="2" borderId="189" xfId="0" applyFont="1" applyFill="1" applyBorder="1" applyAlignment="1">
      <alignment horizontal="left" vertical="center" wrapText="1"/>
    </xf>
    <xf numFmtId="0" fontId="20" fillId="2" borderId="190" xfId="0" applyFont="1" applyFill="1" applyBorder="1" applyAlignment="1">
      <alignment horizontal="left" vertical="center" wrapText="1"/>
    </xf>
    <xf numFmtId="0" fontId="20" fillId="2" borderId="191" xfId="0" applyFont="1" applyFill="1" applyBorder="1" applyAlignment="1">
      <alignment horizontal="left" vertical="center" wrapText="1"/>
    </xf>
    <xf numFmtId="178" fontId="17" fillId="2" borderId="189" xfId="0" applyNumberFormat="1" applyFont="1" applyFill="1" applyBorder="1" applyAlignment="1">
      <alignment horizontal="center" vertical="center"/>
    </xf>
    <xf numFmtId="178" fontId="17" fillId="2" borderId="190" xfId="0" applyNumberFormat="1" applyFont="1" applyFill="1" applyBorder="1" applyAlignment="1">
      <alignment horizontal="center" vertical="center"/>
    </xf>
    <xf numFmtId="178" fontId="17" fillId="2" borderId="191" xfId="0" applyNumberFormat="1" applyFont="1" applyFill="1" applyBorder="1" applyAlignment="1">
      <alignment horizontal="center" vertical="center"/>
    </xf>
    <xf numFmtId="180" fontId="17" fillId="2" borderId="189" xfId="0" applyNumberFormat="1" applyFont="1" applyFill="1" applyBorder="1" applyAlignment="1">
      <alignment horizontal="center" vertical="center"/>
    </xf>
    <xf numFmtId="180" fontId="17" fillId="2" borderId="190" xfId="0" applyNumberFormat="1" applyFont="1" applyFill="1" applyBorder="1" applyAlignment="1">
      <alignment horizontal="center" vertical="center"/>
    </xf>
    <xf numFmtId="180" fontId="17" fillId="2" borderId="191" xfId="0" applyNumberFormat="1" applyFont="1" applyFill="1" applyBorder="1" applyAlignment="1">
      <alignment horizontal="center" vertical="center"/>
    </xf>
    <xf numFmtId="178" fontId="17" fillId="2" borderId="189" xfId="1" applyNumberFormat="1" applyFont="1" applyFill="1" applyBorder="1" applyAlignment="1">
      <alignment horizontal="right" vertical="center"/>
    </xf>
    <xf numFmtId="178" fontId="17" fillId="2" borderId="190" xfId="1" applyNumberFormat="1" applyFont="1" applyFill="1" applyBorder="1" applyAlignment="1">
      <alignment horizontal="right" vertical="center"/>
    </xf>
    <xf numFmtId="178" fontId="17" fillId="2" borderId="191" xfId="1" applyNumberFormat="1" applyFont="1" applyFill="1" applyBorder="1" applyAlignment="1">
      <alignment horizontal="right" vertical="center"/>
    </xf>
    <xf numFmtId="0" fontId="17" fillId="2" borderId="189" xfId="0" applyFont="1" applyFill="1" applyBorder="1" applyAlignment="1">
      <alignment horizontal="center" vertical="center"/>
    </xf>
    <xf numFmtId="0" fontId="17" fillId="2" borderId="190" xfId="0" applyFont="1" applyFill="1" applyBorder="1" applyAlignment="1">
      <alignment horizontal="center" vertical="center"/>
    </xf>
    <xf numFmtId="0" fontId="17" fillId="2" borderId="191" xfId="0" applyFont="1" applyFill="1" applyBorder="1" applyAlignment="1">
      <alignment horizontal="center" vertical="center"/>
    </xf>
    <xf numFmtId="0" fontId="0" fillId="2" borderId="10" xfId="0" applyFont="1" applyFill="1" applyBorder="1" applyAlignment="1">
      <alignment vertical="center" wrapText="1"/>
    </xf>
    <xf numFmtId="0" fontId="0" fillId="2" borderId="10" xfId="0" applyFont="1" applyFill="1" applyBorder="1" applyAlignment="1">
      <alignment vertical="center"/>
    </xf>
    <xf numFmtId="0" fontId="0" fillId="2" borderId="11" xfId="0" applyFont="1" applyFill="1" applyBorder="1" applyAlignment="1">
      <alignment vertical="center"/>
    </xf>
    <xf numFmtId="0" fontId="17" fillId="2" borderId="1" xfId="0" applyFont="1" applyFill="1" applyBorder="1" applyAlignment="1">
      <alignment vertical="center" wrapText="1"/>
    </xf>
    <xf numFmtId="0" fontId="17" fillId="2" borderId="2" xfId="0" applyFont="1" applyFill="1" applyBorder="1" applyAlignment="1">
      <alignment vertical="top" wrapText="1"/>
    </xf>
    <xf numFmtId="38" fontId="17" fillId="2" borderId="9" xfId="1" applyFont="1" applyFill="1" applyBorder="1" applyAlignment="1">
      <alignment horizontal="center" vertical="center" wrapText="1"/>
    </xf>
    <xf numFmtId="38" fontId="17" fillId="2" borderId="10" xfId="1" applyFont="1" applyFill="1" applyBorder="1" applyAlignment="1">
      <alignment horizontal="center" vertical="center" wrapText="1"/>
    </xf>
    <xf numFmtId="38" fontId="17" fillId="2" borderId="11" xfId="1" applyFont="1" applyFill="1" applyBorder="1" applyAlignment="1">
      <alignment horizontal="center" vertical="center" wrapText="1"/>
    </xf>
    <xf numFmtId="0" fontId="17" fillId="2" borderId="0" xfId="0" applyFont="1" applyFill="1" applyBorder="1" applyAlignment="1">
      <alignment horizontal="left" vertical="top" wrapText="1"/>
    </xf>
    <xf numFmtId="0" fontId="0" fillId="0" borderId="10" xfId="0" applyFont="1" applyBorder="1" applyAlignment="1">
      <alignment vertical="center"/>
    </xf>
    <xf numFmtId="0" fontId="0" fillId="0" borderId="11" xfId="0" applyFont="1" applyBorder="1" applyAlignment="1">
      <alignment vertical="center"/>
    </xf>
    <xf numFmtId="176" fontId="17" fillId="2" borderId="9" xfId="0" applyNumberFormat="1" applyFont="1" applyFill="1" applyBorder="1" applyAlignment="1">
      <alignment horizontal="right" vertical="center" wrapText="1"/>
    </xf>
    <xf numFmtId="176" fontId="17" fillId="2" borderId="10" xfId="0" applyNumberFormat="1" applyFont="1" applyFill="1" applyBorder="1" applyAlignment="1">
      <alignment horizontal="right" vertical="center" wrapText="1"/>
    </xf>
    <xf numFmtId="176" fontId="17" fillId="2" borderId="11" xfId="0" applyNumberFormat="1" applyFont="1" applyFill="1" applyBorder="1" applyAlignment="1">
      <alignment horizontal="right" vertical="center" wrapText="1"/>
    </xf>
    <xf numFmtId="0" fontId="17" fillId="2" borderId="1" xfId="0" applyFont="1" applyFill="1" applyBorder="1" applyAlignment="1">
      <alignment vertical="center"/>
    </xf>
    <xf numFmtId="178" fontId="17" fillId="2" borderId="12" xfId="0" applyNumberFormat="1" applyFont="1" applyFill="1" applyBorder="1" applyAlignment="1">
      <alignment horizontal="center" vertical="center"/>
    </xf>
    <xf numFmtId="178" fontId="17" fillId="2" borderId="12" xfId="0" applyNumberFormat="1" applyFont="1" applyFill="1" applyBorder="1" applyAlignment="1">
      <alignment horizontal="right" vertical="center"/>
    </xf>
    <xf numFmtId="0" fontId="17" fillId="2" borderId="189" xfId="0" applyFont="1" applyFill="1" applyBorder="1" applyAlignment="1">
      <alignment horizontal="center" vertical="center" wrapText="1"/>
    </xf>
    <xf numFmtId="0" fontId="17" fillId="2" borderId="190" xfId="0" applyFont="1" applyFill="1" applyBorder="1" applyAlignment="1">
      <alignment horizontal="center" vertical="center" wrapText="1"/>
    </xf>
    <xf numFmtId="0" fontId="17" fillId="2" borderId="191" xfId="0" applyFont="1" applyFill="1" applyBorder="1" applyAlignment="1">
      <alignment horizontal="center" vertical="center" wrapText="1"/>
    </xf>
    <xf numFmtId="0" fontId="17" fillId="2" borderId="12" xfId="0" applyFont="1" applyFill="1" applyBorder="1" applyAlignment="1">
      <alignment horizontal="center" vertical="center"/>
    </xf>
    <xf numFmtId="9" fontId="17" fillId="2" borderId="12" xfId="2" applyFont="1" applyFill="1" applyBorder="1" applyAlignment="1">
      <alignment horizontal="center" vertical="center"/>
    </xf>
    <xf numFmtId="178" fontId="17" fillId="2" borderId="118" xfId="0" applyNumberFormat="1" applyFont="1" applyFill="1" applyBorder="1" applyAlignment="1">
      <alignment horizontal="center" vertical="center"/>
    </xf>
    <xf numFmtId="178" fontId="17" fillId="2" borderId="119" xfId="0" applyNumberFormat="1" applyFont="1" applyFill="1" applyBorder="1" applyAlignment="1">
      <alignment horizontal="center" vertical="center"/>
    </xf>
    <xf numFmtId="178" fontId="17" fillId="2" borderId="120" xfId="0" applyNumberFormat="1" applyFont="1" applyFill="1" applyBorder="1" applyAlignment="1">
      <alignment horizontal="center" vertical="center"/>
    </xf>
    <xf numFmtId="0" fontId="17" fillId="2" borderId="31"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21" fillId="2" borderId="93" xfId="0" applyFont="1" applyFill="1" applyBorder="1" applyAlignment="1">
      <alignment vertical="center" wrapText="1"/>
    </xf>
    <xf numFmtId="0" fontId="0" fillId="2" borderId="0" xfId="0" applyFont="1" applyFill="1" applyAlignment="1">
      <alignment vertical="center"/>
    </xf>
    <xf numFmtId="0" fontId="14" fillId="0" borderId="0" xfId="0" applyFont="1" applyFill="1" applyAlignment="1">
      <alignment horizontal="left" vertical="center"/>
    </xf>
    <xf numFmtId="0" fontId="22" fillId="0" borderId="0" xfId="0" applyFont="1" applyFill="1" applyAlignment="1">
      <alignment horizontal="center" vertical="center"/>
    </xf>
    <xf numFmtId="38" fontId="15" fillId="0" borderId="50" xfId="1" applyFont="1" applyFill="1" applyBorder="1" applyAlignment="1">
      <alignment horizontal="center" vertical="center" wrapText="1"/>
    </xf>
    <xf numFmtId="38" fontId="15" fillId="0" borderId="37" xfId="1" applyFont="1" applyFill="1" applyBorder="1" applyAlignment="1">
      <alignment horizontal="center" vertical="center" wrapText="1"/>
    </xf>
    <xf numFmtId="38" fontId="15" fillId="0" borderId="31" xfId="1" applyFont="1" applyFill="1" applyBorder="1" applyAlignment="1">
      <alignment horizontal="center" vertical="center" wrapText="1"/>
    </xf>
    <xf numFmtId="38" fontId="15" fillId="0" borderId="19" xfId="1" applyFont="1" applyFill="1" applyBorder="1" applyAlignment="1">
      <alignment horizontal="center" vertical="center" wrapText="1"/>
    </xf>
    <xf numFmtId="38" fontId="15" fillId="0" borderId="164" xfId="1" applyFont="1" applyFill="1" applyBorder="1" applyAlignment="1">
      <alignment horizontal="center" vertical="center" wrapText="1"/>
    </xf>
    <xf numFmtId="0" fontId="0" fillId="0" borderId="211" xfId="0" applyFont="1" applyFill="1" applyBorder="1" applyAlignment="1">
      <alignment vertical="center"/>
    </xf>
    <xf numFmtId="0" fontId="0" fillId="0" borderId="19" xfId="0" applyFont="1" applyFill="1" applyBorder="1" applyAlignment="1">
      <alignment vertical="center"/>
    </xf>
    <xf numFmtId="38" fontId="39" fillId="0" borderId="41" xfId="1" applyFont="1" applyFill="1" applyBorder="1" applyAlignment="1">
      <alignment horizontal="left" vertical="center" wrapText="1"/>
    </xf>
    <xf numFmtId="0" fontId="40" fillId="0" borderId="41" xfId="0" applyFont="1" applyFill="1" applyBorder="1" applyAlignment="1">
      <alignment vertical="center"/>
    </xf>
    <xf numFmtId="38" fontId="15" fillId="0" borderId="67" xfId="1" applyFont="1" applyFill="1" applyBorder="1" applyAlignment="1">
      <alignment horizontal="center" vertical="center" wrapText="1"/>
    </xf>
    <xf numFmtId="0" fontId="0" fillId="0" borderId="119" xfId="0" applyFont="1" applyFill="1" applyBorder="1" applyAlignment="1">
      <alignment horizontal="center" vertical="center" wrapText="1"/>
    </xf>
    <xf numFmtId="38" fontId="15" fillId="0" borderId="31" xfId="1" applyFont="1" applyFill="1" applyBorder="1" applyAlignment="1">
      <alignment horizontal="center" vertical="center"/>
    </xf>
    <xf numFmtId="38" fontId="15" fillId="0" borderId="19" xfId="1" applyFont="1" applyFill="1" applyBorder="1" applyAlignment="1">
      <alignment horizontal="center" vertical="center"/>
    </xf>
    <xf numFmtId="38" fontId="15" fillId="0" borderId="67" xfId="1" applyFont="1" applyFill="1" applyBorder="1" applyAlignment="1">
      <alignment horizontal="center" vertical="center"/>
    </xf>
    <xf numFmtId="0" fontId="0" fillId="0" borderId="119" xfId="0" applyFont="1" applyFill="1" applyBorder="1" applyAlignment="1">
      <alignment horizontal="center" vertical="center"/>
    </xf>
    <xf numFmtId="0" fontId="0" fillId="0" borderId="122" xfId="0" applyFont="1" applyFill="1" applyBorder="1" applyAlignment="1">
      <alignment horizontal="center" vertical="center"/>
    </xf>
    <xf numFmtId="38" fontId="15" fillId="0" borderId="34" xfId="1" applyFont="1" applyFill="1" applyBorder="1" applyAlignment="1">
      <alignment horizontal="center" vertical="center" wrapText="1"/>
    </xf>
    <xf numFmtId="38" fontId="15" fillId="0" borderId="49" xfId="1" applyFont="1" applyFill="1" applyBorder="1" applyAlignment="1">
      <alignment horizontal="center" vertical="center"/>
    </xf>
    <xf numFmtId="0" fontId="0" fillId="0" borderId="49" xfId="0" applyFont="1" applyFill="1" applyBorder="1" applyAlignment="1">
      <alignment vertical="center"/>
    </xf>
    <xf numFmtId="0" fontId="15" fillId="0" borderId="18" xfId="0" applyFont="1" applyFill="1" applyBorder="1" applyAlignment="1">
      <alignment horizontal="center" vertical="center"/>
    </xf>
    <xf numFmtId="0" fontId="15" fillId="0" borderId="19" xfId="0" applyFont="1" applyFill="1" applyBorder="1" applyAlignment="1">
      <alignment horizontal="center" vertical="center"/>
    </xf>
    <xf numFmtId="0" fontId="0" fillId="0" borderId="19" xfId="0" applyFont="1" applyFill="1" applyBorder="1" applyAlignment="1">
      <alignment horizontal="center" vertical="center"/>
    </xf>
    <xf numFmtId="0" fontId="15" fillId="0" borderId="45" xfId="0" applyFont="1" applyFill="1" applyBorder="1" applyAlignment="1">
      <alignment horizontal="center" vertical="center"/>
    </xf>
    <xf numFmtId="0" fontId="15" fillId="0" borderId="49" xfId="0" applyFont="1" applyFill="1" applyBorder="1" applyAlignment="1">
      <alignment horizontal="center" vertical="center"/>
    </xf>
    <xf numFmtId="0" fontId="0" fillId="0" borderId="49" xfId="0" applyFont="1" applyFill="1" applyBorder="1" applyAlignment="1">
      <alignment horizontal="center" vertical="center"/>
    </xf>
    <xf numFmtId="0" fontId="15" fillId="0" borderId="25" xfId="0" applyFont="1" applyFill="1" applyBorder="1" applyAlignment="1">
      <alignment horizontal="center" vertical="center" wrapText="1"/>
    </xf>
    <xf numFmtId="0" fontId="15" fillId="0" borderId="37" xfId="0" applyFont="1" applyFill="1" applyBorder="1" applyAlignment="1">
      <alignment horizontal="center" vertical="center" wrapText="1"/>
    </xf>
    <xf numFmtId="0" fontId="0" fillId="0" borderId="37" xfId="0" applyFont="1" applyFill="1" applyBorder="1" applyAlignment="1">
      <alignment vertical="center"/>
    </xf>
    <xf numFmtId="38" fontId="15" fillId="0" borderId="18" xfId="1" applyFont="1" applyFill="1" applyBorder="1" applyAlignment="1">
      <alignment horizontal="center" vertical="center" wrapText="1"/>
    </xf>
    <xf numFmtId="38" fontId="15" fillId="0" borderId="45" xfId="1" applyFont="1" applyFill="1" applyBorder="1" applyAlignment="1">
      <alignment horizontal="center" vertical="center" wrapText="1"/>
    </xf>
    <xf numFmtId="38" fontId="15" fillId="0" borderId="49" xfId="1" applyFont="1" applyFill="1" applyBorder="1" applyAlignment="1">
      <alignment horizontal="center" vertical="center" wrapText="1"/>
    </xf>
    <xf numFmtId="38" fontId="15" fillId="0" borderId="30" xfId="1" applyFont="1" applyFill="1" applyBorder="1" applyAlignment="1">
      <alignment horizontal="center" vertical="center" wrapText="1"/>
    </xf>
    <xf numFmtId="38" fontId="15" fillId="0" borderId="15" xfId="1" applyFont="1" applyFill="1" applyBorder="1" applyAlignment="1">
      <alignment horizontal="center" vertical="center"/>
    </xf>
    <xf numFmtId="0" fontId="0" fillId="0" borderId="15" xfId="0" applyFont="1" applyFill="1" applyBorder="1" applyAlignment="1">
      <alignment vertical="center"/>
    </xf>
    <xf numFmtId="0" fontId="0" fillId="0" borderId="166" xfId="0" applyFont="1" applyFill="1" applyBorder="1" applyAlignment="1">
      <alignment vertical="center"/>
    </xf>
    <xf numFmtId="38" fontId="15" fillId="0" borderId="1" xfId="1" applyFont="1" applyFill="1" applyBorder="1" applyAlignment="1">
      <alignment horizontal="center" vertical="center" wrapText="1"/>
    </xf>
    <xf numFmtId="38" fontId="15" fillId="0" borderId="4" xfId="1" applyFont="1" applyFill="1" applyBorder="1" applyAlignment="1">
      <alignment horizontal="center" vertical="center"/>
    </xf>
    <xf numFmtId="0" fontId="0" fillId="0" borderId="4" xfId="0" applyFont="1" applyFill="1" applyBorder="1" applyAlignment="1">
      <alignment vertical="center"/>
    </xf>
    <xf numFmtId="0" fontId="0" fillId="0" borderId="6" xfId="0" applyFont="1" applyFill="1" applyBorder="1" applyAlignment="1">
      <alignment vertical="center"/>
    </xf>
    <xf numFmtId="0" fontId="17" fillId="2" borderId="4" xfId="0" applyFont="1" applyFill="1" applyBorder="1" applyAlignment="1">
      <alignment horizontal="center" vertical="top" wrapText="1"/>
    </xf>
    <xf numFmtId="0" fontId="17" fillId="2" borderId="0" xfId="0" applyFont="1" applyFill="1" applyBorder="1" applyAlignment="1">
      <alignment horizontal="center" vertical="top" wrapText="1"/>
    </xf>
    <xf numFmtId="0" fontId="17" fillId="2" borderId="5" xfId="0" applyFont="1" applyFill="1" applyBorder="1" applyAlignment="1">
      <alignment horizontal="center" vertical="top" wrapText="1"/>
    </xf>
    <xf numFmtId="0" fontId="17" fillId="2" borderId="6" xfId="0" applyFont="1" applyFill="1" applyBorder="1" applyAlignment="1">
      <alignment horizontal="center" vertical="top" wrapText="1"/>
    </xf>
    <xf numFmtId="0" fontId="17" fillId="2" borderId="124" xfId="0" applyFont="1" applyFill="1" applyBorder="1" applyAlignment="1">
      <alignment horizontal="center" vertical="top" wrapText="1"/>
    </xf>
    <xf numFmtId="0" fontId="17" fillId="2" borderId="8" xfId="0" applyFont="1" applyFill="1" applyBorder="1" applyAlignment="1">
      <alignment horizontal="center" vertical="top" wrapText="1"/>
    </xf>
    <xf numFmtId="0" fontId="17" fillId="2" borderId="1" xfId="0" applyFont="1" applyFill="1" applyBorder="1" applyAlignment="1">
      <alignment horizontal="center" vertical="top" wrapText="1"/>
    </xf>
    <xf numFmtId="0" fontId="17" fillId="2" borderId="123" xfId="0" applyFont="1" applyFill="1" applyBorder="1" applyAlignment="1">
      <alignment horizontal="center" vertical="top" wrapText="1"/>
    </xf>
    <xf numFmtId="0" fontId="17" fillId="2" borderId="3" xfId="0" applyFont="1" applyFill="1" applyBorder="1" applyAlignment="1">
      <alignment horizontal="center" vertical="top" wrapText="1"/>
    </xf>
    <xf numFmtId="0" fontId="17" fillId="2" borderId="1" xfId="0" applyFont="1" applyFill="1" applyBorder="1" applyAlignment="1">
      <alignment horizontal="right" vertical="top" wrapText="1"/>
    </xf>
    <xf numFmtId="0" fontId="17" fillId="2" borderId="123" xfId="0" applyFont="1" applyFill="1" applyBorder="1" applyAlignment="1">
      <alignment horizontal="right" vertical="top" wrapText="1"/>
    </xf>
    <xf numFmtId="0" fontId="17" fillId="2" borderId="3" xfId="0" applyFont="1" applyFill="1" applyBorder="1" applyAlignment="1">
      <alignment horizontal="right" vertical="top" wrapText="1"/>
    </xf>
    <xf numFmtId="0" fontId="17" fillId="2" borderId="223" xfId="0" applyFont="1" applyFill="1" applyBorder="1" applyAlignment="1">
      <alignment horizontal="center" vertical="top" wrapText="1"/>
    </xf>
    <xf numFmtId="0" fontId="17" fillId="2" borderId="224" xfId="0" applyFont="1" applyFill="1" applyBorder="1" applyAlignment="1">
      <alignment horizontal="center" vertical="top" wrapText="1"/>
    </xf>
    <xf numFmtId="0" fontId="17" fillId="2" borderId="225" xfId="0" applyFont="1" applyFill="1" applyBorder="1" applyAlignment="1">
      <alignment horizontal="center" vertical="top" wrapText="1"/>
    </xf>
    <xf numFmtId="0" fontId="17" fillId="2" borderId="226" xfId="0" applyFont="1" applyFill="1" applyBorder="1" applyAlignment="1">
      <alignment horizontal="center" vertical="top" wrapText="1"/>
    </xf>
    <xf numFmtId="0" fontId="17" fillId="2" borderId="227" xfId="0" applyFont="1" applyFill="1" applyBorder="1" applyAlignment="1">
      <alignment horizontal="center" vertical="top" wrapText="1"/>
    </xf>
    <xf numFmtId="0" fontId="17" fillId="2" borderId="228" xfId="0" applyFont="1" applyFill="1" applyBorder="1" applyAlignment="1">
      <alignment horizontal="center" vertical="top" wrapText="1"/>
    </xf>
    <xf numFmtId="0" fontId="17" fillId="2" borderId="229" xfId="0" applyFont="1" applyFill="1" applyBorder="1" applyAlignment="1">
      <alignment horizontal="center" vertical="top" wrapText="1"/>
    </xf>
    <xf numFmtId="0" fontId="17" fillId="2" borderId="230" xfId="0" applyFont="1" applyFill="1" applyBorder="1" applyAlignment="1">
      <alignment horizontal="center" vertical="top" wrapText="1"/>
    </xf>
    <xf numFmtId="0" fontId="17" fillId="2" borderId="231" xfId="0" applyFont="1" applyFill="1" applyBorder="1" applyAlignment="1">
      <alignment horizontal="center" vertical="top" wrapText="1"/>
    </xf>
    <xf numFmtId="38" fontId="17" fillId="2" borderId="0" xfId="1" applyFont="1" applyFill="1" applyBorder="1" applyAlignment="1">
      <alignment horizontal="left" vertical="center" wrapText="1"/>
    </xf>
    <xf numFmtId="38" fontId="17" fillId="2" borderId="1" xfId="1" applyFont="1" applyFill="1" applyBorder="1" applyAlignment="1">
      <alignment horizontal="center" vertical="center"/>
    </xf>
    <xf numFmtId="38" fontId="17" fillId="2" borderId="123" xfId="1" applyFont="1" applyFill="1" applyBorder="1" applyAlignment="1">
      <alignment horizontal="center" vertical="center"/>
    </xf>
    <xf numFmtId="38" fontId="17" fillId="2" borderId="3" xfId="1" applyFont="1" applyFill="1" applyBorder="1" applyAlignment="1">
      <alignment horizontal="center" vertical="center"/>
    </xf>
    <xf numFmtId="38" fontId="17" fillId="2" borderId="6" xfId="1" applyFont="1" applyFill="1" applyBorder="1" applyAlignment="1">
      <alignment horizontal="center" vertical="center"/>
    </xf>
    <xf numFmtId="38" fontId="17" fillId="2" borderId="124" xfId="1" applyFont="1" applyFill="1" applyBorder="1" applyAlignment="1">
      <alignment horizontal="center" vertical="center"/>
    </xf>
    <xf numFmtId="38" fontId="17" fillId="2" borderId="8" xfId="1" applyFont="1" applyFill="1" applyBorder="1" applyAlignment="1">
      <alignment horizontal="center" vertical="center"/>
    </xf>
    <xf numFmtId="182" fontId="17" fillId="2" borderId="1" xfId="1" applyNumberFormat="1" applyFont="1" applyFill="1" applyBorder="1" applyAlignment="1">
      <alignment horizontal="center" vertical="center"/>
    </xf>
    <xf numFmtId="182" fontId="17" fillId="2" borderId="123" xfId="1" applyNumberFormat="1" applyFont="1" applyFill="1" applyBorder="1" applyAlignment="1">
      <alignment horizontal="center" vertical="center"/>
    </xf>
    <xf numFmtId="182" fontId="17" fillId="2" borderId="3" xfId="1" applyNumberFormat="1" applyFont="1" applyFill="1" applyBorder="1" applyAlignment="1">
      <alignment horizontal="center" vertical="center"/>
    </xf>
    <xf numFmtId="182" fontId="17" fillId="2" borderId="6" xfId="1" applyNumberFormat="1" applyFont="1" applyFill="1" applyBorder="1" applyAlignment="1">
      <alignment horizontal="center" vertical="center"/>
    </xf>
    <xf numFmtId="182" fontId="17" fillId="2" borderId="124" xfId="1" applyNumberFormat="1" applyFont="1" applyFill="1" applyBorder="1" applyAlignment="1">
      <alignment horizontal="center" vertical="center"/>
    </xf>
    <xf numFmtId="182" fontId="17" fillId="2" borderId="8" xfId="1" applyNumberFormat="1" applyFont="1" applyFill="1" applyBorder="1" applyAlignment="1">
      <alignment horizontal="center" vertical="center"/>
    </xf>
    <xf numFmtId="38" fontId="17" fillId="2" borderId="123" xfId="1" applyFont="1" applyFill="1" applyBorder="1" applyAlignment="1">
      <alignment horizontal="center" vertical="center" wrapText="1"/>
    </xf>
    <xf numFmtId="38" fontId="17" fillId="2" borderId="4" xfId="1" applyFont="1" applyFill="1" applyBorder="1" applyAlignment="1">
      <alignment horizontal="center" vertical="center" wrapText="1"/>
    </xf>
    <xf numFmtId="38" fontId="17" fillId="2" borderId="0" xfId="1" applyFont="1" applyFill="1" applyBorder="1" applyAlignment="1">
      <alignment horizontal="center" vertical="center" wrapText="1"/>
    </xf>
    <xf numFmtId="38" fontId="17" fillId="2" borderId="5" xfId="1" applyFont="1" applyFill="1" applyBorder="1" applyAlignment="1">
      <alignment horizontal="center" vertical="center" wrapText="1"/>
    </xf>
    <xf numFmtId="38" fontId="17" fillId="2" borderId="124" xfId="1" applyFont="1" applyFill="1" applyBorder="1" applyAlignment="1">
      <alignment horizontal="center" vertical="center" wrapText="1"/>
    </xf>
    <xf numFmtId="38" fontId="20" fillId="2" borderId="2" xfId="1" applyFont="1" applyFill="1" applyBorder="1" applyAlignment="1">
      <alignment horizontal="center" vertical="center"/>
    </xf>
    <xf numFmtId="38" fontId="20" fillId="2" borderId="3" xfId="1" applyFont="1" applyFill="1" applyBorder="1" applyAlignment="1">
      <alignment horizontal="center" vertical="center"/>
    </xf>
    <xf numFmtId="38" fontId="20" fillId="2" borderId="7" xfId="1" applyFont="1" applyFill="1" applyBorder="1" applyAlignment="1">
      <alignment horizontal="center" vertical="center"/>
    </xf>
    <xf numFmtId="38" fontId="20" fillId="2" borderId="8" xfId="1" applyFont="1" applyFill="1" applyBorder="1" applyAlignment="1">
      <alignment horizontal="center" vertical="center"/>
    </xf>
    <xf numFmtId="0" fontId="0" fillId="2" borderId="6" xfId="0" applyFont="1" applyFill="1" applyBorder="1" applyAlignment="1">
      <alignment horizontal="center" vertical="center" wrapText="1"/>
    </xf>
    <xf numFmtId="0" fontId="0" fillId="2" borderId="124"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17" fillId="2" borderId="1" xfId="0" applyFont="1" applyFill="1" applyBorder="1" applyAlignment="1">
      <alignment horizontal="center" vertical="center" wrapText="1" shrinkToFit="1"/>
    </xf>
    <xf numFmtId="0" fontId="17" fillId="2" borderId="123" xfId="0" applyFont="1" applyFill="1" applyBorder="1" applyAlignment="1">
      <alignment horizontal="center" vertical="center" wrapText="1" shrinkToFit="1"/>
    </xf>
    <xf numFmtId="0" fontId="17" fillId="2" borderId="3" xfId="0" applyFont="1" applyFill="1" applyBorder="1" applyAlignment="1">
      <alignment horizontal="center" vertical="center" wrapText="1" shrinkToFit="1"/>
    </xf>
    <xf numFmtId="0" fontId="17" fillId="2" borderId="4" xfId="0" applyFont="1" applyFill="1" applyBorder="1" applyAlignment="1">
      <alignment horizontal="center" vertical="center" wrapText="1" shrinkToFit="1"/>
    </xf>
    <xf numFmtId="0" fontId="17" fillId="2" borderId="0" xfId="0" applyFont="1" applyFill="1" applyBorder="1" applyAlignment="1">
      <alignment horizontal="center" vertical="center" wrapText="1" shrinkToFit="1"/>
    </xf>
    <xf numFmtId="0" fontId="17" fillId="2" borderId="5" xfId="0" applyFont="1" applyFill="1" applyBorder="1" applyAlignment="1">
      <alignment horizontal="center" vertical="center" wrapText="1" shrinkToFit="1"/>
    </xf>
    <xf numFmtId="0" fontId="17" fillId="2" borderId="6" xfId="0" applyFont="1" applyFill="1" applyBorder="1" applyAlignment="1">
      <alignment horizontal="center" vertical="center" wrapText="1" shrinkToFit="1"/>
    </xf>
    <xf numFmtId="0" fontId="17" fillId="2" borderId="124" xfId="0" applyFont="1" applyFill="1" applyBorder="1" applyAlignment="1">
      <alignment horizontal="center" vertical="center" wrapText="1" shrinkToFit="1"/>
    </xf>
    <xf numFmtId="0" fontId="17" fillId="2" borderId="8" xfId="0" applyFont="1" applyFill="1" applyBorder="1" applyAlignment="1">
      <alignment horizontal="center" vertical="center" wrapText="1" shrinkToFit="1"/>
    </xf>
    <xf numFmtId="0" fontId="19" fillId="2" borderId="124" xfId="0" applyFont="1" applyFill="1" applyBorder="1" applyAlignment="1">
      <alignment vertical="center"/>
    </xf>
    <xf numFmtId="0" fontId="17" fillId="2" borderId="12" xfId="0" applyFont="1" applyFill="1" applyBorder="1" applyAlignment="1">
      <alignment horizontal="left" vertical="center"/>
    </xf>
    <xf numFmtId="0" fontId="17" fillId="2" borderId="12" xfId="0" applyFont="1" applyFill="1" applyBorder="1" applyAlignment="1">
      <alignment horizontal="left" vertical="center" shrinkToFit="1"/>
    </xf>
    <xf numFmtId="0" fontId="17" fillId="2" borderId="9" xfId="0" applyFont="1" applyFill="1" applyBorder="1" applyAlignment="1">
      <alignment horizontal="center" vertical="top" wrapText="1"/>
    </xf>
    <xf numFmtId="0" fontId="17" fillId="2" borderId="10" xfId="0" applyFont="1" applyFill="1" applyBorder="1" applyAlignment="1">
      <alignment horizontal="center" vertical="top" wrapText="1"/>
    </xf>
    <xf numFmtId="0" fontId="17" fillId="2" borderId="11" xfId="0" applyFont="1" applyFill="1" applyBorder="1" applyAlignment="1">
      <alignment horizontal="center" vertical="top" wrapText="1"/>
    </xf>
    <xf numFmtId="0" fontId="17" fillId="2" borderId="1" xfId="0" applyFont="1" applyFill="1" applyBorder="1" applyAlignment="1">
      <alignment vertical="top" wrapText="1"/>
    </xf>
    <xf numFmtId="0" fontId="17" fillId="2" borderId="123" xfId="0" applyFont="1" applyFill="1" applyBorder="1" applyAlignment="1">
      <alignment vertical="top" wrapText="1"/>
    </xf>
    <xf numFmtId="0" fontId="17" fillId="2" borderId="3" xfId="0" applyFont="1" applyFill="1" applyBorder="1" applyAlignment="1">
      <alignment vertical="top" wrapText="1"/>
    </xf>
    <xf numFmtId="0" fontId="17" fillId="2" borderId="4" xfId="0" applyFont="1" applyFill="1" applyBorder="1" applyAlignment="1">
      <alignment vertical="top" wrapText="1"/>
    </xf>
    <xf numFmtId="0" fontId="17" fillId="2" borderId="0" xfId="0" applyFont="1" applyFill="1" applyBorder="1" applyAlignment="1">
      <alignment vertical="top" wrapText="1"/>
    </xf>
    <xf numFmtId="0" fontId="17" fillId="2" borderId="5" xfId="0" applyFont="1" applyFill="1" applyBorder="1" applyAlignment="1">
      <alignment vertical="top" wrapText="1"/>
    </xf>
    <xf numFmtId="0" fontId="17" fillId="2" borderId="6" xfId="0" applyFont="1" applyFill="1" applyBorder="1" applyAlignment="1">
      <alignment vertical="top" wrapText="1"/>
    </xf>
    <xf numFmtId="0" fontId="17" fillId="2" borderId="7" xfId="0" applyFont="1" applyFill="1" applyBorder="1" applyAlignment="1">
      <alignment vertical="top" wrapText="1"/>
    </xf>
    <xf numFmtId="0" fontId="17" fillId="2" borderId="124" xfId="0" applyFont="1" applyFill="1" applyBorder="1" applyAlignment="1">
      <alignment vertical="top" wrapText="1"/>
    </xf>
    <xf numFmtId="0" fontId="17" fillId="2" borderId="8" xfId="0" applyFont="1" applyFill="1" applyBorder="1" applyAlignment="1">
      <alignment vertical="top" wrapText="1"/>
    </xf>
    <xf numFmtId="38" fontId="17" fillId="2" borderId="2" xfId="1" applyFont="1" applyFill="1" applyBorder="1" applyAlignment="1">
      <alignment horizontal="center" vertical="center"/>
    </xf>
    <xf numFmtId="38" fontId="17" fillId="2" borderId="7" xfId="1" applyFont="1" applyFill="1" applyBorder="1" applyAlignment="1">
      <alignment horizontal="center" vertical="center"/>
    </xf>
    <xf numFmtId="0" fontId="16" fillId="2" borderId="0" xfId="0" applyFont="1" applyFill="1" applyBorder="1" applyAlignment="1">
      <alignment horizontal="left" vertical="center"/>
    </xf>
    <xf numFmtId="0" fontId="17" fillId="2" borderId="2" xfId="0" applyFont="1" applyFill="1" applyBorder="1" applyAlignment="1">
      <alignment vertical="center" wrapText="1"/>
    </xf>
    <xf numFmtId="0" fontId="17" fillId="2" borderId="3" xfId="0" applyFont="1" applyFill="1" applyBorder="1" applyAlignment="1">
      <alignment vertical="center" wrapText="1"/>
    </xf>
    <xf numFmtId="0" fontId="17" fillId="2" borderId="0" xfId="0" applyFont="1" applyFill="1" applyBorder="1" applyAlignment="1">
      <alignment vertical="center" wrapText="1"/>
    </xf>
    <xf numFmtId="0" fontId="17" fillId="2" borderId="5" xfId="0" applyFont="1" applyFill="1" applyBorder="1" applyAlignment="1">
      <alignment vertical="center" wrapText="1"/>
    </xf>
    <xf numFmtId="0" fontId="17" fillId="2" borderId="7" xfId="0" applyFont="1" applyFill="1" applyBorder="1" applyAlignment="1">
      <alignment vertical="center" wrapText="1"/>
    </xf>
    <xf numFmtId="0" fontId="17" fillId="2" borderId="8" xfId="0" applyFont="1" applyFill="1" applyBorder="1" applyAlignment="1">
      <alignment vertical="center" wrapText="1"/>
    </xf>
    <xf numFmtId="0" fontId="17" fillId="2" borderId="29" xfId="0" applyFont="1" applyFill="1" applyBorder="1" applyAlignment="1">
      <alignment horizontal="center" vertical="center" wrapText="1"/>
    </xf>
    <xf numFmtId="0" fontId="0" fillId="2" borderId="0" xfId="0" applyFont="1" applyFill="1" applyBorder="1">
      <alignment vertical="center"/>
    </xf>
    <xf numFmtId="0" fontId="0" fillId="2" borderId="7" xfId="0" applyFont="1" applyFill="1" applyBorder="1">
      <alignment vertical="center"/>
    </xf>
    <xf numFmtId="0" fontId="17" fillId="2" borderId="0" xfId="0" applyFont="1" applyFill="1" applyBorder="1" applyAlignment="1">
      <alignment horizontal="center" vertical="center"/>
    </xf>
    <xf numFmtId="0" fontId="19" fillId="2" borderId="124" xfId="0" applyFont="1" applyFill="1" applyBorder="1" applyAlignment="1">
      <alignment horizontal="center"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14" fillId="0" borderId="0" xfId="0" applyFont="1" applyFill="1" applyAlignment="1">
      <alignment vertical="center" wrapText="1"/>
    </xf>
    <xf numFmtId="0" fontId="15" fillId="0" borderId="0" xfId="0" applyFont="1" applyFill="1" applyAlignment="1">
      <alignment vertical="center" wrapText="1"/>
    </xf>
    <xf numFmtId="0" fontId="15" fillId="0" borderId="9" xfId="0" applyFont="1" applyFill="1" applyBorder="1" applyAlignment="1">
      <alignment horizontal="left" vertical="center" wrapText="1"/>
    </xf>
    <xf numFmtId="0" fontId="0" fillId="0" borderId="10" xfId="0" applyFont="1" applyFill="1" applyBorder="1" applyAlignment="1">
      <alignment vertical="center"/>
    </xf>
    <xf numFmtId="0" fontId="0" fillId="0" borderId="11" xfId="0" applyFont="1" applyFill="1" applyBorder="1" applyAlignment="1">
      <alignment vertical="center"/>
    </xf>
    <xf numFmtId="0" fontId="0" fillId="0" borderId="9" xfId="0" applyFont="1" applyFill="1" applyBorder="1" applyAlignment="1">
      <alignment vertical="center"/>
    </xf>
    <xf numFmtId="38" fontId="15" fillId="0" borderId="31" xfId="1" applyFont="1" applyFill="1" applyBorder="1" applyAlignment="1">
      <alignment horizontal="left" vertical="center"/>
    </xf>
    <xf numFmtId="38" fontId="15" fillId="0" borderId="9" xfId="1" applyFont="1" applyFill="1" applyBorder="1" applyAlignment="1">
      <alignment horizontal="left" vertical="center"/>
    </xf>
    <xf numFmtId="38" fontId="15" fillId="0" borderId="9" xfId="1" applyFont="1" applyFill="1" applyBorder="1" applyAlignment="1">
      <alignment horizontal="right" vertical="center"/>
    </xf>
    <xf numFmtId="38" fontId="15" fillId="0" borderId="11" xfId="1" applyFont="1" applyFill="1" applyBorder="1" applyAlignment="1">
      <alignment horizontal="right" vertical="center"/>
    </xf>
    <xf numFmtId="38" fontId="15" fillId="0" borderId="12" xfId="1" applyFont="1" applyFill="1" applyBorder="1" applyAlignment="1">
      <alignment horizontal="left" vertical="center"/>
    </xf>
    <xf numFmtId="9" fontId="15" fillId="0" borderId="9" xfId="2" applyFont="1" applyFill="1" applyBorder="1" applyAlignment="1">
      <alignment horizontal="center" vertical="center"/>
    </xf>
    <xf numFmtId="9" fontId="15" fillId="0" borderId="11" xfId="2" applyFont="1" applyFill="1" applyBorder="1" applyAlignment="1">
      <alignment horizontal="center" vertical="center"/>
    </xf>
    <xf numFmtId="0" fontId="14" fillId="0" borderId="0" xfId="0" applyFont="1" applyFill="1" applyAlignment="1">
      <alignment horizontal="left" vertical="center" wrapText="1"/>
    </xf>
    <xf numFmtId="0" fontId="15" fillId="0" borderId="0" xfId="0" applyFont="1" applyFill="1" applyBorder="1" applyAlignment="1">
      <alignment vertical="center"/>
    </xf>
    <xf numFmtId="0" fontId="25" fillId="0" borderId="0" xfId="0" applyFont="1" applyFill="1" applyAlignment="1">
      <alignment vertical="center"/>
    </xf>
    <xf numFmtId="0" fontId="15" fillId="0" borderId="0" xfId="0" applyFont="1" applyFill="1" applyBorder="1" applyAlignment="1">
      <alignment horizontal="left" vertical="center" wrapText="1"/>
    </xf>
    <xf numFmtId="0" fontId="15" fillId="0" borderId="9" xfId="0" applyFont="1" applyFill="1" applyBorder="1" applyAlignment="1">
      <alignment horizontal="center" vertical="center"/>
    </xf>
    <xf numFmtId="38" fontId="15" fillId="0" borderId="9" xfId="1" applyFont="1" applyFill="1" applyBorder="1" applyAlignment="1">
      <alignment horizontal="center" vertical="center"/>
    </xf>
    <xf numFmtId="38" fontId="15" fillId="0" borderId="11" xfId="1" applyFont="1" applyFill="1" applyBorder="1" applyAlignment="1">
      <alignment horizontal="center" vertical="center"/>
    </xf>
    <xf numFmtId="0" fontId="15" fillId="0" borderId="150" xfId="0" applyFont="1" applyFill="1" applyBorder="1" applyAlignment="1">
      <alignment vertical="center" wrapText="1"/>
    </xf>
    <xf numFmtId="0" fontId="0" fillId="0" borderId="149" xfId="0" applyFont="1" applyFill="1" applyBorder="1" applyAlignment="1">
      <alignment vertical="center"/>
    </xf>
    <xf numFmtId="0" fontId="0" fillId="0" borderId="29" xfId="0" applyFont="1" applyFill="1" applyBorder="1" applyAlignment="1">
      <alignment vertical="center"/>
    </xf>
    <xf numFmtId="38" fontId="15" fillId="0" borderId="29" xfId="1" applyFont="1" applyFill="1" applyBorder="1" applyAlignment="1">
      <alignment horizontal="center" vertical="center" wrapText="1"/>
    </xf>
    <xf numFmtId="0" fontId="15" fillId="0" borderId="135" xfId="0" applyFont="1" applyFill="1" applyBorder="1" applyAlignment="1">
      <alignment horizontal="center" vertical="center" textRotation="255"/>
    </xf>
    <xf numFmtId="0" fontId="0" fillId="0" borderId="136" xfId="0" applyFont="1" applyFill="1" applyBorder="1" applyAlignment="1">
      <alignment vertical="center" textRotation="255"/>
    </xf>
    <xf numFmtId="0" fontId="0" fillId="0" borderId="138" xfId="0" applyFont="1" applyFill="1" applyBorder="1" applyAlignment="1">
      <alignment vertical="center" textRotation="255"/>
    </xf>
    <xf numFmtId="38" fontId="15" fillId="0" borderId="78" xfId="0" applyNumberFormat="1" applyFont="1" applyFill="1" applyBorder="1" applyAlignment="1">
      <alignment horizontal="center" vertical="center"/>
    </xf>
    <xf numFmtId="38" fontId="15" fillId="0" borderId="84" xfId="0" applyNumberFormat="1" applyFont="1" applyFill="1" applyBorder="1" applyAlignment="1">
      <alignment horizontal="center" vertical="center"/>
    </xf>
    <xf numFmtId="38" fontId="15" fillId="0" borderId="75" xfId="1" applyFont="1" applyFill="1" applyBorder="1" applyAlignment="1">
      <alignment horizontal="center" vertical="center"/>
    </xf>
    <xf numFmtId="38" fontId="15" fillId="0" borderId="78" xfId="1" applyFont="1" applyFill="1" applyBorder="1" applyAlignment="1">
      <alignment horizontal="center" vertical="center"/>
    </xf>
    <xf numFmtId="38" fontId="15" fillId="0" borderId="77" xfId="1" applyFont="1" applyFill="1" applyBorder="1" applyAlignment="1">
      <alignment horizontal="center" vertical="center"/>
    </xf>
    <xf numFmtId="0" fontId="15" fillId="0" borderId="13" xfId="0" applyFont="1" applyFill="1" applyBorder="1" applyAlignment="1">
      <alignment horizontal="center" vertical="center" wrapText="1"/>
    </xf>
    <xf numFmtId="0" fontId="15" fillId="0" borderId="41" xfId="0" applyFont="1" applyFill="1" applyBorder="1" applyAlignment="1">
      <alignment horizontal="center" vertical="center" wrapText="1"/>
    </xf>
    <xf numFmtId="0" fontId="0" fillId="0" borderId="41" xfId="0" applyFont="1" applyFill="1" applyBorder="1" applyAlignment="1">
      <alignment vertical="center"/>
    </xf>
    <xf numFmtId="0" fontId="0" fillId="0" borderId="14" xfId="0" applyFont="1" applyFill="1" applyBorder="1" applyAlignment="1">
      <alignment vertical="center"/>
    </xf>
    <xf numFmtId="0" fontId="0" fillId="0" borderId="0" xfId="0" applyFont="1" applyFill="1" applyBorder="1" applyAlignment="1">
      <alignment vertical="center"/>
    </xf>
    <xf numFmtId="0" fontId="0" fillId="0" borderId="109" xfId="0" applyFont="1" applyFill="1" applyBorder="1" applyAlignment="1">
      <alignment vertical="center"/>
    </xf>
    <xf numFmtId="0" fontId="17" fillId="0" borderId="1" xfId="0" applyFont="1" applyFill="1" applyBorder="1" applyAlignment="1">
      <alignment horizontal="center" vertical="center"/>
    </xf>
    <xf numFmtId="0" fontId="25" fillId="0" borderId="123" xfId="0" applyFont="1" applyFill="1" applyBorder="1" applyAlignment="1">
      <alignment horizontal="center" vertical="center"/>
    </xf>
    <xf numFmtId="0" fontId="25" fillId="0" borderId="32" xfId="0" applyFont="1" applyFill="1" applyBorder="1" applyAlignment="1">
      <alignment horizontal="center" vertical="center"/>
    </xf>
    <xf numFmtId="0" fontId="17" fillId="0" borderId="6" xfId="0" applyFont="1" applyFill="1" applyBorder="1" applyAlignment="1">
      <alignment horizontal="center" vertical="center"/>
    </xf>
    <xf numFmtId="0" fontId="25" fillId="0" borderId="124" xfId="0" applyFont="1" applyFill="1" applyBorder="1" applyAlignment="1">
      <alignment horizontal="center" vertical="center"/>
    </xf>
    <xf numFmtId="0" fontId="25" fillId="0" borderId="125" xfId="0" applyFont="1" applyFill="1" applyBorder="1" applyAlignment="1">
      <alignment horizontal="center" vertical="center"/>
    </xf>
    <xf numFmtId="0" fontId="0" fillId="0" borderId="134" xfId="0" applyFont="1" applyFill="1" applyBorder="1" applyAlignment="1">
      <alignment vertical="center"/>
    </xf>
    <xf numFmtId="38" fontId="15" fillId="0" borderId="31" xfId="1" applyFont="1" applyFill="1" applyBorder="1" applyAlignment="1">
      <alignment horizontal="left" vertical="center" wrapText="1"/>
    </xf>
    <xf numFmtId="38" fontId="15" fillId="0" borderId="19" xfId="1" applyFont="1" applyFill="1" applyBorder="1" applyAlignment="1">
      <alignment horizontal="left" vertical="center" wrapText="1"/>
    </xf>
    <xf numFmtId="0" fontId="0" fillId="0" borderId="19" xfId="0" applyFont="1" applyFill="1" applyBorder="1" applyAlignment="1">
      <alignment horizontal="center" vertical="center" wrapText="1"/>
    </xf>
    <xf numFmtId="0" fontId="0" fillId="0" borderId="29" xfId="0" applyFont="1" applyFill="1" applyBorder="1" applyAlignment="1">
      <alignment horizontal="center" vertical="center" wrapText="1"/>
    </xf>
    <xf numFmtId="38" fontId="15" fillId="0" borderId="1" xfId="1" applyFont="1" applyFill="1" applyBorder="1" applyAlignment="1">
      <alignment horizontal="center" vertical="center"/>
    </xf>
    <xf numFmtId="0" fontId="17"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15" fillId="0" borderId="15" xfId="0" applyFont="1" applyFill="1" applyBorder="1" applyAlignment="1">
      <alignment horizontal="center" vertical="center" wrapText="1"/>
    </xf>
    <xf numFmtId="0" fontId="15" fillId="0" borderId="137" xfId="0" applyFont="1" applyFill="1" applyBorder="1" applyAlignment="1">
      <alignment horizontal="center" vertical="center" wrapText="1"/>
    </xf>
    <xf numFmtId="0" fontId="0" fillId="0" borderId="137" xfId="0" applyFont="1" applyFill="1" applyBorder="1" applyAlignment="1">
      <alignment vertical="center"/>
    </xf>
    <xf numFmtId="0" fontId="0" fillId="0" borderId="139" xfId="0" applyFont="1" applyFill="1" applyBorder="1" applyAlignment="1">
      <alignment vertical="center"/>
    </xf>
    <xf numFmtId="0" fontId="15" fillId="0" borderId="144" xfId="0" applyFont="1" applyFill="1" applyBorder="1" applyAlignment="1">
      <alignment horizontal="center" vertical="center" wrapText="1"/>
    </xf>
    <xf numFmtId="0" fontId="0" fillId="0" borderId="144" xfId="0" applyFont="1" applyFill="1" applyBorder="1" applyAlignment="1">
      <alignment vertical="center"/>
    </xf>
    <xf numFmtId="0" fontId="0" fillId="0" borderId="145" xfId="0" applyFont="1" applyFill="1" applyBorder="1" applyAlignment="1">
      <alignment vertical="center"/>
    </xf>
    <xf numFmtId="0" fontId="15" fillId="0" borderId="25" xfId="0" applyFont="1" applyFill="1" applyBorder="1" applyAlignment="1">
      <alignment horizontal="center" vertical="center"/>
    </xf>
    <xf numFmtId="0" fontId="15" fillId="0" borderId="37" xfId="0" applyFont="1" applyFill="1" applyBorder="1" applyAlignment="1">
      <alignment horizontal="center" vertical="center"/>
    </xf>
    <xf numFmtId="0" fontId="0" fillId="0" borderId="37" xfId="0" applyFont="1" applyFill="1" applyBorder="1" applyAlignment="1">
      <alignment horizontal="center" vertical="center"/>
    </xf>
    <xf numFmtId="0" fontId="17" fillId="0" borderId="67" xfId="0" applyFont="1" applyFill="1" applyBorder="1" applyAlignment="1">
      <alignment horizontal="center" vertical="center" wrapText="1"/>
    </xf>
    <xf numFmtId="0" fontId="25" fillId="0" borderId="119" xfId="0" applyFont="1" applyFill="1" applyBorder="1" applyAlignment="1">
      <alignment horizontal="center" vertical="center" wrapText="1"/>
    </xf>
    <xf numFmtId="0" fontId="25" fillId="0" borderId="122" xfId="0" applyFont="1" applyFill="1" applyBorder="1" applyAlignment="1">
      <alignment horizontal="center" vertical="center" wrapText="1"/>
    </xf>
    <xf numFmtId="0" fontId="0" fillId="0" borderId="47" xfId="0" applyFont="1" applyFill="1" applyBorder="1" applyAlignment="1">
      <alignment vertical="center"/>
    </xf>
    <xf numFmtId="38" fontId="15" fillId="0" borderId="13" xfId="1" applyFont="1" applyFill="1" applyBorder="1" applyAlignment="1">
      <alignment horizontal="center" vertical="center"/>
    </xf>
    <xf numFmtId="38" fontId="15" fillId="0" borderId="41" xfId="1" applyFont="1" applyFill="1" applyBorder="1" applyAlignment="1">
      <alignment horizontal="center" vertical="center"/>
    </xf>
    <xf numFmtId="38" fontId="15" fillId="0" borderId="14" xfId="1" applyFont="1" applyFill="1" applyBorder="1" applyAlignment="1">
      <alignment horizontal="center" vertical="center"/>
    </xf>
    <xf numFmtId="38" fontId="15" fillId="0" borderId="134" xfId="1" applyFont="1" applyFill="1" applyBorder="1" applyAlignment="1">
      <alignment horizontal="center" vertical="center"/>
    </xf>
    <xf numFmtId="38" fontId="15" fillId="0" borderId="124" xfId="1" applyFont="1" applyFill="1" applyBorder="1" applyAlignment="1">
      <alignment horizontal="center" vertical="center"/>
    </xf>
    <xf numFmtId="38" fontId="15" fillId="0" borderId="125" xfId="1" applyFont="1" applyFill="1" applyBorder="1" applyAlignment="1">
      <alignment horizontal="center" vertical="center"/>
    </xf>
    <xf numFmtId="0" fontId="23" fillId="0" borderId="0" xfId="0" applyFont="1" applyFill="1" applyAlignment="1">
      <alignment horizontal="center" vertical="center"/>
    </xf>
    <xf numFmtId="0" fontId="0" fillId="0" borderId="0" xfId="0" applyFont="1" applyFill="1" applyAlignment="1">
      <alignment vertical="center"/>
    </xf>
    <xf numFmtId="38" fontId="14" fillId="0" borderId="31" xfId="1" applyFont="1" applyFill="1" applyBorder="1" applyAlignment="1">
      <alignment horizontal="center" vertical="center" wrapText="1"/>
    </xf>
    <xf numFmtId="38" fontId="14" fillId="0" borderId="19" xfId="1" applyFont="1" applyFill="1" applyBorder="1" applyAlignment="1">
      <alignment horizontal="center" vertical="center"/>
    </xf>
    <xf numFmtId="0" fontId="14" fillId="0" borderId="19" xfId="0" applyFont="1" applyFill="1" applyBorder="1" applyAlignment="1">
      <alignment horizontal="center" vertical="center"/>
    </xf>
    <xf numFmtId="0" fontId="14" fillId="0" borderId="29" xfId="0" applyFont="1" applyFill="1" applyBorder="1" applyAlignment="1">
      <alignment horizontal="center" vertical="center"/>
    </xf>
    <xf numFmtId="38" fontId="14" fillId="0" borderId="19" xfId="1" applyFont="1" applyFill="1" applyBorder="1" applyAlignment="1">
      <alignment horizontal="left" vertical="center" wrapText="1"/>
    </xf>
    <xf numFmtId="0" fontId="14" fillId="0" borderId="19" xfId="0" applyFont="1" applyFill="1" applyBorder="1" applyAlignment="1">
      <alignment vertical="center"/>
    </xf>
    <xf numFmtId="0" fontId="14" fillId="0" borderId="29" xfId="0" applyFont="1" applyFill="1" applyBorder="1" applyAlignment="1">
      <alignment vertical="center"/>
    </xf>
    <xf numFmtId="38" fontId="14" fillId="0" borderId="19" xfId="1"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29" xfId="0" applyFont="1" applyFill="1" applyBorder="1" applyAlignment="1">
      <alignment horizontal="center" vertical="center" wrapText="1"/>
    </xf>
    <xf numFmtId="0" fontId="14" fillId="0" borderId="25" xfId="0" applyFont="1" applyFill="1" applyBorder="1" applyAlignment="1">
      <alignment horizontal="center" vertical="center"/>
    </xf>
    <xf numFmtId="0" fontId="14" fillId="0" borderId="37" xfId="0" applyFont="1" applyFill="1" applyBorder="1" applyAlignment="1">
      <alignment horizontal="center" vertical="center"/>
    </xf>
    <xf numFmtId="0" fontId="14" fillId="0" borderId="18" xfId="0" applyFont="1" applyFill="1" applyBorder="1" applyAlignment="1">
      <alignment horizontal="center" vertical="center"/>
    </xf>
    <xf numFmtId="0" fontId="14" fillId="0" borderId="40"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4" xfId="0" applyFont="1" applyFill="1" applyBorder="1" applyAlignment="1">
      <alignment vertical="center"/>
    </xf>
    <xf numFmtId="38" fontId="14" fillId="0" borderId="18" xfId="1" applyFont="1" applyFill="1" applyBorder="1" applyAlignment="1">
      <alignment horizontal="center" vertical="center" wrapText="1"/>
    </xf>
    <xf numFmtId="38" fontId="14" fillId="0" borderId="118" xfId="1" applyFont="1" applyFill="1" applyBorder="1" applyAlignment="1">
      <alignment horizontal="center" vertical="center"/>
    </xf>
    <xf numFmtId="38" fontId="14" fillId="0" borderId="119" xfId="1" applyFont="1" applyFill="1" applyBorder="1" applyAlignment="1">
      <alignment horizontal="center" vertical="center"/>
    </xf>
    <xf numFmtId="38" fontId="14" fillId="0" borderId="122" xfId="1" applyFont="1" applyFill="1" applyBorder="1" applyAlignment="1">
      <alignment horizontal="center" vertical="center"/>
    </xf>
    <xf numFmtId="38" fontId="14" fillId="0" borderId="29" xfId="1" applyFont="1" applyFill="1" applyBorder="1" applyAlignment="1">
      <alignment horizontal="center" vertical="center" wrapText="1"/>
    </xf>
    <xf numFmtId="38" fontId="14" fillId="0" borderId="31" xfId="1" applyFont="1" applyFill="1" applyBorder="1" applyAlignment="1">
      <alignment horizontal="left" vertical="center" wrapText="1"/>
    </xf>
    <xf numFmtId="38" fontId="14" fillId="0" borderId="29" xfId="1" applyFont="1" applyFill="1" applyBorder="1" applyAlignment="1">
      <alignment horizontal="left" vertical="center" wrapText="1"/>
    </xf>
    <xf numFmtId="38" fontId="14" fillId="0" borderId="12" xfId="1" applyFont="1" applyFill="1" applyBorder="1" applyAlignment="1">
      <alignment horizontal="center" vertical="center"/>
    </xf>
    <xf numFmtId="0" fontId="14" fillId="0" borderId="12" xfId="0" applyFont="1" applyFill="1" applyBorder="1" applyAlignment="1">
      <alignment vertical="center"/>
    </xf>
    <xf numFmtId="38" fontId="14" fillId="0" borderId="29" xfId="1" applyFont="1" applyFill="1" applyBorder="1" applyAlignment="1">
      <alignment horizontal="center" vertical="center"/>
    </xf>
    <xf numFmtId="0" fontId="14" fillId="0" borderId="18" xfId="0" applyFont="1" applyFill="1" applyBorder="1" applyAlignment="1">
      <alignment vertical="center" wrapText="1"/>
    </xf>
    <xf numFmtId="0" fontId="14" fillId="0" borderId="19" xfId="0" applyFont="1" applyFill="1" applyBorder="1" applyAlignment="1">
      <alignment vertical="center" wrapText="1"/>
    </xf>
    <xf numFmtId="0" fontId="14" fillId="0" borderId="29" xfId="0" applyFont="1" applyFill="1" applyBorder="1" applyAlignment="1">
      <alignment vertical="center" wrapText="1"/>
    </xf>
    <xf numFmtId="38" fontId="14" fillId="0" borderId="121" xfId="1" applyFont="1" applyFill="1" applyBorder="1" applyAlignment="1">
      <alignment horizontal="center" vertical="center"/>
    </xf>
    <xf numFmtId="38" fontId="14" fillId="0" borderId="9" xfId="1" applyFont="1" applyFill="1" applyBorder="1" applyAlignment="1">
      <alignment horizontal="center" vertical="center"/>
    </xf>
    <xf numFmtId="38" fontId="14" fillId="0" borderId="10" xfId="1" applyFont="1" applyFill="1" applyBorder="1" applyAlignment="1">
      <alignment horizontal="center" vertical="center"/>
    </xf>
    <xf numFmtId="38" fontId="14" fillId="0" borderId="17" xfId="1" applyFont="1" applyFill="1" applyBorder="1" applyAlignment="1">
      <alignment horizontal="center" vertical="center"/>
    </xf>
    <xf numFmtId="38" fontId="15" fillId="0" borderId="47" xfId="1" applyFont="1" applyFill="1" applyBorder="1" applyAlignment="1">
      <alignment horizontal="center" vertical="center" wrapText="1"/>
    </xf>
    <xf numFmtId="0" fontId="15" fillId="2" borderId="0" xfId="0" applyFont="1" applyFill="1" applyAlignment="1">
      <alignment vertical="center" wrapText="1"/>
    </xf>
    <xf numFmtId="0" fontId="15" fillId="2" borderId="0" xfId="0" applyFont="1" applyFill="1" applyAlignment="1">
      <alignment vertical="center"/>
    </xf>
    <xf numFmtId="0" fontId="15" fillId="2" borderId="12" xfId="0" applyFont="1" applyFill="1" applyBorder="1" applyAlignment="1">
      <alignment horizontal="center" vertical="center"/>
    </xf>
    <xf numFmtId="0" fontId="15" fillId="2" borderId="1" xfId="0" applyFont="1" applyFill="1" applyBorder="1" applyAlignment="1">
      <alignment vertical="center"/>
    </xf>
    <xf numFmtId="0" fontId="15" fillId="2" borderId="123" xfId="0" applyFont="1" applyFill="1" applyBorder="1" applyAlignment="1">
      <alignment vertical="center"/>
    </xf>
    <xf numFmtId="0" fontId="15" fillId="2" borderId="3" xfId="0" applyFont="1" applyFill="1" applyBorder="1" applyAlignment="1">
      <alignment vertical="center"/>
    </xf>
    <xf numFmtId="0" fontId="15" fillId="2" borderId="115" xfId="0" applyFont="1" applyFill="1" applyBorder="1" applyAlignment="1">
      <alignment vertical="center"/>
    </xf>
    <xf numFmtId="0" fontId="15" fillId="2" borderId="116" xfId="0" applyFont="1" applyFill="1" applyBorder="1" applyAlignment="1">
      <alignment vertical="center"/>
    </xf>
    <xf numFmtId="0" fontId="15" fillId="2" borderId="117" xfId="0" applyFont="1" applyFill="1" applyBorder="1" applyAlignment="1">
      <alignment vertical="center"/>
    </xf>
    <xf numFmtId="0" fontId="15" fillId="2" borderId="6" xfId="0" applyFont="1" applyFill="1" applyBorder="1" applyAlignment="1">
      <alignment vertical="center"/>
    </xf>
    <xf numFmtId="0" fontId="15" fillId="2" borderId="124" xfId="0" applyFont="1" applyFill="1" applyBorder="1" applyAlignment="1">
      <alignment vertical="center"/>
    </xf>
    <xf numFmtId="0" fontId="15" fillId="2" borderId="8" xfId="0" applyFont="1" applyFill="1" applyBorder="1" applyAlignment="1">
      <alignment vertical="center"/>
    </xf>
    <xf numFmtId="0" fontId="15" fillId="0" borderId="46" xfId="0" applyFont="1" applyFill="1" applyBorder="1" applyAlignment="1">
      <alignment horizontal="center" vertical="center" wrapText="1"/>
    </xf>
    <xf numFmtId="0" fontId="0" fillId="0" borderId="46" xfId="0" applyFont="1" applyFill="1" applyBorder="1" applyAlignment="1">
      <alignment vertical="center"/>
    </xf>
    <xf numFmtId="0" fontId="15" fillId="0" borderId="12" xfId="0" applyFont="1" applyFill="1" applyBorder="1" applyAlignment="1">
      <alignment horizontal="left" vertical="center"/>
    </xf>
    <xf numFmtId="0" fontId="0" fillId="0" borderId="12" xfId="0" applyFont="1" applyFill="1" applyBorder="1" applyAlignment="1">
      <alignment vertical="center"/>
    </xf>
    <xf numFmtId="0" fontId="15" fillId="0" borderId="23" xfId="0" applyFont="1" applyFill="1" applyBorder="1" applyAlignment="1">
      <alignment horizontal="left" vertical="center"/>
    </xf>
    <xf numFmtId="0" fontId="0" fillId="0" borderId="23" xfId="0" applyFont="1" applyFill="1" applyBorder="1" applyAlignment="1">
      <alignment horizontal="left" vertical="center"/>
    </xf>
    <xf numFmtId="0" fontId="15" fillId="0" borderId="66" xfId="0" applyFont="1" applyFill="1" applyBorder="1" applyAlignment="1">
      <alignment horizontal="right" vertical="center"/>
    </xf>
    <xf numFmtId="0" fontId="0" fillId="0" borderId="70" xfId="0" applyFont="1" applyFill="1" applyBorder="1" applyAlignment="1">
      <alignment horizontal="right" vertical="center"/>
    </xf>
    <xf numFmtId="0" fontId="0" fillId="0" borderId="69" xfId="0" applyFont="1" applyFill="1" applyBorder="1" applyAlignment="1">
      <alignment horizontal="right" vertical="center"/>
    </xf>
    <xf numFmtId="0" fontId="0" fillId="0" borderId="24" xfId="0" applyFont="1" applyFill="1" applyBorder="1" applyAlignment="1">
      <alignment horizontal="left" vertical="center"/>
    </xf>
    <xf numFmtId="0" fontId="26" fillId="0" borderId="0" xfId="0" applyFont="1" applyFill="1" applyBorder="1" applyAlignment="1">
      <alignment horizontal="center" vertical="center"/>
    </xf>
    <xf numFmtId="0" fontId="0" fillId="0" borderId="0" xfId="0" applyFont="1" applyFill="1" applyAlignment="1">
      <alignment horizontal="center" vertical="center"/>
    </xf>
    <xf numFmtId="0" fontId="15" fillId="0" borderId="154" xfId="0" applyFont="1" applyFill="1" applyBorder="1" applyAlignment="1">
      <alignment horizontal="left" vertical="center"/>
    </xf>
    <xf numFmtId="0" fontId="0" fillId="0" borderId="154" xfId="0" applyFont="1" applyFill="1" applyBorder="1" applyAlignment="1">
      <alignment vertical="center"/>
    </xf>
    <xf numFmtId="0" fontId="0" fillId="0" borderId="153" xfId="0" applyFont="1" applyFill="1" applyBorder="1" applyAlignment="1">
      <alignment vertical="center"/>
    </xf>
    <xf numFmtId="0" fontId="15" fillId="0" borderId="29" xfId="0" applyFont="1" applyFill="1" applyBorder="1" applyAlignment="1">
      <alignment horizontal="left" vertical="center"/>
    </xf>
    <xf numFmtId="0" fontId="15" fillId="0" borderId="31" xfId="0" applyFont="1" applyFill="1" applyBorder="1" applyAlignment="1">
      <alignment horizontal="left" vertical="center"/>
    </xf>
    <xf numFmtId="0" fontId="0" fillId="0" borderId="31" xfId="0" applyFont="1" applyFill="1" applyBorder="1" applyAlignment="1">
      <alignment vertical="center"/>
    </xf>
    <xf numFmtId="0" fontId="0" fillId="0" borderId="34" xfId="0" applyFont="1" applyFill="1" applyBorder="1" applyAlignment="1">
      <alignment vertical="center"/>
    </xf>
    <xf numFmtId="0" fontId="15" fillId="0" borderId="12" xfId="0" applyFont="1" applyFill="1" applyBorder="1" applyAlignment="1">
      <alignment horizontal="center" vertical="center"/>
    </xf>
    <xf numFmtId="0" fontId="0" fillId="0" borderId="12" xfId="0" applyFont="1" applyFill="1" applyBorder="1" applyAlignment="1">
      <alignment horizontal="center" vertical="center"/>
    </xf>
    <xf numFmtId="0" fontId="15" fillId="0" borderId="12"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7" xfId="0" applyFont="1" applyFill="1" applyBorder="1" applyAlignment="1">
      <alignment horizontal="center" vertical="center"/>
    </xf>
    <xf numFmtId="0" fontId="15" fillId="0" borderId="121"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1" xfId="0" applyFont="1" applyFill="1" applyBorder="1" applyAlignment="1">
      <alignment vertical="center"/>
    </xf>
    <xf numFmtId="0" fontId="15" fillId="0" borderId="118" xfId="0" applyFont="1" applyFill="1" applyBorder="1" applyAlignment="1">
      <alignment horizontal="center" vertical="center"/>
    </xf>
    <xf numFmtId="0" fontId="15" fillId="0" borderId="119" xfId="0" applyFont="1" applyFill="1" applyBorder="1" applyAlignment="1">
      <alignment horizontal="center" vertical="center"/>
    </xf>
    <xf numFmtId="0" fontId="15" fillId="0" borderId="122" xfId="0" applyFont="1" applyFill="1" applyBorder="1" applyAlignment="1">
      <alignment horizontal="center" vertical="center"/>
    </xf>
    <xf numFmtId="0" fontId="15" fillId="0" borderId="85" xfId="0" applyFont="1" applyFill="1" applyBorder="1" applyAlignment="1">
      <alignment horizontal="left" vertical="center"/>
    </xf>
    <xf numFmtId="0" fontId="17" fillId="0" borderId="67" xfId="0" applyFont="1" applyFill="1" applyBorder="1" applyAlignment="1">
      <alignment horizontal="center" vertical="center"/>
    </xf>
    <xf numFmtId="0" fontId="17" fillId="0" borderId="119" xfId="0" applyFont="1" applyFill="1" applyBorder="1" applyAlignment="1">
      <alignment horizontal="center" vertical="center"/>
    </xf>
    <xf numFmtId="0" fontId="17" fillId="0" borderId="122" xfId="0" applyFont="1" applyFill="1" applyBorder="1" applyAlignment="1">
      <alignment horizontal="center" vertical="center"/>
    </xf>
    <xf numFmtId="0" fontId="15" fillId="0" borderId="1" xfId="0" applyFont="1" applyFill="1" applyBorder="1" applyAlignment="1">
      <alignment horizontal="center" vertical="center"/>
    </xf>
    <xf numFmtId="0" fontId="15" fillId="0" borderId="123"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24" xfId="0" applyFont="1" applyFill="1" applyBorder="1" applyAlignment="1">
      <alignment horizontal="center" vertical="center"/>
    </xf>
    <xf numFmtId="0" fontId="15" fillId="0" borderId="8" xfId="0" applyFont="1" applyFill="1" applyBorder="1" applyAlignment="1">
      <alignment horizontal="center" vertical="center"/>
    </xf>
    <xf numFmtId="0" fontId="15" fillId="0" borderId="49" xfId="0" applyFont="1" applyFill="1" applyBorder="1" applyAlignment="1">
      <alignment horizontal="center" vertical="center" wrapText="1"/>
    </xf>
    <xf numFmtId="0" fontId="15" fillId="0" borderId="47" xfId="0" applyFont="1" applyFill="1" applyBorder="1" applyAlignment="1">
      <alignment horizontal="center" vertical="center" wrapText="1"/>
    </xf>
    <xf numFmtId="0" fontId="17" fillId="0" borderId="9" xfId="0" applyFont="1" applyFill="1" applyBorder="1" applyAlignment="1">
      <alignment horizontal="center" vertical="center"/>
    </xf>
    <xf numFmtId="0" fontId="17" fillId="0" borderId="10" xfId="0" applyFont="1" applyFill="1" applyBorder="1" applyAlignment="1">
      <alignment horizontal="center" vertical="center"/>
    </xf>
    <xf numFmtId="0" fontId="17" fillId="0" borderId="11" xfId="0" applyFont="1" applyFill="1" applyBorder="1" applyAlignment="1">
      <alignment horizontal="center" vertical="center"/>
    </xf>
    <xf numFmtId="0" fontId="17" fillId="0" borderId="66" xfId="0" applyFont="1" applyFill="1" applyBorder="1" applyAlignment="1">
      <alignment horizontal="center" vertical="center"/>
    </xf>
    <xf numFmtId="0" fontId="17" fillId="0" borderId="70" xfId="0" applyFont="1" applyFill="1" applyBorder="1" applyAlignment="1">
      <alignment horizontal="center" vertical="center"/>
    </xf>
    <xf numFmtId="0" fontId="17" fillId="0" borderId="69" xfId="0" applyFont="1" applyFill="1" applyBorder="1" applyAlignment="1">
      <alignment horizontal="center" vertical="center"/>
    </xf>
    <xf numFmtId="0" fontId="15" fillId="0" borderId="0" xfId="0" applyFont="1" applyFill="1" applyBorder="1" applyAlignment="1">
      <alignment vertical="center" wrapText="1"/>
    </xf>
    <xf numFmtId="0" fontId="25" fillId="0" borderId="0" xfId="0" applyFont="1" applyFill="1" applyAlignment="1">
      <alignment vertical="center" wrapText="1"/>
    </xf>
    <xf numFmtId="0" fontId="15" fillId="0" borderId="25"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15" fillId="0" borderId="121" xfId="0" applyFont="1" applyFill="1" applyBorder="1" applyAlignment="1">
      <alignment horizontal="center" vertical="center" wrapText="1"/>
    </xf>
    <xf numFmtId="0" fontId="0" fillId="0" borderId="121" xfId="0" applyFont="1" applyFill="1" applyBorder="1">
      <alignment vertical="center"/>
    </xf>
    <xf numFmtId="0" fontId="0" fillId="0" borderId="12" xfId="0" applyFont="1" applyFill="1" applyBorder="1">
      <alignment vertical="center"/>
    </xf>
    <xf numFmtId="0" fontId="17" fillId="0" borderId="6" xfId="0" quotePrefix="1" applyFont="1" applyFill="1" applyBorder="1" applyAlignment="1">
      <alignment horizontal="center" vertical="center"/>
    </xf>
    <xf numFmtId="0" fontId="0" fillId="0" borderId="124" xfId="0" applyFont="1" applyFill="1" applyBorder="1" applyAlignment="1">
      <alignment horizontal="center" vertical="center"/>
    </xf>
    <xf numFmtId="0" fontId="0" fillId="0" borderId="8" xfId="0" applyFont="1" applyFill="1" applyBorder="1" applyAlignment="1">
      <alignment horizontal="center" vertical="center"/>
    </xf>
    <xf numFmtId="0" fontId="17" fillId="0" borderId="16" xfId="0" quotePrefix="1" applyFont="1" applyFill="1" applyBorder="1" applyAlignment="1">
      <alignment horizontal="center" vertical="center"/>
    </xf>
    <xf numFmtId="0" fontId="17" fillId="0" borderId="10" xfId="0" quotePrefix="1" applyFont="1" applyFill="1" applyBorder="1" applyAlignment="1">
      <alignment horizontal="center" vertical="center"/>
    </xf>
    <xf numFmtId="0" fontId="17" fillId="0" borderId="17" xfId="0" quotePrefix="1" applyFont="1" applyFill="1" applyBorder="1" applyAlignment="1">
      <alignment horizontal="center" vertical="center"/>
    </xf>
    <xf numFmtId="0" fontId="15" fillId="0" borderId="31" xfId="0" applyFont="1" applyFill="1" applyBorder="1" applyAlignment="1">
      <alignment horizontal="center" vertical="center"/>
    </xf>
    <xf numFmtId="0" fontId="15" fillId="0" borderId="60" xfId="0" applyFont="1" applyFill="1" applyBorder="1" applyAlignment="1">
      <alignment horizontal="center" vertical="center"/>
    </xf>
    <xf numFmtId="0" fontId="15" fillId="0" borderId="78" xfId="0" applyFont="1" applyFill="1" applyBorder="1" applyAlignment="1">
      <alignment horizontal="center" vertical="center"/>
    </xf>
    <xf numFmtId="0" fontId="15" fillId="0" borderId="77" xfId="0" applyFont="1" applyFill="1" applyBorder="1" applyAlignment="1">
      <alignment horizontal="center" vertical="center"/>
    </xf>
    <xf numFmtId="0" fontId="15" fillId="0" borderId="0" xfId="0" applyFont="1" applyFill="1" applyBorder="1" applyAlignment="1">
      <alignment horizontal="left" vertical="center"/>
    </xf>
    <xf numFmtId="0" fontId="15" fillId="0" borderId="45" xfId="0" applyFont="1" applyFill="1" applyBorder="1" applyAlignment="1">
      <alignment horizontal="center" vertical="center" wrapText="1"/>
    </xf>
    <xf numFmtId="0" fontId="15" fillId="0" borderId="40" xfId="0" applyFont="1" applyFill="1" applyBorder="1" applyAlignment="1">
      <alignment horizontal="center" vertical="center"/>
    </xf>
    <xf numFmtId="0" fontId="15" fillId="0" borderId="41" xfId="0" applyFont="1" applyFill="1" applyBorder="1" applyAlignment="1">
      <alignment horizontal="center" vertical="center"/>
    </xf>
    <xf numFmtId="0" fontId="15" fillId="0" borderId="4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66" xfId="0" applyFont="1" applyFill="1" applyBorder="1" applyAlignment="1">
      <alignment horizontal="center" vertical="center"/>
    </xf>
    <xf numFmtId="0" fontId="15" fillId="0" borderId="70" xfId="0" applyFont="1" applyFill="1" applyBorder="1" applyAlignment="1">
      <alignment horizontal="center" vertical="center"/>
    </xf>
    <xf numFmtId="0" fontId="0" fillId="0" borderId="71" xfId="0" applyFont="1" applyFill="1" applyBorder="1" applyAlignment="1">
      <alignment vertical="center"/>
    </xf>
    <xf numFmtId="0" fontId="15" fillId="0" borderId="86" xfId="0" applyFont="1" applyFill="1" applyBorder="1" applyAlignment="1">
      <alignment horizontal="left" vertical="center"/>
    </xf>
    <xf numFmtId="0" fontId="15" fillId="0" borderId="120" xfId="0" applyFont="1" applyFill="1" applyBorder="1" applyAlignment="1">
      <alignment horizontal="left" vertical="center"/>
    </xf>
    <xf numFmtId="0" fontId="15" fillId="0" borderId="21" xfId="0" applyFont="1" applyFill="1" applyBorder="1" applyAlignment="1">
      <alignment horizontal="center" vertical="center"/>
    </xf>
    <xf numFmtId="0" fontId="15" fillId="0" borderId="73" xfId="0" applyFont="1" applyFill="1" applyBorder="1" applyAlignment="1">
      <alignment horizontal="center" vertical="center" wrapText="1"/>
    </xf>
    <xf numFmtId="0" fontId="15" fillId="0" borderId="45" xfId="0" applyFont="1" applyFill="1" applyBorder="1" applyAlignment="1">
      <alignment vertical="center"/>
    </xf>
    <xf numFmtId="0" fontId="0" fillId="0" borderId="74" xfId="0" applyFont="1" applyFill="1" applyBorder="1" applyAlignment="1">
      <alignment vertical="center"/>
    </xf>
    <xf numFmtId="0" fontId="15" fillId="0" borderId="67" xfId="0" applyFont="1" applyFill="1" applyBorder="1" applyAlignment="1">
      <alignment vertical="center" shrinkToFit="1"/>
    </xf>
    <xf numFmtId="0" fontId="0" fillId="0" borderId="119" xfId="0" applyFont="1" applyFill="1" applyBorder="1" applyAlignment="1">
      <alignment vertical="center" shrinkToFit="1"/>
    </xf>
    <xf numFmtId="0" fontId="0" fillId="0" borderId="122" xfId="0" applyFont="1" applyFill="1" applyBorder="1" applyAlignment="1">
      <alignment vertical="center" shrinkToFit="1"/>
    </xf>
    <xf numFmtId="0" fontId="15" fillId="0" borderId="112" xfId="0" applyFont="1" applyFill="1" applyBorder="1" applyAlignment="1">
      <alignment horizontal="center" vertical="center"/>
    </xf>
    <xf numFmtId="0" fontId="15" fillId="0" borderId="113" xfId="0" applyFont="1" applyFill="1" applyBorder="1" applyAlignment="1">
      <alignment horizontal="left" vertical="center"/>
    </xf>
    <xf numFmtId="0" fontId="15" fillId="0" borderId="69" xfId="0" applyFont="1" applyFill="1" applyBorder="1" applyAlignment="1">
      <alignment horizontal="left" vertical="center"/>
    </xf>
    <xf numFmtId="0" fontId="15" fillId="0" borderId="71" xfId="0" applyFont="1" applyFill="1" applyBorder="1" applyAlignment="1">
      <alignment horizontal="center" vertical="center"/>
    </xf>
    <xf numFmtId="0" fontId="15" fillId="0" borderId="68" xfId="0" applyFont="1" applyFill="1" applyBorder="1" applyAlignment="1">
      <alignment horizontal="center" vertical="center"/>
    </xf>
    <xf numFmtId="0" fontId="0" fillId="0" borderId="70" xfId="0" applyFont="1" applyFill="1" applyBorder="1" applyAlignment="1">
      <alignment horizontal="center" vertical="center"/>
    </xf>
    <xf numFmtId="0" fontId="0" fillId="0" borderId="71" xfId="0" applyFont="1" applyFill="1" applyBorder="1" applyAlignment="1">
      <alignment horizontal="center" vertical="center"/>
    </xf>
    <xf numFmtId="0" fontId="15" fillId="0" borderId="0" xfId="0" applyFont="1" applyFill="1" applyAlignment="1">
      <alignment horizontal="left" vertical="center" wrapText="1"/>
    </xf>
    <xf numFmtId="0" fontId="15" fillId="0" borderId="40" xfId="0" applyFont="1" applyFill="1" applyBorder="1" applyAlignment="1">
      <alignment horizontal="center" vertical="center" wrapText="1"/>
    </xf>
    <xf numFmtId="0" fontId="0" fillId="0" borderId="41" xfId="0" applyFont="1" applyFill="1" applyBorder="1">
      <alignment vertical="center"/>
    </xf>
    <xf numFmtId="0" fontId="0" fillId="0" borderId="42" xfId="0" applyFont="1" applyFill="1" applyBorder="1">
      <alignment vertical="center"/>
    </xf>
    <xf numFmtId="0" fontId="15" fillId="0" borderId="4" xfId="0" applyFont="1" applyFill="1" applyBorder="1" applyAlignment="1">
      <alignment horizontal="center" vertical="center" wrapText="1"/>
    </xf>
    <xf numFmtId="0" fontId="0" fillId="0" borderId="0" xfId="0" applyFont="1" applyFill="1" applyBorder="1">
      <alignment vertical="center"/>
    </xf>
    <xf numFmtId="0" fontId="0" fillId="0" borderId="5" xfId="0" applyFont="1" applyFill="1" applyBorder="1">
      <alignment vertical="center"/>
    </xf>
    <xf numFmtId="0" fontId="0" fillId="0" borderId="4" xfId="0" applyFont="1" applyFill="1" applyBorder="1">
      <alignment vertical="center"/>
    </xf>
    <xf numFmtId="0" fontId="17" fillId="0" borderId="16" xfId="0" applyFont="1" applyFill="1" applyBorder="1" applyAlignment="1">
      <alignment horizontal="left" vertical="center"/>
    </xf>
    <xf numFmtId="0" fontId="17" fillId="0" borderId="10" xfId="0" applyFont="1" applyFill="1" applyBorder="1" applyAlignment="1">
      <alignment horizontal="left" vertical="center"/>
    </xf>
    <xf numFmtId="0" fontId="17" fillId="0" borderId="17" xfId="0" applyFont="1" applyFill="1" applyBorder="1" applyAlignment="1">
      <alignment horizontal="left" vertical="center"/>
    </xf>
    <xf numFmtId="0" fontId="15" fillId="0" borderId="68" xfId="0" applyFont="1" applyFill="1" applyBorder="1" applyAlignment="1">
      <alignment horizontal="left" vertical="center"/>
    </xf>
    <xf numFmtId="0" fontId="15" fillId="0" borderId="70" xfId="0" applyFont="1" applyFill="1" applyBorder="1" applyAlignment="1">
      <alignment horizontal="left" vertical="center"/>
    </xf>
    <xf numFmtId="0" fontId="15" fillId="0" borderId="71" xfId="0" applyFont="1" applyFill="1" applyBorder="1" applyAlignment="1">
      <alignment horizontal="left" vertical="center"/>
    </xf>
    <xf numFmtId="0" fontId="30" fillId="2" borderId="1" xfId="0" applyFont="1" applyFill="1" applyBorder="1" applyAlignment="1">
      <alignment horizontal="center" vertical="center"/>
    </xf>
    <xf numFmtId="0" fontId="30" fillId="2" borderId="3" xfId="0" applyFont="1" applyFill="1" applyBorder="1" applyAlignment="1">
      <alignment horizontal="center" vertical="center"/>
    </xf>
    <xf numFmtId="38" fontId="30" fillId="2" borderId="9" xfId="1" applyFont="1" applyFill="1" applyBorder="1" applyAlignment="1">
      <alignment horizontal="center" vertical="center"/>
    </xf>
    <xf numFmtId="38" fontId="30" fillId="2" borderId="11" xfId="1" applyFont="1" applyFill="1" applyBorder="1" applyAlignment="1">
      <alignment horizontal="center" vertical="center"/>
    </xf>
    <xf numFmtId="0" fontId="30" fillId="2" borderId="18" xfId="0" applyFont="1" applyFill="1" applyBorder="1" applyAlignment="1">
      <alignment horizontal="center" vertical="center" wrapText="1"/>
    </xf>
    <xf numFmtId="0" fontId="30" fillId="2" borderId="19" xfId="0" applyFont="1" applyFill="1" applyBorder="1" applyAlignment="1">
      <alignment horizontal="center" vertical="center" wrapText="1"/>
    </xf>
    <xf numFmtId="0" fontId="30" fillId="2" borderId="29"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9" xfId="0" applyFont="1" applyFill="1" applyBorder="1" applyAlignment="1">
      <alignment horizontal="center" vertical="center" wrapText="1"/>
    </xf>
    <xf numFmtId="0" fontId="30" fillId="2" borderId="10" xfId="0" applyFont="1" applyFill="1" applyBorder="1" applyAlignment="1">
      <alignment horizontal="center" vertical="center" wrapText="1"/>
    </xf>
    <xf numFmtId="0" fontId="30" fillId="2" borderId="17" xfId="0" applyFont="1" applyFill="1" applyBorder="1" applyAlignment="1">
      <alignment horizontal="center" vertical="center" wrapText="1"/>
    </xf>
    <xf numFmtId="0" fontId="30" fillId="2" borderId="11" xfId="0" applyFont="1" applyFill="1" applyBorder="1" applyAlignment="1">
      <alignment horizontal="center" vertical="center" wrapText="1"/>
    </xf>
    <xf numFmtId="0" fontId="30" fillId="2" borderId="26" xfId="0" applyFont="1" applyFill="1" applyBorder="1" applyAlignment="1">
      <alignment horizontal="center" vertical="center"/>
    </xf>
    <xf numFmtId="0" fontId="30" fillId="2" borderId="27" xfId="0" applyFont="1" applyFill="1" applyBorder="1" applyAlignment="1">
      <alignment horizontal="center" vertical="center"/>
    </xf>
    <xf numFmtId="0" fontId="30" fillId="2" borderId="36" xfId="0" applyFont="1" applyFill="1" applyBorder="1" applyAlignment="1">
      <alignment horizontal="center" vertical="center"/>
    </xf>
    <xf numFmtId="38" fontId="30" fillId="2" borderId="43" xfId="1" applyFont="1" applyFill="1" applyBorder="1" applyAlignment="1">
      <alignment horizontal="center" vertical="center"/>
    </xf>
    <xf numFmtId="0" fontId="30" fillId="2" borderId="40" xfId="0" applyFont="1" applyFill="1" applyBorder="1" applyAlignment="1">
      <alignment horizontal="center" vertical="center" wrapText="1"/>
    </xf>
    <xf numFmtId="0" fontId="30" fillId="2" borderId="42" xfId="0" applyFont="1" applyFill="1" applyBorder="1" applyAlignment="1">
      <alignment horizontal="center" vertical="center" wrapText="1"/>
    </xf>
    <xf numFmtId="0" fontId="30" fillId="2" borderId="6" xfId="0" applyFont="1" applyFill="1" applyBorder="1" applyAlignment="1">
      <alignment horizontal="center" vertical="center" wrapText="1"/>
    </xf>
    <xf numFmtId="0" fontId="30" fillId="2" borderId="8" xfId="0" applyFont="1" applyFill="1" applyBorder="1" applyAlignment="1">
      <alignment horizontal="center" vertical="center" wrapText="1"/>
    </xf>
    <xf numFmtId="0" fontId="30" fillId="2" borderId="9" xfId="0" applyFont="1" applyFill="1" applyBorder="1" applyAlignment="1">
      <alignment horizontal="left" vertical="center"/>
    </xf>
    <xf numFmtId="0" fontId="30" fillId="2" borderId="10" xfId="0" applyFont="1" applyFill="1" applyBorder="1" applyAlignment="1">
      <alignment horizontal="left" vertical="center"/>
    </xf>
    <xf numFmtId="38" fontId="30" fillId="2" borderId="10" xfId="1" applyFont="1" applyFill="1" applyBorder="1" applyAlignment="1">
      <alignment horizontal="left" vertical="center"/>
    </xf>
    <xf numFmtId="0" fontId="30" fillId="2" borderId="51" xfId="0" applyFont="1" applyFill="1" applyBorder="1" applyAlignment="1">
      <alignment horizontal="center" vertical="center"/>
    </xf>
    <xf numFmtId="0" fontId="30" fillId="2" borderId="52" xfId="0" applyFont="1" applyFill="1" applyBorder="1" applyAlignment="1">
      <alignment horizontal="center" vertical="center"/>
    </xf>
    <xf numFmtId="0" fontId="30" fillId="2" borderId="13" xfId="0" applyFont="1" applyFill="1" applyBorder="1" applyAlignment="1">
      <alignment horizontal="center" vertical="center"/>
    </xf>
    <xf numFmtId="0" fontId="30" fillId="2" borderId="42" xfId="0" applyFont="1" applyFill="1" applyBorder="1" applyAlignment="1">
      <alignment horizontal="center" vertical="center"/>
    </xf>
    <xf numFmtId="0" fontId="30" fillId="2" borderId="15" xfId="0" applyFont="1" applyFill="1" applyBorder="1" applyAlignment="1">
      <alignment horizontal="center" vertical="center"/>
    </xf>
    <xf numFmtId="0" fontId="30" fillId="2" borderId="5" xfId="0" applyFont="1" applyFill="1" applyBorder="1" applyAlignment="1">
      <alignment horizontal="center" vertical="center"/>
    </xf>
    <xf numFmtId="0" fontId="30" fillId="2" borderId="65" xfId="0" applyFont="1" applyFill="1" applyBorder="1" applyAlignment="1">
      <alignment horizontal="center" vertical="center"/>
    </xf>
    <xf numFmtId="0" fontId="30" fillId="2" borderId="8" xfId="0" applyFont="1" applyFill="1" applyBorder="1" applyAlignment="1">
      <alignment horizontal="center" vertical="center"/>
    </xf>
    <xf numFmtId="0" fontId="30" fillId="2" borderId="0" xfId="0" applyFont="1" applyFill="1" applyBorder="1" applyAlignment="1">
      <alignment horizontal="left" vertical="center" wrapText="1"/>
    </xf>
    <xf numFmtId="0" fontId="31" fillId="2" borderId="0" xfId="0" applyFont="1" applyFill="1" applyAlignment="1">
      <alignment horizontal="center" vertical="center"/>
    </xf>
    <xf numFmtId="0" fontId="30" fillId="2" borderId="76" xfId="0" applyFont="1" applyFill="1" applyBorder="1" applyAlignment="1">
      <alignment horizontal="center" vertical="center"/>
    </xf>
    <xf numFmtId="0" fontId="30" fillId="2" borderId="79" xfId="0" applyFont="1" applyFill="1" applyBorder="1" applyAlignment="1">
      <alignment horizontal="center" vertical="center"/>
    </xf>
    <xf numFmtId="0" fontId="30" fillId="2" borderId="18" xfId="0" applyFont="1" applyFill="1" applyBorder="1" applyAlignment="1">
      <alignment horizontal="center" vertical="center"/>
    </xf>
    <xf numFmtId="0" fontId="30" fillId="2" borderId="19" xfId="0" applyFont="1" applyFill="1" applyBorder="1" applyAlignment="1">
      <alignment horizontal="center" vertical="center"/>
    </xf>
    <xf numFmtId="0" fontId="30" fillId="2" borderId="29" xfId="0" applyFont="1" applyFill="1" applyBorder="1" applyAlignment="1">
      <alignment horizontal="center" vertical="center"/>
    </xf>
    <xf numFmtId="0" fontId="30" fillId="2" borderId="45" xfId="0" applyFont="1" applyFill="1" applyBorder="1" applyAlignment="1">
      <alignment horizontal="center" vertical="center" wrapText="1"/>
    </xf>
    <xf numFmtId="0" fontId="30" fillId="2" borderId="47" xfId="0" applyFont="1" applyFill="1" applyBorder="1" applyAlignment="1">
      <alignment horizontal="center" vertical="center" wrapText="1"/>
    </xf>
    <xf numFmtId="0" fontId="30" fillId="2" borderId="55" xfId="0" applyFont="1" applyFill="1" applyBorder="1" applyAlignment="1">
      <alignment horizontal="center" vertical="center"/>
    </xf>
    <xf numFmtId="0" fontId="30" fillId="2" borderId="56" xfId="0" applyFont="1" applyFill="1" applyBorder="1" applyAlignment="1">
      <alignment horizontal="center" vertical="center"/>
    </xf>
    <xf numFmtId="38" fontId="30" fillId="2" borderId="53" xfId="1" applyFont="1" applyFill="1" applyBorder="1" applyAlignment="1">
      <alignment horizontal="center" vertical="center"/>
    </xf>
    <xf numFmtId="0" fontId="30" fillId="2" borderId="75" xfId="0" applyFont="1" applyFill="1" applyBorder="1" applyAlignment="1">
      <alignment horizontal="center" vertical="center" wrapText="1"/>
    </xf>
    <xf numFmtId="0" fontId="30" fillId="2" borderId="78" xfId="0" applyFont="1" applyFill="1" applyBorder="1" applyAlignment="1">
      <alignment horizontal="center" vertical="center"/>
    </xf>
    <xf numFmtId="0" fontId="30" fillId="2" borderId="13" xfId="0" applyFont="1" applyFill="1" applyBorder="1" applyAlignment="1">
      <alignment horizontal="center" vertical="center" wrapText="1"/>
    </xf>
    <xf numFmtId="0" fontId="30" fillId="2" borderId="41" xfId="0" applyFont="1" applyFill="1" applyBorder="1" applyAlignment="1">
      <alignment horizontal="center" vertical="center" wrapText="1"/>
    </xf>
    <xf numFmtId="0" fontId="30" fillId="2" borderId="7" xfId="0" applyFont="1" applyFill="1" applyBorder="1" applyAlignment="1">
      <alignment horizontal="center" vertical="center" wrapText="1"/>
    </xf>
    <xf numFmtId="38" fontId="37" fillId="2" borderId="0" xfId="1" applyFont="1" applyFill="1" applyAlignment="1">
      <alignment horizontal="center" vertical="center"/>
    </xf>
    <xf numFmtId="0" fontId="37" fillId="2" borderId="0" xfId="0" applyFont="1" applyFill="1" applyAlignment="1">
      <alignment horizontal="center" vertical="center"/>
    </xf>
    <xf numFmtId="0" fontId="30" fillId="2" borderId="197" xfId="0" applyFont="1" applyFill="1" applyBorder="1" applyAlignment="1">
      <alignment horizontal="center" vertical="center" wrapText="1"/>
    </xf>
    <xf numFmtId="0" fontId="30" fillId="2" borderId="198" xfId="0" applyFont="1" applyFill="1" applyBorder="1" applyAlignment="1">
      <alignment horizontal="center" vertical="center"/>
    </xf>
    <xf numFmtId="0" fontId="30" fillId="2" borderId="195" xfId="0" applyFont="1" applyFill="1" applyBorder="1" applyAlignment="1">
      <alignment horizontal="center" vertical="center" wrapText="1"/>
    </xf>
    <xf numFmtId="0" fontId="30" fillId="2" borderId="196" xfId="0" applyFont="1" applyFill="1" applyBorder="1" applyAlignment="1">
      <alignment horizontal="center" vertical="center" wrapText="1"/>
    </xf>
    <xf numFmtId="0" fontId="30" fillId="2" borderId="199" xfId="0" applyFont="1" applyFill="1" applyBorder="1" applyAlignment="1">
      <alignment horizontal="center" vertical="center" wrapText="1"/>
    </xf>
    <xf numFmtId="0" fontId="30" fillId="2" borderId="193" xfId="0" applyFont="1" applyFill="1" applyBorder="1" applyAlignment="1">
      <alignment horizontal="center" vertical="center" wrapText="1"/>
    </xf>
    <xf numFmtId="0" fontId="30" fillId="2" borderId="194" xfId="0" applyFont="1" applyFill="1" applyBorder="1" applyAlignment="1">
      <alignment horizontal="center" vertical="center" wrapText="1"/>
    </xf>
    <xf numFmtId="0" fontId="30" fillId="2" borderId="200"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2" borderId="109" xfId="0" applyFont="1" applyFill="1" applyBorder="1" applyAlignment="1">
      <alignment horizontal="center" vertical="center" wrapText="1"/>
    </xf>
    <xf numFmtId="38" fontId="30" fillId="2" borderId="12" xfId="1" applyFont="1" applyFill="1" applyBorder="1" applyAlignment="1">
      <alignment horizontal="left" vertical="center"/>
    </xf>
    <xf numFmtId="0" fontId="30" fillId="2" borderId="12" xfId="0" applyFont="1" applyFill="1" applyBorder="1" applyAlignment="1">
      <alignment horizontal="left" vertical="center"/>
    </xf>
    <xf numFmtId="38" fontId="30" fillId="2" borderId="72" xfId="1" applyFont="1" applyFill="1" applyBorder="1" applyAlignment="1">
      <alignment horizontal="center" vertical="center"/>
    </xf>
    <xf numFmtId="0" fontId="30" fillId="2" borderId="0" xfId="0" applyFont="1" applyFill="1" applyBorder="1" applyAlignment="1">
      <alignment horizontal="center" vertical="center" wrapText="1"/>
    </xf>
    <xf numFmtId="0" fontId="30" fillId="2" borderId="0" xfId="0" applyFont="1" applyFill="1" applyBorder="1" applyAlignment="1">
      <alignment horizontal="center" vertical="center"/>
    </xf>
    <xf numFmtId="38" fontId="30" fillId="2" borderId="205" xfId="1" applyFont="1" applyFill="1" applyBorder="1" applyAlignment="1">
      <alignment horizontal="left" vertical="center"/>
    </xf>
    <xf numFmtId="0" fontId="30" fillId="2" borderId="205" xfId="0" applyFont="1" applyFill="1" applyBorder="1" applyAlignment="1">
      <alignment horizontal="center" vertical="center"/>
    </xf>
    <xf numFmtId="38" fontId="9" fillId="2" borderId="34" xfId="1" applyFont="1" applyFill="1" applyBorder="1" applyAlignment="1">
      <alignment horizontal="center" vertical="center"/>
    </xf>
    <xf numFmtId="38" fontId="9" fillId="2" borderId="74" xfId="1" applyFont="1" applyFill="1" applyBorder="1" applyAlignment="1">
      <alignment horizontal="center" vertical="center"/>
    </xf>
    <xf numFmtId="0" fontId="9" fillId="2" borderId="26"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31" xfId="0" applyFont="1" applyFill="1" applyBorder="1" applyAlignment="1">
      <alignment horizontal="center" vertical="center"/>
    </xf>
    <xf numFmtId="0" fontId="9" fillId="2" borderId="72" xfId="0" applyFont="1" applyFill="1" applyBorder="1" applyAlignment="1">
      <alignment horizontal="center" vertical="center"/>
    </xf>
    <xf numFmtId="0" fontId="9" fillId="2" borderId="27" xfId="0" applyFont="1" applyFill="1" applyBorder="1" applyAlignment="1">
      <alignment horizontal="center" vertical="center"/>
    </xf>
    <xf numFmtId="38" fontId="9" fillId="2" borderId="31" xfId="1" applyFont="1" applyFill="1" applyBorder="1" applyAlignment="1">
      <alignment horizontal="center" vertical="center"/>
    </xf>
    <xf numFmtId="38" fontId="9" fillId="2" borderId="29" xfId="1" applyFont="1" applyFill="1" applyBorder="1" applyAlignment="1">
      <alignment horizontal="center" vertical="center"/>
    </xf>
    <xf numFmtId="38" fontId="9" fillId="2" borderId="31" xfId="1" applyFont="1" applyFill="1" applyBorder="1" applyAlignment="1">
      <alignment horizontal="left" vertical="center" wrapText="1"/>
    </xf>
    <xf numFmtId="38" fontId="9" fillId="2" borderId="72" xfId="1" applyFont="1" applyFill="1" applyBorder="1" applyAlignment="1">
      <alignment horizontal="left" vertical="center"/>
    </xf>
    <xf numFmtId="0" fontId="9" fillId="2" borderId="50" xfId="0" applyFont="1" applyFill="1" applyBorder="1" applyAlignment="1">
      <alignment horizontal="center" vertical="center" wrapText="1"/>
    </xf>
    <xf numFmtId="0" fontId="9" fillId="2" borderId="38" xfId="0" applyFont="1" applyFill="1" applyBorder="1" applyAlignment="1">
      <alignment horizontal="center" vertical="center" wrapText="1"/>
    </xf>
    <xf numFmtId="38" fontId="9" fillId="2" borderId="72" xfId="1" applyFont="1" applyFill="1" applyBorder="1" applyAlignment="1">
      <alignment horizontal="center" vertical="center"/>
    </xf>
    <xf numFmtId="0" fontId="11" fillId="2" borderId="0" xfId="0" applyFont="1" applyFill="1" applyAlignment="1">
      <alignment horizontal="center" vertical="center"/>
    </xf>
    <xf numFmtId="0" fontId="9" fillId="2" borderId="37" xfId="0" applyFont="1" applyFill="1" applyBorder="1" applyAlignment="1">
      <alignment horizontal="center" vertical="center" wrapText="1"/>
    </xf>
    <xf numFmtId="0" fontId="9" fillId="2" borderId="19" xfId="0" applyFont="1" applyFill="1" applyBorder="1" applyAlignment="1">
      <alignment horizontal="center" vertical="center"/>
    </xf>
    <xf numFmtId="0" fontId="9" fillId="2" borderId="29" xfId="0" applyFont="1" applyFill="1" applyBorder="1" applyAlignment="1">
      <alignment horizontal="center" vertical="center"/>
    </xf>
    <xf numFmtId="38" fontId="9" fillId="2" borderId="29" xfId="1" applyFont="1" applyFill="1" applyBorder="1" applyAlignment="1">
      <alignment horizontal="left" vertical="center"/>
    </xf>
    <xf numFmtId="38" fontId="9" fillId="2" borderId="47" xfId="1" applyFont="1" applyFill="1" applyBorder="1" applyAlignment="1">
      <alignment horizontal="center" vertical="center"/>
    </xf>
    <xf numFmtId="38" fontId="9" fillId="2" borderId="26" xfId="1" applyFont="1" applyFill="1" applyBorder="1" applyAlignment="1">
      <alignment horizontal="center" vertical="center"/>
    </xf>
    <xf numFmtId="38" fontId="9" fillId="2" borderId="27" xfId="1" applyFont="1" applyFill="1" applyBorder="1" applyAlignment="1">
      <alignment horizontal="center" vertical="center"/>
    </xf>
    <xf numFmtId="38" fontId="9" fillId="2" borderId="45" xfId="1" applyFont="1" applyFill="1" applyBorder="1" applyAlignment="1">
      <alignment horizontal="center" vertical="center" wrapText="1"/>
    </xf>
    <xf numFmtId="0" fontId="12" fillId="2" borderId="85" xfId="0" applyFont="1" applyFill="1" applyBorder="1" applyAlignment="1">
      <alignment horizontal="left" vertical="center"/>
    </xf>
    <xf numFmtId="0" fontId="9" fillId="2" borderId="13" xfId="0" applyFont="1" applyFill="1" applyBorder="1" applyAlignment="1">
      <alignment horizontal="center" vertical="center" wrapText="1"/>
    </xf>
    <xf numFmtId="0" fontId="9" fillId="2" borderId="15" xfId="0" applyFont="1" applyFill="1" applyBorder="1" applyAlignment="1">
      <alignment horizontal="center" vertical="center"/>
    </xf>
    <xf numFmtId="0" fontId="9" fillId="2" borderId="18" xfId="0" applyFont="1" applyFill="1" applyBorder="1" applyAlignment="1">
      <alignment horizontal="center" vertical="center" wrapText="1"/>
    </xf>
    <xf numFmtId="0" fontId="15" fillId="2" borderId="50"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0" fillId="2" borderId="37" xfId="0" applyFont="1" applyFill="1" applyBorder="1" applyAlignment="1">
      <alignment vertical="center"/>
    </xf>
    <xf numFmtId="0" fontId="0" fillId="2" borderId="38" xfId="0" applyFont="1" applyFill="1" applyBorder="1" applyAlignment="1">
      <alignment vertical="center"/>
    </xf>
    <xf numFmtId="0" fontId="15" fillId="2" borderId="31" xfId="0" applyFont="1" applyFill="1" applyBorder="1" applyAlignment="1">
      <alignment horizontal="center" vertical="center"/>
    </xf>
    <xf numFmtId="0" fontId="15" fillId="2" borderId="19" xfId="0" applyFont="1" applyFill="1" applyBorder="1" applyAlignment="1">
      <alignment horizontal="center" vertical="center"/>
    </xf>
    <xf numFmtId="0" fontId="0" fillId="2" borderId="19" xfId="0" applyFont="1" applyFill="1" applyBorder="1" applyAlignment="1">
      <alignment vertical="center"/>
    </xf>
    <xf numFmtId="0" fontId="0" fillId="2" borderId="29" xfId="0" applyFont="1" applyFill="1" applyBorder="1" applyAlignment="1">
      <alignment vertical="center"/>
    </xf>
    <xf numFmtId="38" fontId="15" fillId="2" borderId="26" xfId="1" applyFont="1" applyFill="1" applyBorder="1" applyAlignment="1">
      <alignment horizontal="center" vertical="center"/>
    </xf>
    <xf numFmtId="38" fontId="15" fillId="2" borderId="27" xfId="1" applyFont="1" applyFill="1" applyBorder="1" applyAlignment="1">
      <alignment horizontal="center" vertical="center"/>
    </xf>
    <xf numFmtId="38" fontId="15" fillId="2" borderId="36" xfId="1" applyFont="1" applyFill="1" applyBorder="1" applyAlignment="1">
      <alignment horizontal="center" vertical="center"/>
    </xf>
    <xf numFmtId="0" fontId="15" fillId="2" borderId="1" xfId="0" applyFont="1" applyFill="1" applyBorder="1" applyAlignment="1">
      <alignment horizontal="center" vertical="center" wrapText="1"/>
    </xf>
    <xf numFmtId="0" fontId="15" fillId="2" borderId="6" xfId="0" applyFont="1" applyFill="1" applyBorder="1" applyAlignment="1">
      <alignment horizontal="center" vertical="center" wrapText="1"/>
    </xf>
    <xf numFmtId="38" fontId="15" fillId="2" borderId="9" xfId="1" applyFont="1" applyFill="1" applyBorder="1" applyAlignment="1">
      <alignment horizontal="center" vertical="center"/>
    </xf>
    <xf numFmtId="38" fontId="15" fillId="2" borderId="10" xfId="1" applyFont="1" applyFill="1" applyBorder="1" applyAlignment="1">
      <alignment horizontal="center" vertical="center"/>
    </xf>
    <xf numFmtId="38" fontId="15" fillId="2" borderId="34" xfId="1" applyFont="1" applyFill="1" applyBorder="1" applyAlignment="1">
      <alignment horizontal="center" vertical="center" wrapText="1"/>
    </xf>
    <xf numFmtId="38" fontId="15" fillId="2" borderId="47" xfId="1" applyFont="1" applyFill="1" applyBorder="1" applyAlignment="1">
      <alignment horizontal="center" vertical="center"/>
    </xf>
    <xf numFmtId="0" fontId="15" fillId="2" borderId="67"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19" xfId="0" applyFont="1" applyFill="1" applyBorder="1" applyAlignment="1">
      <alignment horizontal="center" vertical="center"/>
    </xf>
    <xf numFmtId="0" fontId="0" fillId="2" borderId="48" xfId="0" applyFont="1" applyFill="1" applyBorder="1" applyAlignment="1">
      <alignment horizontal="center" vertical="center"/>
    </xf>
    <xf numFmtId="0" fontId="15" fillId="2" borderId="12" xfId="0" applyFont="1" applyFill="1" applyBorder="1" applyAlignment="1">
      <alignment horizontal="left" vertical="center" wrapText="1"/>
    </xf>
    <xf numFmtId="0" fontId="15" fillId="2" borderId="12" xfId="0" applyFont="1" applyFill="1" applyBorder="1" applyAlignment="1">
      <alignment horizontal="center" vertical="center" wrapText="1"/>
    </xf>
    <xf numFmtId="0" fontId="15" fillId="2" borderId="1" xfId="0" applyFont="1" applyFill="1" applyBorder="1" applyAlignment="1">
      <alignment horizontal="left" vertical="center" wrapText="1"/>
    </xf>
    <xf numFmtId="38" fontId="15" fillId="2" borderId="1" xfId="1"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19" xfId="0" applyFont="1" applyFill="1" applyBorder="1" applyAlignment="1">
      <alignment horizontal="center" vertical="center" wrapText="1"/>
    </xf>
    <xf numFmtId="38" fontId="15" fillId="2" borderId="31" xfId="1" applyFont="1" applyFill="1" applyBorder="1" applyAlignment="1">
      <alignment horizontal="center" vertical="center" wrapText="1"/>
    </xf>
    <xf numFmtId="38" fontId="15" fillId="2" borderId="19" xfId="1" applyFont="1" applyFill="1" applyBorder="1" applyAlignment="1">
      <alignment horizontal="center" vertical="center"/>
    </xf>
    <xf numFmtId="0" fontId="15" fillId="2" borderId="1" xfId="0" applyFont="1" applyFill="1" applyBorder="1" applyAlignment="1">
      <alignment horizontal="center" vertical="center"/>
    </xf>
    <xf numFmtId="0" fontId="15" fillId="2" borderId="123" xfId="0" applyFont="1" applyFill="1" applyBorder="1" applyAlignment="1">
      <alignment horizontal="center" vertical="center"/>
    </xf>
    <xf numFmtId="0" fontId="15" fillId="2" borderId="3" xfId="0" applyFont="1" applyFill="1" applyBorder="1" applyAlignment="1">
      <alignment horizontal="center" vertical="center"/>
    </xf>
    <xf numFmtId="0" fontId="41" fillId="2" borderId="31" xfId="0" applyFont="1" applyFill="1" applyBorder="1" applyAlignment="1">
      <alignment horizontal="center" vertical="center" wrapText="1"/>
    </xf>
    <xf numFmtId="0" fontId="41" fillId="2" borderId="19" xfId="0" applyFont="1" applyFill="1" applyBorder="1" applyAlignment="1">
      <alignment horizontal="center" vertical="center" wrapText="1"/>
    </xf>
    <xf numFmtId="0" fontId="41" fillId="2" borderId="29" xfId="0" applyFont="1" applyFill="1" applyBorder="1" applyAlignment="1">
      <alignment horizontal="center" vertical="center" wrapText="1"/>
    </xf>
    <xf numFmtId="0" fontId="23" fillId="2" borderId="0" xfId="0" applyFont="1" applyFill="1" applyAlignment="1">
      <alignment horizontal="center" vertical="center"/>
    </xf>
    <xf numFmtId="38" fontId="15" fillId="2" borderId="13" xfId="1" applyFont="1" applyFill="1" applyBorder="1" applyAlignment="1">
      <alignment horizontal="center" vertical="center"/>
    </xf>
    <xf numFmtId="38" fontId="15" fillId="2" borderId="42" xfId="1" applyFont="1" applyFill="1" applyBorder="1" applyAlignment="1">
      <alignment horizontal="center" vertical="center"/>
    </xf>
    <xf numFmtId="38" fontId="15" fillId="2" borderId="65" xfId="1" applyFont="1" applyFill="1" applyBorder="1" applyAlignment="1">
      <alignment horizontal="center" vertical="center"/>
    </xf>
    <xf numFmtId="38" fontId="15" fillId="2" borderId="8" xfId="1" applyFont="1" applyFill="1" applyBorder="1" applyAlignment="1">
      <alignment horizontal="center" vertical="center"/>
    </xf>
    <xf numFmtId="0" fontId="15" fillId="2" borderId="48" xfId="0" applyFont="1" applyFill="1" applyBorder="1" applyAlignment="1">
      <alignment horizontal="center" vertical="center"/>
    </xf>
    <xf numFmtId="0" fontId="15" fillId="2" borderId="16" xfId="0" applyFont="1" applyFill="1" applyBorder="1" applyAlignment="1">
      <alignment horizontal="center" vertical="center"/>
    </xf>
    <xf numFmtId="0" fontId="15" fillId="2" borderId="11" xfId="0" applyFont="1" applyFill="1" applyBorder="1" applyAlignment="1">
      <alignment horizontal="center" vertical="center"/>
    </xf>
    <xf numFmtId="0" fontId="15" fillId="2" borderId="68" xfId="0" applyFont="1" applyFill="1" applyBorder="1" applyAlignment="1">
      <alignment horizontal="center" vertical="center"/>
    </xf>
    <xf numFmtId="0" fontId="15" fillId="2" borderId="69" xfId="0" applyFont="1" applyFill="1" applyBorder="1" applyAlignment="1">
      <alignment horizontal="center" vertical="center"/>
    </xf>
    <xf numFmtId="38" fontId="15" fillId="2" borderId="26" xfId="1" applyFont="1" applyFill="1" applyBorder="1" applyAlignment="1">
      <alignment horizontal="left" vertical="center"/>
    </xf>
    <xf numFmtId="38" fontId="15" fillId="2" borderId="27" xfId="1" applyFont="1" applyFill="1" applyBorder="1" applyAlignment="1">
      <alignment horizontal="left" vertical="center"/>
    </xf>
    <xf numFmtId="38" fontId="15" fillId="2" borderId="36" xfId="1" applyFont="1" applyFill="1" applyBorder="1" applyAlignment="1">
      <alignment horizontal="left" vertical="center"/>
    </xf>
    <xf numFmtId="38" fontId="15" fillId="2" borderId="9" xfId="1" applyFont="1" applyFill="1" applyBorder="1" applyAlignment="1">
      <alignment horizontal="left" vertical="center"/>
    </xf>
    <xf numFmtId="38" fontId="15" fillId="2" borderId="10" xfId="1" applyFont="1" applyFill="1" applyBorder="1" applyAlignment="1">
      <alignment horizontal="left" vertical="center"/>
    </xf>
    <xf numFmtId="38" fontId="15" fillId="2" borderId="17" xfId="1" applyFont="1" applyFill="1" applyBorder="1" applyAlignment="1">
      <alignment horizontal="left" vertical="center"/>
    </xf>
    <xf numFmtId="38" fontId="15" fillId="2" borderId="66" xfId="1" applyFont="1" applyFill="1" applyBorder="1" applyAlignment="1">
      <alignment horizontal="right" vertical="center"/>
    </xf>
    <xf numFmtId="38" fontId="15" fillId="2" borderId="70" xfId="1" applyFont="1" applyFill="1" applyBorder="1" applyAlignment="1">
      <alignment horizontal="right" vertical="center"/>
    </xf>
    <xf numFmtId="38" fontId="15" fillId="2" borderId="71" xfId="1" applyFont="1" applyFill="1" applyBorder="1" applyAlignment="1">
      <alignment horizontal="right" vertical="center"/>
    </xf>
    <xf numFmtId="38" fontId="15" fillId="2" borderId="68" xfId="1" applyFont="1" applyFill="1" applyBorder="1" applyAlignment="1">
      <alignment horizontal="center" vertical="center"/>
    </xf>
    <xf numFmtId="38" fontId="15" fillId="2" borderId="69" xfId="1" applyFont="1" applyFill="1" applyBorder="1" applyAlignment="1">
      <alignment horizontal="center" vertical="center"/>
    </xf>
    <xf numFmtId="0" fontId="15" fillId="2" borderId="40" xfId="0" applyFont="1" applyFill="1" applyBorder="1" applyAlignment="1">
      <alignment horizontal="left" vertical="center"/>
    </xf>
    <xf numFmtId="0" fontId="15" fillId="2" borderId="41" xfId="0" applyFont="1" applyFill="1" applyBorder="1" applyAlignment="1">
      <alignment horizontal="left" vertical="center"/>
    </xf>
    <xf numFmtId="0" fontId="0" fillId="2" borderId="14" xfId="0" applyFont="1" applyFill="1" applyBorder="1" applyAlignment="1">
      <alignment horizontal="left" vertical="center"/>
    </xf>
    <xf numFmtId="0" fontId="15" fillId="2" borderId="9" xfId="0" applyFont="1" applyFill="1" applyBorder="1" applyAlignment="1">
      <alignment horizontal="left" vertical="center"/>
    </xf>
    <xf numFmtId="0" fontId="15" fillId="2" borderId="10" xfId="0" applyFont="1" applyFill="1" applyBorder="1" applyAlignment="1">
      <alignment horizontal="left" vertical="center"/>
    </xf>
    <xf numFmtId="0" fontId="0" fillId="2" borderId="17" xfId="0" applyFont="1" applyFill="1" applyBorder="1" applyAlignment="1">
      <alignment horizontal="left" vertical="center"/>
    </xf>
    <xf numFmtId="0" fontId="15" fillId="2" borderId="66" xfId="0" applyFont="1" applyFill="1" applyBorder="1" applyAlignment="1">
      <alignment horizontal="left" vertical="center"/>
    </xf>
    <xf numFmtId="0" fontId="15" fillId="2" borderId="70" xfId="0" applyFont="1" applyFill="1" applyBorder="1" applyAlignment="1">
      <alignment horizontal="left" vertical="center"/>
    </xf>
    <xf numFmtId="0" fontId="0" fillId="2" borderId="71" xfId="0" applyFont="1" applyFill="1" applyBorder="1" applyAlignment="1">
      <alignment horizontal="left" vertical="center"/>
    </xf>
    <xf numFmtId="0" fontId="0" fillId="2" borderId="11" xfId="0" applyFont="1" applyFill="1" applyBorder="1" applyAlignment="1">
      <alignment horizontal="center" vertical="center"/>
    </xf>
    <xf numFmtId="0" fontId="15" fillId="2" borderId="0" xfId="0" applyFont="1" applyFill="1" applyAlignment="1">
      <alignment horizontal="left" vertical="center"/>
    </xf>
    <xf numFmtId="0" fontId="9" fillId="2" borderId="73" xfId="0" applyFont="1" applyFill="1" applyBorder="1" applyAlignment="1">
      <alignment horizontal="center" vertical="center" wrapText="1"/>
    </xf>
    <xf numFmtId="0" fontId="9" fillId="2" borderId="31" xfId="0" applyNumberFormat="1" applyFont="1" applyFill="1" applyBorder="1" applyAlignment="1">
      <alignment horizontal="center" vertical="center"/>
    </xf>
    <xf numFmtId="0" fontId="9" fillId="2" borderId="19" xfId="0" applyNumberFormat="1" applyFont="1" applyFill="1" applyBorder="1" applyAlignment="1">
      <alignment horizontal="center" vertical="center"/>
    </xf>
    <xf numFmtId="0" fontId="9" fillId="2" borderId="72" xfId="0" applyNumberFormat="1" applyFont="1" applyFill="1" applyBorder="1" applyAlignment="1">
      <alignment horizontal="center" vertical="center"/>
    </xf>
    <xf numFmtId="0" fontId="9" fillId="2" borderId="18" xfId="0" applyNumberFormat="1" applyFont="1" applyFill="1" applyBorder="1" applyAlignment="1">
      <alignment horizontal="center" vertical="center"/>
    </xf>
    <xf numFmtId="0" fontId="9" fillId="2" borderId="29" xfId="0" applyNumberFormat="1" applyFont="1" applyFill="1" applyBorder="1" applyAlignment="1">
      <alignment horizontal="center" vertical="center"/>
    </xf>
    <xf numFmtId="0" fontId="9" fillId="2" borderId="25" xfId="0" applyFont="1" applyFill="1" applyBorder="1" applyAlignment="1">
      <alignment horizontal="center" vertical="center" wrapText="1"/>
    </xf>
    <xf numFmtId="0" fontId="9" fillId="2" borderId="18" xfId="0" applyFont="1" applyFill="1" applyBorder="1" applyAlignment="1">
      <alignment horizontal="center" vertical="center"/>
    </xf>
    <xf numFmtId="0" fontId="9" fillId="2" borderId="4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45"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9" fillId="2" borderId="55" xfId="0" applyFont="1" applyFill="1" applyBorder="1" applyAlignment="1">
      <alignment horizontal="center" vertical="center"/>
    </xf>
    <xf numFmtId="0" fontId="9" fillId="2" borderId="81" xfId="0" applyFont="1" applyFill="1" applyBorder="1" applyAlignment="1">
      <alignment horizontal="center" vertical="center"/>
    </xf>
    <xf numFmtId="0" fontId="9" fillId="2" borderId="65" xfId="0" applyFont="1" applyFill="1" applyBorder="1" applyAlignment="1">
      <alignment horizontal="center" vertical="center"/>
    </xf>
    <xf numFmtId="0" fontId="9" fillId="2" borderId="29" xfId="0" applyFont="1" applyFill="1" applyBorder="1" applyAlignment="1">
      <alignment horizontal="center" vertical="center" wrapText="1"/>
    </xf>
    <xf numFmtId="0" fontId="7" fillId="2" borderId="29" xfId="0" applyFont="1" applyFill="1" applyBorder="1" applyAlignment="1">
      <alignment horizontal="center" vertical="center" wrapText="1"/>
    </xf>
    <xf numFmtId="38" fontId="9" fillId="2" borderId="19" xfId="1" applyFont="1" applyFill="1" applyBorder="1" applyAlignment="1">
      <alignment horizontal="center" vertical="center"/>
    </xf>
    <xf numFmtId="0" fontId="9" fillId="2" borderId="55" xfId="0" applyFont="1" applyFill="1" applyBorder="1" applyAlignment="1">
      <alignment horizontal="center" vertical="center" wrapText="1"/>
    </xf>
    <xf numFmtId="0" fontId="9" fillId="2" borderId="56" xfId="0" applyFont="1" applyFill="1" applyBorder="1" applyAlignment="1">
      <alignment horizontal="center" vertical="center" wrapText="1"/>
    </xf>
    <xf numFmtId="38" fontId="9" fillId="2" borderId="49" xfId="1" applyFont="1" applyFill="1" applyBorder="1" applyAlignment="1">
      <alignment horizontal="center" vertical="center"/>
    </xf>
    <xf numFmtId="0" fontId="9" fillId="2" borderId="26" xfId="0" applyFont="1" applyFill="1" applyBorder="1" applyAlignment="1">
      <alignment horizontal="left" vertical="center"/>
    </xf>
    <xf numFmtId="0" fontId="9" fillId="2" borderId="27" xfId="0" applyFont="1" applyFill="1" applyBorder="1" applyAlignment="1">
      <alignment horizontal="left" vertical="center"/>
    </xf>
    <xf numFmtId="0" fontId="9" fillId="2" borderId="48" xfId="0" applyFont="1" applyFill="1" applyBorder="1" applyAlignment="1">
      <alignment horizontal="left" vertical="center"/>
    </xf>
    <xf numFmtId="38" fontId="9" fillId="2" borderId="55" xfId="1" applyFont="1" applyFill="1" applyBorder="1" applyAlignment="1">
      <alignment horizontal="center" vertical="center"/>
    </xf>
    <xf numFmtId="38" fontId="9" fillId="2" borderId="41" xfId="1" applyFont="1" applyFill="1" applyBorder="1" applyAlignment="1">
      <alignment horizontal="center" vertical="center"/>
    </xf>
    <xf numFmtId="38" fontId="9" fillId="2" borderId="14" xfId="1" applyFont="1" applyFill="1" applyBorder="1" applyAlignment="1">
      <alignment horizontal="center" vertical="center"/>
    </xf>
    <xf numFmtId="0" fontId="9" fillId="2" borderId="13" xfId="0" applyFont="1" applyFill="1" applyBorder="1" applyAlignment="1">
      <alignment horizontal="center" vertical="center"/>
    </xf>
    <xf numFmtId="0" fontId="9" fillId="2" borderId="41" xfId="0" applyFont="1" applyFill="1" applyBorder="1" applyAlignment="1">
      <alignment horizontal="center" vertical="center"/>
    </xf>
    <xf numFmtId="38" fontId="9" fillId="2" borderId="76" xfId="1" applyFont="1" applyFill="1" applyBorder="1" applyAlignment="1">
      <alignment horizontal="center" vertical="center"/>
    </xf>
    <xf numFmtId="38" fontId="9" fillId="2" borderId="62" xfId="1" applyFont="1" applyFill="1" applyBorder="1" applyAlignment="1">
      <alignment horizontal="center" vertical="center"/>
    </xf>
    <xf numFmtId="38" fontId="9" fillId="2" borderId="18" xfId="1" applyFont="1" applyFill="1" applyBorder="1" applyAlignment="1">
      <alignment horizontal="center" vertical="center" wrapText="1"/>
    </xf>
    <xf numFmtId="38" fontId="9" fillId="2" borderId="18" xfId="1" applyFont="1" applyFill="1" applyBorder="1" applyAlignment="1">
      <alignment horizontal="center" vertical="center"/>
    </xf>
    <xf numFmtId="38" fontId="9" fillId="2" borderId="45" xfId="1" applyFont="1" applyFill="1" applyBorder="1" applyAlignment="1">
      <alignment horizontal="center" vertical="center"/>
    </xf>
    <xf numFmtId="38" fontId="9" fillId="2" borderId="64" xfId="1" applyFont="1" applyFill="1" applyBorder="1" applyAlignment="1">
      <alignment horizontal="center" vertical="center"/>
    </xf>
    <xf numFmtId="38" fontId="9" fillId="2" borderId="79" xfId="1" applyFont="1" applyFill="1" applyBorder="1" applyAlignment="1">
      <alignment horizontal="center" vertical="center"/>
    </xf>
    <xf numFmtId="38" fontId="9" fillId="2" borderId="83" xfId="1" applyFont="1" applyFill="1" applyBorder="1" applyAlignment="1">
      <alignment horizontal="center" vertical="center"/>
    </xf>
    <xf numFmtId="38" fontId="9" fillId="2" borderId="31" xfId="1"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1" xfId="0" applyFont="1" applyFill="1" applyBorder="1" applyAlignment="1">
      <alignment horizontal="left" vertical="center"/>
    </xf>
    <xf numFmtId="0" fontId="9" fillId="2" borderId="123" xfId="0" applyFont="1" applyFill="1" applyBorder="1" applyAlignment="1">
      <alignment horizontal="left" vertical="center"/>
    </xf>
    <xf numFmtId="0" fontId="9" fillId="2" borderId="3" xfId="0" applyFont="1" applyFill="1" applyBorder="1" applyAlignment="1">
      <alignment horizontal="left" vertical="center"/>
    </xf>
    <xf numFmtId="0" fontId="9" fillId="2" borderId="115" xfId="0" applyFont="1" applyFill="1" applyBorder="1" applyAlignment="1">
      <alignment horizontal="left" vertical="center"/>
    </xf>
    <xf numFmtId="0" fontId="9" fillId="2" borderId="116" xfId="0" applyFont="1" applyFill="1" applyBorder="1" applyAlignment="1">
      <alignment horizontal="left" vertical="center"/>
    </xf>
    <xf numFmtId="0" fontId="9" fillId="2" borderId="117" xfId="0" applyFont="1" applyFill="1" applyBorder="1" applyAlignment="1">
      <alignment horizontal="left" vertical="center"/>
    </xf>
    <xf numFmtId="0" fontId="9" fillId="2" borderId="4" xfId="0" applyFont="1" applyFill="1" applyBorder="1" applyAlignment="1">
      <alignment horizontal="left" vertical="center"/>
    </xf>
    <xf numFmtId="0" fontId="9" fillId="2" borderId="0" xfId="0" applyFont="1" applyFill="1" applyBorder="1" applyAlignment="1">
      <alignment horizontal="left" vertical="center"/>
    </xf>
    <xf numFmtId="0" fontId="9" fillId="2" borderId="5" xfId="0" applyFont="1" applyFill="1" applyBorder="1" applyAlignment="1">
      <alignment horizontal="left" vertical="center"/>
    </xf>
    <xf numFmtId="0" fontId="9" fillId="2" borderId="6" xfId="0" applyFont="1" applyFill="1" applyBorder="1" applyAlignment="1">
      <alignment horizontal="left" vertical="center"/>
    </xf>
    <xf numFmtId="0" fontId="9" fillId="2" borderId="124" xfId="0" applyFont="1" applyFill="1" applyBorder="1" applyAlignment="1">
      <alignment horizontal="left" vertical="center"/>
    </xf>
    <xf numFmtId="0" fontId="9" fillId="2" borderId="8" xfId="0" applyFont="1" applyFill="1" applyBorder="1" applyAlignment="1">
      <alignment horizontal="left" vertical="center"/>
    </xf>
    <xf numFmtId="0" fontId="0" fillId="2" borderId="0" xfId="0" applyFont="1" applyFill="1" applyAlignment="1">
      <alignment horizontal="left" vertical="center" wrapText="1"/>
    </xf>
    <xf numFmtId="38" fontId="0" fillId="0" borderId="60" xfId="0" applyNumberFormat="1" applyFont="1" applyFill="1" applyBorder="1" applyAlignment="1">
      <alignment horizontal="center" vertical="center"/>
    </xf>
    <xf numFmtId="38" fontId="0" fillId="0" borderId="84" xfId="0" applyNumberFormat="1" applyFont="1" applyFill="1" applyBorder="1" applyAlignment="1">
      <alignment horizontal="center" vertical="center"/>
    </xf>
    <xf numFmtId="38" fontId="15" fillId="0" borderId="12" xfId="1" applyFont="1" applyFill="1" applyBorder="1" applyAlignment="1">
      <alignment horizontal="center" vertical="center" wrapText="1"/>
    </xf>
    <xf numFmtId="38" fontId="0" fillId="0" borderId="78" xfId="0" applyNumberFormat="1" applyFont="1" applyFill="1" applyBorder="1" applyAlignment="1">
      <alignment horizontal="center" vertical="center"/>
    </xf>
    <xf numFmtId="0" fontId="24" fillId="0" borderId="123" xfId="0" applyFont="1" applyFill="1" applyBorder="1" applyAlignment="1">
      <alignment horizontal="center" vertical="center"/>
    </xf>
    <xf numFmtId="0" fontId="24" fillId="0" borderId="32" xfId="0" applyFont="1" applyFill="1" applyBorder="1" applyAlignment="1">
      <alignment horizontal="center" vertical="center"/>
    </xf>
    <xf numFmtId="38" fontId="15" fillId="0" borderId="29" xfId="1" applyFont="1" applyFill="1" applyBorder="1" applyAlignment="1">
      <alignment horizontal="left" vertical="center" wrapText="1"/>
    </xf>
    <xf numFmtId="38" fontId="15" fillId="0" borderId="15" xfId="1" applyFont="1" applyFill="1" applyBorder="1" applyAlignment="1">
      <alignment horizontal="center" vertical="center" wrapText="1"/>
    </xf>
    <xf numFmtId="38" fontId="15" fillId="0" borderId="134" xfId="1" applyFont="1" applyFill="1" applyBorder="1" applyAlignment="1">
      <alignment horizontal="center" vertical="center" wrapText="1"/>
    </xf>
    <xf numFmtId="0" fontId="24" fillId="0" borderId="119" xfId="0" applyFont="1" applyFill="1" applyBorder="1" applyAlignment="1">
      <alignment horizontal="center" vertical="center" wrapText="1"/>
    </xf>
    <xf numFmtId="0" fontId="24" fillId="0" borderId="122" xfId="0" applyFont="1" applyFill="1" applyBorder="1" applyAlignment="1">
      <alignment horizontal="center" vertical="center" wrapText="1"/>
    </xf>
    <xf numFmtId="0" fontId="24" fillId="0" borderId="124" xfId="0" applyFont="1" applyFill="1" applyBorder="1" applyAlignment="1">
      <alignment horizontal="center" vertical="center"/>
    </xf>
    <xf numFmtId="0" fontId="24" fillId="0" borderId="125" xfId="0" applyFont="1" applyFill="1" applyBorder="1" applyAlignment="1">
      <alignment horizontal="center" vertical="center"/>
    </xf>
    <xf numFmtId="38" fontId="23" fillId="0" borderId="0" xfId="1" applyFont="1" applyFill="1" applyAlignment="1">
      <alignment horizontal="center" vertical="center"/>
    </xf>
    <xf numFmtId="0" fontId="0" fillId="0" borderId="31"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32" xfId="0" applyFont="1" applyFill="1" applyBorder="1" applyAlignment="1">
      <alignment horizontal="center" vertical="center"/>
    </xf>
    <xf numFmtId="0" fontId="32" fillId="0" borderId="219" xfId="0" applyFont="1" applyFill="1" applyBorder="1" applyAlignment="1">
      <alignment horizontal="left" vertical="center"/>
    </xf>
    <xf numFmtId="0" fontId="32" fillId="0" borderId="0" xfId="0" applyFont="1" applyFill="1" applyBorder="1" applyAlignment="1">
      <alignment horizontal="left" vertical="center"/>
    </xf>
    <xf numFmtId="0" fontId="15" fillId="0" borderId="31" xfId="0" applyFont="1" applyFill="1" applyBorder="1" applyAlignment="1">
      <alignment horizontal="center" vertical="center" wrapText="1"/>
    </xf>
    <xf numFmtId="38" fontId="15" fillId="0" borderId="40" xfId="1" applyFont="1" applyFill="1" applyBorder="1" applyAlignment="1">
      <alignment horizontal="center" vertical="center" wrapText="1"/>
    </xf>
    <xf numFmtId="38" fontId="15" fillId="0" borderId="4" xfId="1" applyFont="1" applyFill="1" applyBorder="1" applyAlignment="1">
      <alignment horizontal="center" vertical="center" wrapText="1"/>
    </xf>
    <xf numFmtId="0" fontId="0" fillId="2" borderId="0" xfId="0" applyFont="1" applyFill="1" applyAlignment="1">
      <alignment horizontal="left" vertical="center" wrapText="1" shrinkToFit="1"/>
    </xf>
    <xf numFmtId="0" fontId="0" fillId="2" borderId="0" xfId="0" applyFont="1" applyFill="1" applyAlignment="1">
      <alignment horizontal="left" vertical="center" shrinkToFit="1"/>
    </xf>
    <xf numFmtId="0" fontId="17" fillId="2" borderId="19" xfId="0" applyFont="1" applyFill="1" applyBorder="1" applyAlignment="1">
      <alignment horizontal="center" vertical="center" wrapText="1"/>
    </xf>
    <xf numFmtId="0" fontId="32" fillId="2" borderId="0" xfId="0" applyFont="1" applyFill="1" applyAlignment="1">
      <alignment horizontal="center" vertical="center"/>
    </xf>
    <xf numFmtId="0" fontId="17" fillId="2" borderId="12" xfId="0" applyFont="1" applyFill="1" applyBorder="1" applyAlignment="1">
      <alignment vertical="center" wrapText="1"/>
    </xf>
    <xf numFmtId="0" fontId="0" fillId="2" borderId="220" xfId="0" applyFont="1" applyFill="1" applyBorder="1" applyAlignment="1">
      <alignment horizontal="left" vertical="top" wrapText="1"/>
    </xf>
    <xf numFmtId="0" fontId="0" fillId="2" borderId="221" xfId="0" applyFont="1" applyFill="1" applyBorder="1" applyAlignment="1">
      <alignment horizontal="left" vertical="top"/>
    </xf>
    <xf numFmtId="0" fontId="0" fillId="2" borderId="222" xfId="0" applyFont="1" applyFill="1" applyBorder="1" applyAlignment="1">
      <alignment horizontal="left" vertical="top"/>
    </xf>
    <xf numFmtId="0" fontId="19" fillId="2" borderId="0" xfId="0" applyFont="1" applyFill="1" applyAlignment="1">
      <alignment horizontal="center" vertical="center"/>
    </xf>
    <xf numFmtId="0" fontId="17" fillId="2" borderId="29" xfId="0" applyFont="1" applyFill="1" applyBorder="1" applyAlignment="1">
      <alignment vertical="center" wrapText="1"/>
    </xf>
    <xf numFmtId="0" fontId="17" fillId="2" borderId="12" xfId="0" applyFont="1" applyFill="1" applyBorder="1" applyAlignment="1">
      <alignment horizontal="center" vertical="top" wrapText="1"/>
    </xf>
    <xf numFmtId="0" fontId="17" fillId="2" borderId="2" xfId="0" applyFont="1" applyFill="1" applyBorder="1" applyAlignment="1">
      <alignment horizontal="center" vertical="top" wrapText="1"/>
    </xf>
    <xf numFmtId="0" fontId="17" fillId="2" borderId="7" xfId="0" applyFont="1" applyFill="1" applyBorder="1" applyAlignment="1">
      <alignment horizontal="center" vertical="top" wrapText="1"/>
    </xf>
    <xf numFmtId="0" fontId="36" fillId="2" borderId="0" xfId="0" applyFont="1" applyFill="1" applyAlignment="1">
      <alignment horizontal="center" vertical="center"/>
    </xf>
    <xf numFmtId="0" fontId="17" fillId="2" borderId="123" xfId="0" applyFont="1" applyFill="1" applyBorder="1" applyAlignment="1">
      <alignment horizontal="left" vertical="top" wrapText="1"/>
    </xf>
    <xf numFmtId="0" fontId="17" fillId="2" borderId="1" xfId="0" applyFont="1" applyFill="1" applyBorder="1" applyAlignment="1">
      <alignment horizontal="left" vertical="top" wrapText="1"/>
    </xf>
    <xf numFmtId="0" fontId="17" fillId="2" borderId="3" xfId="0" applyFont="1" applyFill="1" applyBorder="1" applyAlignment="1">
      <alignment horizontal="left" vertical="top" wrapText="1"/>
    </xf>
    <xf numFmtId="0" fontId="17" fillId="2" borderId="4" xfId="0" applyFont="1" applyFill="1" applyBorder="1" applyAlignment="1">
      <alignment horizontal="left" vertical="top" wrapText="1"/>
    </xf>
    <xf numFmtId="0" fontId="17" fillId="2" borderId="5" xfId="0" applyFont="1" applyFill="1" applyBorder="1" applyAlignment="1">
      <alignment horizontal="left" vertical="top" wrapText="1"/>
    </xf>
    <xf numFmtId="0" fontId="17" fillId="2" borderId="6" xfId="0" applyFont="1" applyFill="1" applyBorder="1" applyAlignment="1">
      <alignment horizontal="left" vertical="top" wrapText="1"/>
    </xf>
    <xf numFmtId="0" fontId="17" fillId="2" borderId="124" xfId="0" applyFont="1" applyFill="1" applyBorder="1" applyAlignment="1">
      <alignment horizontal="left" vertical="top" wrapText="1"/>
    </xf>
    <xf numFmtId="0" fontId="17" fillId="2" borderId="8" xfId="0" applyFont="1" applyFill="1" applyBorder="1" applyAlignment="1">
      <alignment horizontal="left" vertical="top" wrapText="1"/>
    </xf>
    <xf numFmtId="0" fontId="17" fillId="2" borderId="1" xfId="0" applyFont="1" applyFill="1" applyBorder="1" applyAlignment="1">
      <alignment horizontal="center" vertical="center" shrinkToFit="1"/>
    </xf>
    <xf numFmtId="0" fontId="17" fillId="2" borderId="123" xfId="0" applyFont="1" applyFill="1" applyBorder="1" applyAlignment="1">
      <alignment horizontal="center" vertical="center" shrinkToFit="1"/>
    </xf>
    <xf numFmtId="0" fontId="17" fillId="2" borderId="3" xfId="0" applyFont="1" applyFill="1" applyBorder="1" applyAlignment="1">
      <alignment horizontal="center" vertical="center" shrinkToFit="1"/>
    </xf>
    <xf numFmtId="0" fontId="17" fillId="2" borderId="6" xfId="0" applyFont="1" applyFill="1" applyBorder="1" applyAlignment="1">
      <alignment horizontal="center" vertical="center" shrinkToFit="1"/>
    </xf>
    <xf numFmtId="0" fontId="17" fillId="2" borderId="124" xfId="0" applyFont="1" applyFill="1" applyBorder="1" applyAlignment="1">
      <alignment horizontal="center" vertical="center" shrinkToFit="1"/>
    </xf>
    <xf numFmtId="0" fontId="17" fillId="2" borderId="8" xfId="0" applyFont="1" applyFill="1" applyBorder="1" applyAlignment="1">
      <alignment horizontal="center" vertical="center" shrinkToFit="1"/>
    </xf>
    <xf numFmtId="0" fontId="0" fillId="2" borderId="2" xfId="0" applyFont="1" applyFill="1" applyBorder="1" applyAlignment="1">
      <alignment horizontal="center" vertical="center"/>
    </xf>
    <xf numFmtId="0" fontId="0" fillId="2" borderId="89" xfId="0" applyFont="1" applyFill="1" applyBorder="1" applyAlignment="1">
      <alignment horizontal="left" vertical="center" wrapText="1"/>
    </xf>
    <xf numFmtId="0" fontId="0" fillId="2" borderId="9"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12" xfId="0" applyFont="1" applyFill="1" applyBorder="1" applyAlignment="1">
      <alignment horizontal="center" vertical="center"/>
    </xf>
    <xf numFmtId="0" fontId="0" fillId="2" borderId="89" xfId="0" applyFont="1" applyFill="1" applyBorder="1" applyAlignment="1">
      <alignment horizontal="left" vertical="center"/>
    </xf>
    <xf numFmtId="0" fontId="38" fillId="2" borderId="89" xfId="0" applyFont="1" applyFill="1" applyBorder="1" applyAlignment="1">
      <alignment horizontal="center" vertical="center"/>
    </xf>
    <xf numFmtId="0" fontId="0" fillId="2" borderId="0" xfId="0" applyFont="1" applyFill="1" applyAlignment="1">
      <alignment horizontal="left" vertical="top"/>
    </xf>
    <xf numFmtId="0" fontId="38" fillId="2" borderId="0" xfId="0" applyFont="1" applyFill="1" applyAlignment="1">
      <alignment horizontal="center" vertical="center"/>
    </xf>
    <xf numFmtId="0" fontId="0" fillId="2" borderId="0" xfId="0" applyFont="1" applyFill="1" applyAlignment="1">
      <alignment horizontal="right" vertical="top" wrapText="1"/>
    </xf>
    <xf numFmtId="0" fontId="0" fillId="2" borderId="0" xfId="0" applyFont="1" applyFill="1" applyAlignment="1">
      <alignment horizontal="right" vertical="top"/>
    </xf>
    <xf numFmtId="0" fontId="8" fillId="2" borderId="0" xfId="0" applyFont="1" applyFill="1" applyAlignment="1">
      <alignment horizontal="center" vertical="center"/>
    </xf>
    <xf numFmtId="0" fontId="7" fillId="2" borderId="0" xfId="0" applyFont="1" applyFill="1" applyAlignment="1">
      <alignment horizontal="left" vertical="center" wrapText="1"/>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12" xfId="0" applyFont="1" applyFill="1" applyBorder="1" applyAlignment="1">
      <alignment horizontal="center" vertical="center"/>
    </xf>
    <xf numFmtId="0" fontId="17" fillId="2" borderId="18" xfId="0" applyFont="1" applyFill="1" applyBorder="1" applyAlignment="1">
      <alignment horizontal="center" vertical="center" shrinkToFit="1"/>
    </xf>
    <xf numFmtId="0" fontId="17" fillId="2" borderId="12" xfId="0" applyFont="1" applyFill="1" applyBorder="1" applyAlignment="1">
      <alignment horizontal="center" vertical="center" shrinkToFit="1"/>
    </xf>
    <xf numFmtId="0" fontId="17" fillId="2" borderId="87" xfId="0" applyFont="1" applyFill="1" applyBorder="1" applyAlignment="1">
      <alignment vertical="center" shrinkToFit="1"/>
    </xf>
    <xf numFmtId="0" fontId="17" fillId="2" borderId="29" xfId="0" applyFont="1" applyFill="1" applyBorder="1" applyAlignment="1">
      <alignment horizontal="center" vertical="center" shrinkToFi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xdr:twoCellAnchor>
    <xdr:from>
      <xdr:col>11</xdr:col>
      <xdr:colOff>502228</xdr:colOff>
      <xdr:row>62</xdr:row>
      <xdr:rowOff>207819</xdr:rowOff>
    </xdr:from>
    <xdr:to>
      <xdr:col>14</xdr:col>
      <xdr:colOff>220231</xdr:colOff>
      <xdr:row>65</xdr:row>
      <xdr:rowOff>234952</xdr:rowOff>
    </xdr:to>
    <xdr:sp macro="" textlink="">
      <xdr:nvSpPr>
        <xdr:cNvPr id="2" name="AutoShape 230"/>
        <xdr:cNvSpPr>
          <a:spLocks noChangeArrowheads="1"/>
        </xdr:cNvSpPr>
      </xdr:nvSpPr>
      <xdr:spPr bwMode="auto">
        <a:xfrm rot="5400000" flipH="1">
          <a:off x="10429876" y="21122121"/>
          <a:ext cx="1255858" cy="2632653"/>
        </a:xfrm>
        <a:prstGeom prst="leftArrow">
          <a:avLst>
            <a:gd name="adj1" fmla="val 53926"/>
            <a:gd name="adj2" fmla="val 54407"/>
          </a:avLst>
        </a:prstGeom>
        <a:solidFill>
          <a:schemeClr val="bg1"/>
        </a:solidFill>
        <a:ln w="0" algn="ctr">
          <a:solidFill>
            <a:schemeClr val="tx1"/>
          </a:solidFill>
          <a:miter lim="800000"/>
          <a:headEnd/>
          <a:tailEnd/>
        </a:ln>
        <a:effectLst/>
      </xdr:spPr>
      <xdr:txBody>
        <a:bodyPr rot="10800000" wrap="square" anchor="ctr"/>
        <a:lstStyle>
          <a:defPPr>
            <a:defRPr lang="ja-JP"/>
          </a:defPPr>
          <a:lvl1pPr algn="ctr" rtl="0" fontAlgn="base">
            <a:spcBef>
              <a:spcPct val="0"/>
            </a:spcBef>
            <a:spcAft>
              <a:spcPct val="0"/>
            </a:spcAft>
            <a:defRPr kumimoji="1" kern="1200">
              <a:solidFill>
                <a:schemeClr val="tx1"/>
              </a:solidFill>
              <a:latin typeface="Arial" charset="0"/>
              <a:ea typeface="ＭＳ Ｐゴシック" charset="-128"/>
              <a:cs typeface="+mn-cs"/>
            </a:defRPr>
          </a:lvl1pPr>
          <a:lvl2pPr marL="457200" algn="ctr" rtl="0" fontAlgn="base">
            <a:spcBef>
              <a:spcPct val="0"/>
            </a:spcBef>
            <a:spcAft>
              <a:spcPct val="0"/>
            </a:spcAft>
            <a:defRPr kumimoji="1" kern="1200">
              <a:solidFill>
                <a:schemeClr val="tx1"/>
              </a:solidFill>
              <a:latin typeface="Arial" charset="0"/>
              <a:ea typeface="ＭＳ Ｐゴシック" charset="-128"/>
              <a:cs typeface="+mn-cs"/>
            </a:defRPr>
          </a:lvl2pPr>
          <a:lvl3pPr marL="914400" algn="ctr" rtl="0" fontAlgn="base">
            <a:spcBef>
              <a:spcPct val="0"/>
            </a:spcBef>
            <a:spcAft>
              <a:spcPct val="0"/>
            </a:spcAft>
            <a:defRPr kumimoji="1" kern="1200">
              <a:solidFill>
                <a:schemeClr val="tx1"/>
              </a:solidFill>
              <a:latin typeface="Arial" charset="0"/>
              <a:ea typeface="ＭＳ Ｐゴシック" charset="-128"/>
              <a:cs typeface="+mn-cs"/>
            </a:defRPr>
          </a:lvl3pPr>
          <a:lvl4pPr marL="1371600" algn="ctr" rtl="0" fontAlgn="base">
            <a:spcBef>
              <a:spcPct val="0"/>
            </a:spcBef>
            <a:spcAft>
              <a:spcPct val="0"/>
            </a:spcAft>
            <a:defRPr kumimoji="1" kern="1200">
              <a:solidFill>
                <a:schemeClr val="tx1"/>
              </a:solidFill>
              <a:latin typeface="Arial" charset="0"/>
              <a:ea typeface="ＭＳ Ｐゴシック" charset="-128"/>
              <a:cs typeface="+mn-cs"/>
            </a:defRPr>
          </a:lvl4pPr>
          <a:lvl5pPr marL="1828800" algn="ctr" rtl="0" fontAlgn="base">
            <a:spcBef>
              <a:spcPct val="0"/>
            </a:spcBef>
            <a:spcAft>
              <a:spcPct val="0"/>
            </a:spcAft>
            <a:defRPr kumimoji="1" kern="1200">
              <a:solidFill>
                <a:schemeClr val="tx1"/>
              </a:solidFill>
              <a:latin typeface="Arial" charset="0"/>
              <a:ea typeface="ＭＳ Ｐゴシック" charset="-128"/>
              <a:cs typeface="+mn-cs"/>
            </a:defRPr>
          </a:lvl5pPr>
          <a:lvl6pPr marL="2286000" algn="l" defTabSz="914400" rtl="0" eaLnBrk="1" latinLnBrk="0" hangingPunct="1">
            <a:defRPr kumimoji="1" kern="1200">
              <a:solidFill>
                <a:schemeClr val="tx1"/>
              </a:solidFill>
              <a:latin typeface="Arial" charset="0"/>
              <a:ea typeface="ＭＳ Ｐゴシック" charset="-128"/>
              <a:cs typeface="+mn-cs"/>
            </a:defRPr>
          </a:lvl6pPr>
          <a:lvl7pPr marL="2743200" algn="l" defTabSz="914400" rtl="0" eaLnBrk="1" latinLnBrk="0" hangingPunct="1">
            <a:defRPr kumimoji="1" kern="1200">
              <a:solidFill>
                <a:schemeClr val="tx1"/>
              </a:solidFill>
              <a:latin typeface="Arial" charset="0"/>
              <a:ea typeface="ＭＳ Ｐゴシック" charset="-128"/>
              <a:cs typeface="+mn-cs"/>
            </a:defRPr>
          </a:lvl7pPr>
          <a:lvl8pPr marL="3200400" algn="l" defTabSz="914400" rtl="0" eaLnBrk="1" latinLnBrk="0" hangingPunct="1">
            <a:defRPr kumimoji="1" kern="1200">
              <a:solidFill>
                <a:schemeClr val="tx1"/>
              </a:solidFill>
              <a:latin typeface="Arial" charset="0"/>
              <a:ea typeface="ＭＳ Ｐゴシック" charset="-128"/>
              <a:cs typeface="+mn-cs"/>
            </a:defRPr>
          </a:lvl8pPr>
          <a:lvl9pPr marL="3657600" algn="l" defTabSz="914400" rtl="0" eaLnBrk="1" latinLnBrk="0" hangingPunct="1">
            <a:defRPr kumimoji="1" kern="1200">
              <a:solidFill>
                <a:schemeClr val="tx1"/>
              </a:solidFill>
              <a:latin typeface="Arial" charset="0"/>
              <a:ea typeface="ＭＳ Ｐゴシック" charset="-128"/>
              <a:cs typeface="+mn-cs"/>
            </a:defRPr>
          </a:lvl9pPr>
        </a:lstStyle>
        <a:p>
          <a:endParaRPr lang="ja-JP" altLang="ja-JP"/>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190500</xdr:rowOff>
        </xdr:from>
        <xdr:to>
          <xdr:col>0</xdr:col>
          <xdr:colOff>200025</xdr:colOff>
          <xdr:row>2</xdr:row>
          <xdr:rowOff>190500</xdr:rowOff>
        </xdr:to>
        <xdr:sp macro="" textlink="">
          <xdr:nvSpPr>
            <xdr:cNvPr id="3073" name="Check Box 1" descr="交通費&#10;不要区間" hidden="1">
              <a:extLst>
                <a:ext uri="{63B3BB69-23CF-44E3-9099-C40C66FF867C}">
                  <a14:compatExt spid="_x0000_s3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官用車等利用区間</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190500</xdr:rowOff>
        </xdr:from>
        <xdr:to>
          <xdr:col>0</xdr:col>
          <xdr:colOff>200025</xdr:colOff>
          <xdr:row>2</xdr:row>
          <xdr:rowOff>190500</xdr:rowOff>
        </xdr:to>
        <xdr:sp macro="" textlink="">
          <xdr:nvSpPr>
            <xdr:cNvPr id="31745" name="Check Box 1" descr="交通費&#10;不要区間" hidden="1">
              <a:extLst>
                <a:ext uri="{63B3BB69-23CF-44E3-9099-C40C66FF867C}">
                  <a14:compatExt spid="_x0000_s317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官用車等利用区間</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xdr:cNvGrpSpPr>
          <a:grpSpLocks/>
        </xdr:cNvGrpSpPr>
      </xdr:nvGrpSpPr>
      <xdr:grpSpPr bwMode="auto">
        <a:xfrm rot="10800000">
          <a:off x="86632" y="5271853"/>
          <a:ext cx="13250461" cy="230665"/>
          <a:chOff x="71" y="73"/>
          <a:chExt cx="577" cy="31"/>
        </a:xfrm>
      </xdr:grpSpPr>
      <xdr:sp macro="" textlink="">
        <xdr:nvSpPr>
          <xdr:cNvPr id="3" name="Freeform 25"/>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twoCellAnchor>
    <xdr:from>
      <xdr:col>0</xdr:col>
      <xdr:colOff>86632</xdr:colOff>
      <xdr:row>14</xdr:row>
      <xdr:rowOff>0</xdr:rowOff>
    </xdr:from>
    <xdr:to>
      <xdr:col>10</xdr:col>
      <xdr:colOff>1006928</xdr:colOff>
      <xdr:row>14</xdr:row>
      <xdr:rowOff>122463</xdr:rowOff>
    </xdr:to>
    <xdr:grpSp>
      <xdr:nvGrpSpPr>
        <xdr:cNvPr id="5" name="Group 24"/>
        <xdr:cNvGrpSpPr>
          <a:grpSpLocks/>
        </xdr:cNvGrpSpPr>
      </xdr:nvGrpSpPr>
      <xdr:grpSpPr bwMode="auto">
        <a:xfrm rot="10800000">
          <a:off x="86632" y="5683599"/>
          <a:ext cx="13250461" cy="122463"/>
          <a:chOff x="71" y="73"/>
          <a:chExt cx="577" cy="31"/>
        </a:xfrm>
      </xdr:grpSpPr>
      <xdr:sp macro="" textlink="">
        <xdr:nvSpPr>
          <xdr:cNvPr id="6" name="Freeform 25"/>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7" name="Freeform 26"/>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25</xdr:col>
      <xdr:colOff>57150</xdr:colOff>
      <xdr:row>20</xdr:row>
      <xdr:rowOff>122465</xdr:rowOff>
    </xdr:to>
    <xdr:grpSp>
      <xdr:nvGrpSpPr>
        <xdr:cNvPr id="2" name="Group 24"/>
        <xdr:cNvGrpSpPr>
          <a:grpSpLocks/>
        </xdr:cNvGrpSpPr>
      </xdr:nvGrpSpPr>
      <xdr:grpSpPr bwMode="auto">
        <a:xfrm rot="10800000">
          <a:off x="195490" y="6600825"/>
          <a:ext cx="17959160" cy="216354"/>
          <a:chOff x="71" y="73"/>
          <a:chExt cx="577" cy="31"/>
        </a:xfrm>
      </xdr:grpSpPr>
      <xdr:sp macro="" textlink="">
        <xdr:nvSpPr>
          <xdr:cNvPr id="3" name="Freeform 25"/>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178593</xdr:rowOff>
    </xdr:to>
    <xdr:grpSp>
      <xdr:nvGrpSpPr>
        <xdr:cNvPr id="2" name="Group 24"/>
        <xdr:cNvGrpSpPr>
          <a:grpSpLocks/>
        </xdr:cNvGrpSpPr>
      </xdr:nvGrpSpPr>
      <xdr:grpSpPr bwMode="auto">
        <a:xfrm rot="10800000">
          <a:off x="141060" y="7077416"/>
          <a:ext cx="16910782" cy="167366"/>
          <a:chOff x="71" y="73"/>
          <a:chExt cx="577" cy="31"/>
        </a:xfrm>
      </xdr:grpSpPr>
      <xdr:sp macro="" textlink="">
        <xdr:nvSpPr>
          <xdr:cNvPr id="3" name="Freeform 25"/>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0.bin"/><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11.bin"/><Relationship Id="rId4" Type="http://schemas.openxmlformats.org/officeDocument/2006/relationships/ctrlProp" Target="../ctrlProps/ctrlProp2.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I24"/>
  <sheetViews>
    <sheetView tabSelected="1" topLeftCell="A10" zoomScale="70" zoomScaleNormal="70" zoomScaleSheetLayoutView="115" workbookViewId="0">
      <selection activeCell="D16" sqref="D16:AA16"/>
    </sheetView>
  </sheetViews>
  <sheetFormatPr defaultColWidth="2.25" defaultRowHeight="13.5" x14ac:dyDescent="0.15"/>
  <cols>
    <col min="1" max="3" width="1" style="98" customWidth="1"/>
    <col min="4" max="27" width="3.625" style="98" customWidth="1"/>
    <col min="28" max="28" width="11.625" style="98" bestFit="1" customWidth="1"/>
    <col min="29" max="29" width="7.5" style="98" bestFit="1" customWidth="1"/>
    <col min="30" max="30" width="8.375" style="98" customWidth="1"/>
    <col min="31" max="31" width="10" style="98" customWidth="1"/>
    <col min="32" max="32" width="15.25" style="98" customWidth="1"/>
    <col min="33" max="33" width="24.25" style="98" customWidth="1"/>
    <col min="34" max="34" width="21.375" style="98" customWidth="1"/>
    <col min="35" max="35" width="2.25" style="546"/>
    <col min="36" max="44" width="2.25" style="98"/>
    <col min="45" max="45" width="3.5" style="98" bestFit="1" customWidth="1"/>
    <col min="46" max="16384" width="2.25" style="98"/>
  </cols>
  <sheetData>
    <row r="1" spans="2:35" ht="13.5" customHeight="1" x14ac:dyDescent="0.15">
      <c r="B1" s="97"/>
      <c r="C1" s="97"/>
      <c r="D1" s="734"/>
      <c r="E1" s="734"/>
      <c r="F1" s="734"/>
      <c r="G1" s="734"/>
      <c r="H1" s="734"/>
      <c r="I1" s="734"/>
      <c r="J1" s="734"/>
      <c r="K1" s="734"/>
      <c r="L1" s="734"/>
      <c r="M1" s="734"/>
      <c r="N1" s="734"/>
      <c r="O1" s="734"/>
      <c r="P1" s="734"/>
      <c r="Q1" s="734"/>
      <c r="R1" s="734"/>
      <c r="S1" s="734"/>
      <c r="T1" s="734"/>
      <c r="U1" s="734"/>
      <c r="V1" s="734"/>
      <c r="W1" s="734"/>
      <c r="X1" s="734"/>
      <c r="Y1" s="734"/>
      <c r="Z1" s="734"/>
      <c r="AA1" s="734"/>
      <c r="AB1" s="734"/>
      <c r="AC1" s="734"/>
      <c r="AD1" s="734"/>
      <c r="AE1" s="734"/>
      <c r="AF1" s="734"/>
      <c r="AG1" s="734"/>
      <c r="AH1" s="546"/>
      <c r="AI1" s="98"/>
    </row>
    <row r="2" spans="2:35" ht="13.5" customHeight="1" x14ac:dyDescent="0.15">
      <c r="B2" s="97"/>
      <c r="C2" s="97"/>
      <c r="D2" s="734"/>
      <c r="E2" s="734"/>
      <c r="F2" s="734"/>
      <c r="G2" s="734"/>
      <c r="H2" s="734"/>
      <c r="I2" s="734"/>
      <c r="J2" s="734"/>
      <c r="K2" s="734"/>
      <c r="L2" s="734"/>
      <c r="M2" s="734"/>
      <c r="N2" s="734"/>
      <c r="O2" s="734"/>
      <c r="P2" s="734"/>
      <c r="Q2" s="734"/>
      <c r="R2" s="734"/>
      <c r="S2" s="734"/>
      <c r="T2" s="734"/>
      <c r="U2" s="734"/>
      <c r="V2" s="734"/>
      <c r="W2" s="734"/>
      <c r="X2" s="734"/>
      <c r="Y2" s="734"/>
      <c r="Z2" s="734"/>
      <c r="AA2" s="734"/>
      <c r="AB2" s="734"/>
      <c r="AC2" s="734"/>
      <c r="AD2" s="734"/>
      <c r="AE2" s="734"/>
      <c r="AF2" s="734"/>
      <c r="AG2" s="734"/>
      <c r="AH2" s="546"/>
      <c r="AI2" s="98"/>
    </row>
    <row r="3" spans="2:35" ht="6.75" customHeight="1" thickBot="1" x14ac:dyDescent="0.2">
      <c r="B3" s="97"/>
      <c r="C3" s="97"/>
      <c r="D3" s="97"/>
      <c r="E3" s="97"/>
      <c r="F3" s="97"/>
      <c r="G3" s="97"/>
      <c r="H3" s="97"/>
      <c r="I3" s="97"/>
      <c r="J3" s="97"/>
      <c r="K3" s="97"/>
      <c r="L3" s="97"/>
      <c r="M3" s="97"/>
      <c r="N3" s="97"/>
      <c r="O3" s="97"/>
      <c r="P3" s="97"/>
      <c r="Q3" s="97"/>
      <c r="R3" s="97"/>
      <c r="S3" s="97"/>
      <c r="T3" s="97"/>
      <c r="U3" s="97"/>
      <c r="V3" s="97"/>
      <c r="W3" s="97"/>
      <c r="X3" s="97"/>
      <c r="Y3" s="97"/>
      <c r="Z3" s="97"/>
      <c r="AA3" s="97"/>
      <c r="AB3" s="97"/>
      <c r="AC3" s="97"/>
      <c r="AH3" s="546"/>
      <c r="AI3" s="98"/>
    </row>
    <row r="4" spans="2:35" ht="19.5" customHeight="1" x14ac:dyDescent="0.15">
      <c r="B4" s="97"/>
      <c r="C4" s="255"/>
      <c r="D4" s="745"/>
      <c r="E4" s="745"/>
      <c r="F4" s="745"/>
      <c r="G4" s="745"/>
      <c r="H4" s="745"/>
      <c r="I4" s="745"/>
      <c r="J4" s="745"/>
      <c r="K4" s="745"/>
      <c r="L4" s="745"/>
      <c r="M4" s="745"/>
      <c r="N4" s="745"/>
      <c r="O4" s="745"/>
      <c r="P4" s="745"/>
      <c r="Q4" s="745"/>
      <c r="R4" s="745"/>
      <c r="S4" s="745"/>
      <c r="T4" s="745"/>
      <c r="U4" s="745"/>
      <c r="V4" s="745"/>
      <c r="W4" s="745"/>
      <c r="X4" s="745"/>
      <c r="Y4" s="745"/>
      <c r="Z4" s="745"/>
      <c r="AA4" s="746"/>
      <c r="AB4" s="746" t="s">
        <v>214</v>
      </c>
      <c r="AC4" s="749" t="s">
        <v>111</v>
      </c>
      <c r="AD4" s="745"/>
      <c r="AE4" s="746"/>
      <c r="AF4" s="735" t="s">
        <v>182</v>
      </c>
      <c r="AG4" s="737" t="s">
        <v>183</v>
      </c>
      <c r="AI4" s="98"/>
    </row>
    <row r="5" spans="2:35" ht="42.75" customHeight="1" thickBot="1" x14ac:dyDescent="0.2">
      <c r="B5" s="97"/>
      <c r="C5" s="255"/>
      <c r="D5" s="747"/>
      <c r="E5" s="747"/>
      <c r="F5" s="747"/>
      <c r="G5" s="747"/>
      <c r="H5" s="747"/>
      <c r="I5" s="747"/>
      <c r="J5" s="747"/>
      <c r="K5" s="747"/>
      <c r="L5" s="747"/>
      <c r="M5" s="747"/>
      <c r="N5" s="747"/>
      <c r="O5" s="747"/>
      <c r="P5" s="747"/>
      <c r="Q5" s="747"/>
      <c r="R5" s="747"/>
      <c r="S5" s="747"/>
      <c r="T5" s="747"/>
      <c r="U5" s="747"/>
      <c r="V5" s="747"/>
      <c r="W5" s="747"/>
      <c r="X5" s="747"/>
      <c r="Y5" s="747"/>
      <c r="Z5" s="747"/>
      <c r="AA5" s="748"/>
      <c r="AB5" s="748"/>
      <c r="AC5" s="99" t="s">
        <v>112</v>
      </c>
      <c r="AD5" s="100" t="s">
        <v>140</v>
      </c>
      <c r="AE5" s="100" t="s">
        <v>113</v>
      </c>
      <c r="AF5" s="736"/>
      <c r="AG5" s="738"/>
      <c r="AI5" s="98"/>
    </row>
    <row r="6" spans="2:35" ht="85.5" customHeight="1" x14ac:dyDescent="0.15">
      <c r="B6" s="97"/>
      <c r="C6" s="255"/>
      <c r="D6" s="728" t="s">
        <v>499</v>
      </c>
      <c r="E6" s="729"/>
      <c r="F6" s="729"/>
      <c r="G6" s="729"/>
      <c r="H6" s="729"/>
      <c r="I6" s="729"/>
      <c r="J6" s="729"/>
      <c r="K6" s="729"/>
      <c r="L6" s="729"/>
      <c r="M6" s="729"/>
      <c r="N6" s="729"/>
      <c r="O6" s="729"/>
      <c r="P6" s="729"/>
      <c r="Q6" s="729"/>
      <c r="R6" s="729"/>
      <c r="S6" s="729"/>
      <c r="T6" s="729"/>
      <c r="U6" s="729"/>
      <c r="V6" s="729"/>
      <c r="W6" s="729"/>
      <c r="X6" s="729"/>
      <c r="Y6" s="729"/>
      <c r="Z6" s="729"/>
      <c r="AA6" s="730"/>
      <c r="AB6" s="101" t="s">
        <v>122</v>
      </c>
      <c r="AC6" s="102"/>
      <c r="AD6" s="102"/>
      <c r="AE6" s="102" t="s">
        <v>114</v>
      </c>
      <c r="AF6" s="1596" t="s">
        <v>206</v>
      </c>
      <c r="AG6" s="103" t="s">
        <v>179</v>
      </c>
      <c r="AI6" s="98"/>
    </row>
    <row r="7" spans="2:35" ht="23.1" customHeight="1" x14ac:dyDescent="0.15">
      <c r="B7" s="97"/>
      <c r="C7" s="255"/>
      <c r="D7" s="104" t="s">
        <v>370</v>
      </c>
      <c r="E7" s="104"/>
      <c r="F7" s="104"/>
      <c r="G7" s="104"/>
      <c r="H7" s="104"/>
      <c r="I7" s="104"/>
      <c r="J7" s="104"/>
      <c r="K7" s="104"/>
      <c r="L7" s="104"/>
      <c r="M7" s="104"/>
      <c r="N7" s="104"/>
      <c r="O7" s="104"/>
      <c r="P7" s="104"/>
      <c r="Q7" s="104"/>
      <c r="R7" s="104"/>
      <c r="S7" s="104"/>
      <c r="T7" s="104"/>
      <c r="U7" s="104"/>
      <c r="V7" s="104"/>
      <c r="W7" s="104"/>
      <c r="X7" s="104"/>
      <c r="Y7" s="104"/>
      <c r="Z7" s="104"/>
      <c r="AA7" s="105"/>
      <c r="AB7" s="106" t="s">
        <v>115</v>
      </c>
      <c r="AC7" s="539"/>
      <c r="AD7" s="539"/>
      <c r="AE7" s="539" t="s">
        <v>170</v>
      </c>
      <c r="AF7" s="1597" t="s">
        <v>206</v>
      </c>
      <c r="AG7" s="107" t="s">
        <v>179</v>
      </c>
      <c r="AI7" s="98"/>
    </row>
    <row r="8" spans="2:35" ht="23.1" customHeight="1" x14ac:dyDescent="0.15">
      <c r="B8" s="97"/>
      <c r="C8" s="255"/>
      <c r="D8" s="97" t="s">
        <v>197</v>
      </c>
      <c r="E8" s="97"/>
      <c r="F8" s="97"/>
      <c r="G8" s="97"/>
      <c r="H8" s="97"/>
      <c r="I8" s="97"/>
      <c r="J8" s="97"/>
      <c r="K8" s="97"/>
      <c r="L8" s="97"/>
      <c r="M8" s="97"/>
      <c r="N8" s="97"/>
      <c r="O8" s="97"/>
      <c r="P8" s="97"/>
      <c r="Q8" s="97"/>
      <c r="R8" s="97"/>
      <c r="S8" s="97"/>
      <c r="T8" s="97"/>
      <c r="U8" s="97"/>
      <c r="V8" s="97"/>
      <c r="W8" s="97"/>
      <c r="X8" s="97"/>
      <c r="Y8" s="97"/>
      <c r="Z8" s="97"/>
      <c r="AA8" s="108"/>
      <c r="AB8" s="106" t="s">
        <v>171</v>
      </c>
      <c r="AC8" s="539"/>
      <c r="AD8" s="539" t="s">
        <v>170</v>
      </c>
      <c r="AE8" s="539"/>
      <c r="AF8" s="1597" t="s">
        <v>181</v>
      </c>
      <c r="AG8" s="107" t="s">
        <v>179</v>
      </c>
      <c r="AI8" s="98"/>
    </row>
    <row r="9" spans="2:35" ht="23.1" customHeight="1" x14ac:dyDescent="0.15">
      <c r="B9" s="97"/>
      <c r="C9" s="255"/>
      <c r="D9" s="109" t="s">
        <v>172</v>
      </c>
      <c r="E9" s="110"/>
      <c r="F9" s="110"/>
      <c r="G9" s="110"/>
      <c r="H9" s="110"/>
      <c r="I9" s="110"/>
      <c r="J9" s="110"/>
      <c r="K9" s="110"/>
      <c r="L9" s="110"/>
      <c r="M9" s="110"/>
      <c r="N9" s="110"/>
      <c r="O9" s="110"/>
      <c r="P9" s="110"/>
      <c r="Q9" s="110"/>
      <c r="R9" s="110"/>
      <c r="S9" s="110"/>
      <c r="T9" s="110"/>
      <c r="U9" s="110"/>
      <c r="V9" s="110"/>
      <c r="W9" s="110"/>
      <c r="X9" s="110"/>
      <c r="Y9" s="110"/>
      <c r="Z9" s="110"/>
      <c r="AA9" s="111"/>
      <c r="AB9" s="106" t="s">
        <v>123</v>
      </c>
      <c r="AC9" s="539" t="s">
        <v>170</v>
      </c>
      <c r="AD9" s="539"/>
      <c r="AE9" s="539"/>
      <c r="AF9" s="1597" t="s">
        <v>140</v>
      </c>
      <c r="AG9" s="107" t="s">
        <v>179</v>
      </c>
      <c r="AI9" s="98"/>
    </row>
    <row r="10" spans="2:35" ht="23.1" customHeight="1" x14ac:dyDescent="0.15">
      <c r="B10" s="97"/>
      <c r="C10" s="255"/>
      <c r="D10" s="110" t="s">
        <v>173</v>
      </c>
      <c r="E10" s="110"/>
      <c r="F10" s="110"/>
      <c r="G10" s="110"/>
      <c r="H10" s="110"/>
      <c r="I10" s="110"/>
      <c r="J10" s="110"/>
      <c r="K10" s="110"/>
      <c r="L10" s="110"/>
      <c r="M10" s="110"/>
      <c r="N10" s="110"/>
      <c r="O10" s="110"/>
      <c r="P10" s="110"/>
      <c r="Q10" s="110"/>
      <c r="R10" s="110"/>
      <c r="S10" s="110"/>
      <c r="T10" s="110"/>
      <c r="U10" s="110"/>
      <c r="V10" s="110"/>
      <c r="W10" s="110"/>
      <c r="X10" s="110"/>
      <c r="Y10" s="110"/>
      <c r="Z10" s="110"/>
      <c r="AA10" s="111"/>
      <c r="AB10" s="106" t="s">
        <v>130</v>
      </c>
      <c r="AC10" s="539"/>
      <c r="AD10" s="539"/>
      <c r="AE10" s="539" t="s">
        <v>114</v>
      </c>
      <c r="AF10" s="1598"/>
      <c r="AG10" s="107" t="s">
        <v>186</v>
      </c>
      <c r="AI10" s="98"/>
    </row>
    <row r="11" spans="2:35" ht="23.1" customHeight="1" x14ac:dyDescent="0.15">
      <c r="B11" s="97"/>
      <c r="C11" s="255"/>
      <c r="D11" s="109" t="s">
        <v>174</v>
      </c>
      <c r="E11" s="104"/>
      <c r="F11" s="104"/>
      <c r="G11" s="104"/>
      <c r="H11" s="104"/>
      <c r="I11" s="104"/>
      <c r="J11" s="104"/>
      <c r="K11" s="104"/>
      <c r="L11" s="104"/>
      <c r="M11" s="104"/>
      <c r="N11" s="104"/>
      <c r="O11" s="104"/>
      <c r="P11" s="104"/>
      <c r="Q11" s="104"/>
      <c r="R11" s="104"/>
      <c r="S11" s="104"/>
      <c r="T11" s="104"/>
      <c r="U11" s="104"/>
      <c r="V11" s="104"/>
      <c r="W11" s="104"/>
      <c r="X11" s="104"/>
      <c r="Y11" s="104"/>
      <c r="Z11" s="104"/>
      <c r="AA11" s="105"/>
      <c r="AB11" s="106" t="s">
        <v>175</v>
      </c>
      <c r="AC11" s="539"/>
      <c r="AD11" s="539"/>
      <c r="AE11" s="539" t="s">
        <v>114</v>
      </c>
      <c r="AF11" s="1598"/>
      <c r="AG11" s="107" t="s">
        <v>187</v>
      </c>
      <c r="AI11" s="98"/>
    </row>
    <row r="12" spans="2:35" ht="91.5" customHeight="1" x14ac:dyDescent="0.15">
      <c r="B12" s="97"/>
      <c r="C12" s="255"/>
      <c r="D12" s="739" t="s">
        <v>572</v>
      </c>
      <c r="E12" s="740"/>
      <c r="F12" s="740"/>
      <c r="G12" s="740"/>
      <c r="H12" s="740"/>
      <c r="I12" s="740"/>
      <c r="J12" s="740"/>
      <c r="K12" s="740"/>
      <c r="L12" s="740"/>
      <c r="M12" s="740"/>
      <c r="N12" s="740"/>
      <c r="O12" s="740"/>
      <c r="P12" s="740"/>
      <c r="Q12" s="740"/>
      <c r="R12" s="740"/>
      <c r="S12" s="740"/>
      <c r="T12" s="740"/>
      <c r="U12" s="740"/>
      <c r="V12" s="740"/>
      <c r="W12" s="740"/>
      <c r="X12" s="740"/>
      <c r="Y12" s="740"/>
      <c r="Z12" s="740"/>
      <c r="AA12" s="741"/>
      <c r="AB12" s="113" t="s">
        <v>141</v>
      </c>
      <c r="AC12" s="114"/>
      <c r="AD12" s="115" t="s">
        <v>114</v>
      </c>
      <c r="AE12" s="114"/>
      <c r="AF12" s="1599" t="s">
        <v>180</v>
      </c>
      <c r="AG12" s="116" t="s">
        <v>184</v>
      </c>
      <c r="AI12" s="98"/>
    </row>
    <row r="13" spans="2:35" ht="56.25" customHeight="1" x14ac:dyDescent="0.15">
      <c r="B13" s="97"/>
      <c r="C13" s="255"/>
      <c r="D13" s="725" t="s">
        <v>571</v>
      </c>
      <c r="E13" s="743"/>
      <c r="F13" s="743"/>
      <c r="G13" s="743"/>
      <c r="H13" s="743"/>
      <c r="I13" s="743"/>
      <c r="J13" s="743"/>
      <c r="K13" s="743"/>
      <c r="L13" s="743"/>
      <c r="M13" s="743"/>
      <c r="N13" s="743"/>
      <c r="O13" s="743"/>
      <c r="P13" s="743"/>
      <c r="Q13" s="743"/>
      <c r="R13" s="743"/>
      <c r="S13" s="743"/>
      <c r="T13" s="743"/>
      <c r="U13" s="743"/>
      <c r="V13" s="743"/>
      <c r="W13" s="743"/>
      <c r="X13" s="743"/>
      <c r="Y13" s="743"/>
      <c r="Z13" s="743"/>
      <c r="AA13" s="744"/>
      <c r="AB13" s="106" t="s">
        <v>149</v>
      </c>
      <c r="AC13" s="539"/>
      <c r="AD13" s="539"/>
      <c r="AE13" s="539" t="s">
        <v>114</v>
      </c>
      <c r="AF13" s="1597" t="s">
        <v>140</v>
      </c>
      <c r="AG13" s="117" t="s">
        <v>185</v>
      </c>
      <c r="AI13" s="98"/>
    </row>
    <row r="14" spans="2:35" ht="57" customHeight="1" x14ac:dyDescent="0.15">
      <c r="B14" s="97"/>
      <c r="C14" s="255"/>
      <c r="D14" s="725" t="s">
        <v>573</v>
      </c>
      <c r="E14" s="726"/>
      <c r="F14" s="726"/>
      <c r="G14" s="726"/>
      <c r="H14" s="726"/>
      <c r="I14" s="726"/>
      <c r="J14" s="726"/>
      <c r="K14" s="726"/>
      <c r="L14" s="726"/>
      <c r="M14" s="726"/>
      <c r="N14" s="726"/>
      <c r="O14" s="726"/>
      <c r="P14" s="726"/>
      <c r="Q14" s="726"/>
      <c r="R14" s="726"/>
      <c r="S14" s="726"/>
      <c r="T14" s="726"/>
      <c r="U14" s="726"/>
      <c r="V14" s="726"/>
      <c r="W14" s="726"/>
      <c r="X14" s="726"/>
      <c r="Y14" s="726"/>
      <c r="Z14" s="726"/>
      <c r="AA14" s="727"/>
      <c r="AB14" s="106" t="s">
        <v>157</v>
      </c>
      <c r="AC14" s="539"/>
      <c r="AD14" s="539"/>
      <c r="AE14" s="539" t="s">
        <v>170</v>
      </c>
      <c r="AF14" s="1597" t="s">
        <v>140</v>
      </c>
      <c r="AG14" s="107" t="s">
        <v>211</v>
      </c>
      <c r="AI14" s="98"/>
    </row>
    <row r="15" spans="2:35" ht="42.75" customHeight="1" x14ac:dyDescent="0.15">
      <c r="B15" s="97"/>
      <c r="C15" s="255"/>
      <c r="D15" s="725" t="s">
        <v>574</v>
      </c>
      <c r="E15" s="726"/>
      <c r="F15" s="726"/>
      <c r="G15" s="726"/>
      <c r="H15" s="726"/>
      <c r="I15" s="726"/>
      <c r="J15" s="726"/>
      <c r="K15" s="726"/>
      <c r="L15" s="726"/>
      <c r="M15" s="726"/>
      <c r="N15" s="726"/>
      <c r="O15" s="726"/>
      <c r="P15" s="726"/>
      <c r="Q15" s="726"/>
      <c r="R15" s="726"/>
      <c r="S15" s="726"/>
      <c r="T15" s="726"/>
      <c r="U15" s="726"/>
      <c r="V15" s="726"/>
      <c r="W15" s="726"/>
      <c r="X15" s="726"/>
      <c r="Y15" s="726"/>
      <c r="Z15" s="726"/>
      <c r="AA15" s="727"/>
      <c r="AB15" s="106" t="s">
        <v>208</v>
      </c>
      <c r="AC15" s="549"/>
      <c r="AD15" s="539" t="s">
        <v>170</v>
      </c>
      <c r="AE15" s="539"/>
      <c r="AF15" s="1597" t="s">
        <v>112</v>
      </c>
      <c r="AG15" s="117" t="s">
        <v>212</v>
      </c>
      <c r="AI15" s="98"/>
    </row>
    <row r="16" spans="2:35" ht="47.25" customHeight="1" x14ac:dyDescent="0.15">
      <c r="B16" s="97"/>
      <c r="C16" s="255"/>
      <c r="D16" s="750" t="s">
        <v>498</v>
      </c>
      <c r="E16" s="751"/>
      <c r="F16" s="751"/>
      <c r="G16" s="751"/>
      <c r="H16" s="751"/>
      <c r="I16" s="751"/>
      <c r="J16" s="751"/>
      <c r="K16" s="751"/>
      <c r="L16" s="751"/>
      <c r="M16" s="751"/>
      <c r="N16" s="751"/>
      <c r="O16" s="751"/>
      <c r="P16" s="751"/>
      <c r="Q16" s="751"/>
      <c r="R16" s="751"/>
      <c r="S16" s="751"/>
      <c r="T16" s="751"/>
      <c r="U16" s="751"/>
      <c r="V16" s="751"/>
      <c r="W16" s="751"/>
      <c r="X16" s="751"/>
      <c r="Y16" s="751"/>
      <c r="Z16" s="751"/>
      <c r="AA16" s="752"/>
      <c r="AB16" s="118" t="s">
        <v>207</v>
      </c>
      <c r="AC16" s="119"/>
      <c r="AD16" s="119"/>
      <c r="AE16" s="119" t="s">
        <v>176</v>
      </c>
      <c r="AF16" s="1599" t="s">
        <v>206</v>
      </c>
      <c r="AG16" s="116" t="s">
        <v>488</v>
      </c>
      <c r="AI16" s="98"/>
    </row>
    <row r="17" spans="2:35" ht="41.25" customHeight="1" x14ac:dyDescent="0.15">
      <c r="B17" s="97"/>
      <c r="C17" s="255"/>
      <c r="D17" s="725" t="s">
        <v>500</v>
      </c>
      <c r="E17" s="726"/>
      <c r="F17" s="726"/>
      <c r="G17" s="726"/>
      <c r="H17" s="726"/>
      <c r="I17" s="726"/>
      <c r="J17" s="726"/>
      <c r="K17" s="726"/>
      <c r="L17" s="726"/>
      <c r="M17" s="726"/>
      <c r="N17" s="726"/>
      <c r="O17" s="726"/>
      <c r="P17" s="726"/>
      <c r="Q17" s="726"/>
      <c r="R17" s="726"/>
      <c r="S17" s="726"/>
      <c r="T17" s="726"/>
      <c r="U17" s="726"/>
      <c r="V17" s="726"/>
      <c r="W17" s="726"/>
      <c r="X17" s="726"/>
      <c r="Y17" s="726"/>
      <c r="Z17" s="726"/>
      <c r="AA17" s="727"/>
      <c r="AB17" s="106" t="s">
        <v>209</v>
      </c>
      <c r="AC17" s="539"/>
      <c r="AD17" s="539"/>
      <c r="AE17" s="539" t="s">
        <v>114</v>
      </c>
      <c r="AF17" s="1597" t="s">
        <v>206</v>
      </c>
      <c r="AG17" s="117" t="s">
        <v>489</v>
      </c>
      <c r="AI17" s="98"/>
    </row>
    <row r="18" spans="2:35" ht="42.75" customHeight="1" x14ac:dyDescent="0.15">
      <c r="B18" s="97"/>
      <c r="C18" s="255"/>
      <c r="D18" s="731" t="s">
        <v>490</v>
      </c>
      <c r="E18" s="732"/>
      <c r="F18" s="732"/>
      <c r="G18" s="732"/>
      <c r="H18" s="732"/>
      <c r="I18" s="732"/>
      <c r="J18" s="732"/>
      <c r="K18" s="732"/>
      <c r="L18" s="732"/>
      <c r="M18" s="732"/>
      <c r="N18" s="732"/>
      <c r="O18" s="732"/>
      <c r="P18" s="732"/>
      <c r="Q18" s="732"/>
      <c r="R18" s="732"/>
      <c r="S18" s="732"/>
      <c r="T18" s="732"/>
      <c r="U18" s="732"/>
      <c r="V18" s="732"/>
      <c r="W18" s="732"/>
      <c r="X18" s="732"/>
      <c r="Y18" s="732"/>
      <c r="Z18" s="732"/>
      <c r="AA18" s="733"/>
      <c r="AB18" s="106" t="s">
        <v>210</v>
      </c>
      <c r="AC18" s="539"/>
      <c r="AD18" s="539"/>
      <c r="AE18" s="539" t="s">
        <v>114</v>
      </c>
      <c r="AF18" s="1597" t="s">
        <v>206</v>
      </c>
      <c r="AG18" s="117" t="s">
        <v>487</v>
      </c>
      <c r="AI18" s="98"/>
    </row>
    <row r="19" spans="2:35" ht="23.1" customHeight="1" x14ac:dyDescent="0.15">
      <c r="B19" s="97"/>
      <c r="C19" s="255"/>
      <c r="D19" s="97" t="s">
        <v>58</v>
      </c>
      <c r="E19" s="97"/>
      <c r="F19" s="97"/>
      <c r="G19" s="97"/>
      <c r="H19" s="97"/>
      <c r="I19" s="97"/>
      <c r="J19" s="97"/>
      <c r="K19" s="97"/>
      <c r="L19" s="97"/>
      <c r="M19" s="97"/>
      <c r="N19" s="97"/>
      <c r="O19" s="97"/>
      <c r="P19" s="97"/>
      <c r="Q19" s="97"/>
      <c r="R19" s="97"/>
      <c r="S19" s="97"/>
      <c r="T19" s="97"/>
      <c r="U19" s="97"/>
      <c r="V19" s="97"/>
      <c r="W19" s="97"/>
      <c r="X19" s="97"/>
      <c r="Y19" s="97"/>
      <c r="Z19" s="97"/>
      <c r="AA19" s="108"/>
      <c r="AB19" s="118" t="s">
        <v>146</v>
      </c>
      <c r="AC19" s="119"/>
      <c r="AD19" s="119" t="s">
        <v>170</v>
      </c>
      <c r="AE19" s="119"/>
      <c r="AF19" s="120"/>
      <c r="AG19" s="116" t="s">
        <v>188</v>
      </c>
      <c r="AI19" s="98"/>
    </row>
    <row r="20" spans="2:35" ht="23.1" customHeight="1" x14ac:dyDescent="0.15">
      <c r="B20" s="97"/>
      <c r="C20" s="255"/>
      <c r="D20" s="109" t="s">
        <v>177</v>
      </c>
      <c r="E20" s="110"/>
      <c r="F20" s="110"/>
      <c r="G20" s="110"/>
      <c r="H20" s="110"/>
      <c r="I20" s="110"/>
      <c r="J20" s="110"/>
      <c r="K20" s="110"/>
      <c r="L20" s="110"/>
      <c r="M20" s="110"/>
      <c r="N20" s="110"/>
      <c r="O20" s="110"/>
      <c r="P20" s="110"/>
      <c r="Q20" s="110"/>
      <c r="R20" s="110"/>
      <c r="S20" s="110"/>
      <c r="T20" s="110"/>
      <c r="U20" s="110"/>
      <c r="V20" s="110"/>
      <c r="W20" s="110"/>
      <c r="X20" s="110"/>
      <c r="Y20" s="110"/>
      <c r="Z20" s="110"/>
      <c r="AA20" s="111"/>
      <c r="AB20" s="121" t="s">
        <v>147</v>
      </c>
      <c r="AC20" s="545"/>
      <c r="AD20" s="545" t="s">
        <v>170</v>
      </c>
      <c r="AE20" s="545"/>
      <c r="AF20" s="112"/>
      <c r="AG20" s="122" t="s">
        <v>179</v>
      </c>
      <c r="AI20" s="98"/>
    </row>
    <row r="21" spans="2:35" ht="23.1" customHeight="1" thickBot="1" x14ac:dyDescent="0.2">
      <c r="B21" s="97"/>
      <c r="C21" s="255"/>
      <c r="D21" s="123" t="s">
        <v>178</v>
      </c>
      <c r="E21" s="124"/>
      <c r="F21" s="124"/>
      <c r="G21" s="124"/>
      <c r="H21" s="124"/>
      <c r="I21" s="124"/>
      <c r="J21" s="124"/>
      <c r="K21" s="124"/>
      <c r="L21" s="124"/>
      <c r="M21" s="124"/>
      <c r="N21" s="124"/>
      <c r="O21" s="124"/>
      <c r="P21" s="124"/>
      <c r="Q21" s="124"/>
      <c r="R21" s="124"/>
      <c r="S21" s="124"/>
      <c r="T21" s="124"/>
      <c r="U21" s="124"/>
      <c r="V21" s="124"/>
      <c r="W21" s="124"/>
      <c r="X21" s="124"/>
      <c r="Y21" s="124"/>
      <c r="Z21" s="124"/>
      <c r="AA21" s="125"/>
      <c r="AB21" s="126" t="s">
        <v>148</v>
      </c>
      <c r="AC21" s="99"/>
      <c r="AD21" s="99" t="s">
        <v>114</v>
      </c>
      <c r="AE21" s="99"/>
      <c r="AF21" s="127"/>
      <c r="AG21" s="128" t="s">
        <v>179</v>
      </c>
      <c r="AI21" s="98"/>
    </row>
    <row r="22" spans="2:35" x14ac:dyDescent="0.15">
      <c r="AI22" s="98"/>
    </row>
    <row r="23" spans="2:35" x14ac:dyDescent="0.15">
      <c r="AI23" s="98"/>
    </row>
    <row r="24" spans="2:35" x14ac:dyDescent="0.15">
      <c r="AI24" s="98"/>
    </row>
  </sheetData>
  <mergeCells count="14">
    <mergeCell ref="D17:AA17"/>
    <mergeCell ref="D6:AA6"/>
    <mergeCell ref="D18:AA18"/>
    <mergeCell ref="D1:AG2"/>
    <mergeCell ref="AF4:AF5"/>
    <mergeCell ref="AG4:AG5"/>
    <mergeCell ref="D12:AA12"/>
    <mergeCell ref="D14:AA14"/>
    <mergeCell ref="D13:AA13"/>
    <mergeCell ref="D4:AA5"/>
    <mergeCell ref="AC4:AE4"/>
    <mergeCell ref="AB4:AB5"/>
    <mergeCell ref="D15:AA15"/>
    <mergeCell ref="D16:AA16"/>
  </mergeCells>
  <phoneticPr fontId="2"/>
  <pageMargins left="0.26" right="0.19685039370078741" top="0.47" bottom="0.19685039370078741" header="0.51" footer="0.19685039370078741"/>
  <pageSetup paperSize="9" scale="8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137"/>
  <sheetViews>
    <sheetView view="pageBreakPreview" zoomScale="118" zoomScaleNormal="40" zoomScaleSheetLayoutView="118" workbookViewId="0">
      <selection activeCell="AB127" sqref="AB127:AF127"/>
    </sheetView>
  </sheetViews>
  <sheetFormatPr defaultColWidth="2.25" defaultRowHeight="13.5" x14ac:dyDescent="0.15"/>
  <cols>
    <col min="1" max="1" width="2.25" style="154"/>
    <col min="2" max="7" width="2.25" style="98" customWidth="1"/>
    <col min="8" max="8" width="4.375" style="98" customWidth="1"/>
    <col min="9" max="17" width="2.25" style="98" customWidth="1"/>
    <col min="18" max="18" width="3.5" style="98" customWidth="1"/>
    <col min="19" max="31" width="2.25" style="98" customWidth="1"/>
    <col min="32" max="32" width="2.375" style="98" customWidth="1"/>
    <col min="33" max="44" width="2.25" style="98" customWidth="1"/>
    <col min="45" max="45" width="2.625" style="98" customWidth="1"/>
    <col min="46" max="47" width="2.25" style="98" customWidth="1"/>
    <col min="48" max="48" width="3" style="98" customWidth="1"/>
    <col min="49" max="51" width="2.25" style="98" customWidth="1"/>
    <col min="52" max="52" width="2.75" style="98" customWidth="1"/>
    <col min="53" max="53" width="2.375" style="98" customWidth="1"/>
    <col min="54" max="59" width="2.25" style="98"/>
    <col min="60" max="61" width="2.25" style="154"/>
    <col min="62" max="16384" width="2.25" style="98"/>
  </cols>
  <sheetData>
    <row r="1" spans="2:58" s="98" customFormat="1" x14ac:dyDescent="0.15">
      <c r="B1" s="98" t="s">
        <v>474</v>
      </c>
    </row>
    <row r="2" spans="2:58" s="98" customFormat="1" x14ac:dyDescent="0.15"/>
    <row r="3" spans="2:58" s="98" customFormat="1" x14ac:dyDescent="0.15">
      <c r="C3" s="130"/>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110"/>
      <c r="AW3" s="110"/>
      <c r="AX3" s="110"/>
      <c r="AY3" s="110"/>
      <c r="AZ3" s="110"/>
      <c r="BA3" s="110"/>
      <c r="BB3" s="110"/>
      <c r="BC3" s="110"/>
      <c r="BD3" s="110"/>
      <c r="BE3" s="110"/>
      <c r="BF3" s="111"/>
    </row>
    <row r="4" spans="2:58" s="98" customFormat="1" x14ac:dyDescent="0.15">
      <c r="C4" s="131"/>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c r="BA4" s="97"/>
      <c r="BB4" s="97"/>
      <c r="BC4" s="97"/>
      <c r="BD4" s="97"/>
      <c r="BE4" s="97"/>
      <c r="BF4" s="108"/>
    </row>
    <row r="5" spans="2:58" s="98" customFormat="1" ht="14.25" customHeight="1" x14ac:dyDescent="0.15">
      <c r="C5" s="131"/>
      <c r="D5" s="97"/>
      <c r="E5" s="734"/>
      <c r="F5" s="734"/>
      <c r="G5" s="734"/>
      <c r="H5" s="734"/>
      <c r="I5" s="734"/>
      <c r="J5" s="734"/>
      <c r="K5" s="734"/>
      <c r="L5" s="734"/>
      <c r="M5" s="734"/>
      <c r="N5" s="734"/>
      <c r="O5" s="734"/>
      <c r="P5" s="734"/>
      <c r="Q5" s="734"/>
      <c r="R5" s="734"/>
      <c r="S5" s="734"/>
      <c r="T5" s="734"/>
      <c r="U5" s="734"/>
      <c r="V5" s="734"/>
      <c r="W5" s="734"/>
      <c r="X5" s="734"/>
      <c r="Y5" s="734"/>
      <c r="Z5" s="734"/>
      <c r="AA5" s="821"/>
      <c r="AB5" s="97"/>
      <c r="AC5" s="97"/>
      <c r="AD5" s="97"/>
      <c r="AE5" s="97"/>
      <c r="AF5" s="97"/>
      <c r="AG5" s="97"/>
      <c r="AH5" s="97"/>
      <c r="AI5" s="97"/>
      <c r="AJ5" s="97"/>
      <c r="AK5" s="97"/>
      <c r="AL5" s="97"/>
      <c r="AM5" s="97"/>
      <c r="AN5" s="97"/>
      <c r="AO5" s="97"/>
      <c r="AP5" s="97"/>
      <c r="AQ5" s="97"/>
      <c r="AR5" s="97"/>
      <c r="AS5" s="97"/>
      <c r="AT5" s="97"/>
      <c r="AU5" s="97"/>
      <c r="AV5" s="97"/>
      <c r="AW5" s="97"/>
      <c r="AX5" s="97"/>
      <c r="AY5" s="97"/>
      <c r="AZ5" s="97"/>
      <c r="BA5" s="97"/>
      <c r="BB5" s="97"/>
      <c r="BC5" s="97"/>
      <c r="BD5" s="97"/>
      <c r="BE5" s="97"/>
      <c r="BF5" s="108"/>
    </row>
    <row r="6" spans="2:58" s="98" customFormat="1" ht="13.5" customHeight="1" x14ac:dyDescent="0.15">
      <c r="C6" s="131"/>
      <c r="D6" s="97"/>
      <c r="E6" s="734"/>
      <c r="F6" s="734"/>
      <c r="G6" s="734"/>
      <c r="H6" s="734"/>
      <c r="I6" s="734"/>
      <c r="J6" s="734"/>
      <c r="K6" s="734"/>
      <c r="L6" s="734"/>
      <c r="M6" s="734"/>
      <c r="N6" s="734"/>
      <c r="O6" s="734"/>
      <c r="P6" s="734"/>
      <c r="Q6" s="734"/>
      <c r="R6" s="734"/>
      <c r="S6" s="734"/>
      <c r="T6" s="734"/>
      <c r="U6" s="734"/>
      <c r="V6" s="734"/>
      <c r="W6" s="734"/>
      <c r="X6" s="734"/>
      <c r="Y6" s="734"/>
      <c r="Z6" s="734"/>
      <c r="AA6" s="821"/>
      <c r="AB6" s="97"/>
      <c r="AC6" s="97"/>
      <c r="AD6" s="97"/>
      <c r="AE6" s="97"/>
      <c r="AF6" s="97"/>
      <c r="AG6" s="97"/>
      <c r="AH6" s="97"/>
      <c r="AI6" s="97"/>
      <c r="AJ6" s="97"/>
      <c r="AK6" s="97"/>
      <c r="AL6" s="97"/>
      <c r="AM6" s="97"/>
      <c r="AN6" s="97"/>
      <c r="AO6" s="97"/>
      <c r="AP6" s="97"/>
      <c r="AQ6" s="97"/>
      <c r="AR6" s="97"/>
      <c r="AS6" s="97"/>
      <c r="AT6" s="97"/>
      <c r="AU6" s="97"/>
      <c r="AV6" s="97"/>
      <c r="AW6" s="97"/>
      <c r="AX6" s="97"/>
      <c r="AY6" s="97"/>
      <c r="AZ6" s="97"/>
      <c r="BA6" s="97"/>
      <c r="BB6" s="97"/>
      <c r="BC6" s="97"/>
      <c r="BD6" s="97"/>
      <c r="BE6" s="97"/>
      <c r="BF6" s="108"/>
    </row>
    <row r="7" spans="2:58" s="98" customFormat="1" x14ac:dyDescent="0.15">
      <c r="C7" s="131"/>
      <c r="D7" s="97"/>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108"/>
    </row>
    <row r="8" spans="2:58" s="98" customFormat="1" x14ac:dyDescent="0.15">
      <c r="C8" s="841" t="s">
        <v>440</v>
      </c>
      <c r="D8" s="734"/>
      <c r="E8" s="734"/>
      <c r="F8" s="734"/>
      <c r="G8" s="734"/>
      <c r="H8" s="734"/>
      <c r="I8" s="734"/>
      <c r="J8" s="734"/>
      <c r="K8" s="734"/>
      <c r="L8" s="734"/>
      <c r="M8" s="734"/>
      <c r="N8" s="734"/>
      <c r="O8" s="734"/>
      <c r="P8" s="734"/>
      <c r="Q8" s="734"/>
      <c r="R8" s="734"/>
      <c r="S8" s="734"/>
      <c r="T8" s="734"/>
      <c r="U8" s="734"/>
      <c r="V8" s="734"/>
      <c r="W8" s="734"/>
      <c r="X8" s="734"/>
      <c r="Y8" s="734"/>
      <c r="Z8" s="734"/>
      <c r="AA8" s="734"/>
      <c r="AB8" s="734"/>
      <c r="AC8" s="734"/>
      <c r="AD8" s="734"/>
      <c r="AE8" s="734"/>
      <c r="AF8" s="734"/>
      <c r="AG8" s="734"/>
      <c r="AH8" s="734"/>
      <c r="AI8" s="734"/>
      <c r="AJ8" s="734"/>
      <c r="AK8" s="734"/>
      <c r="AL8" s="734"/>
      <c r="AM8" s="734"/>
      <c r="AN8" s="734"/>
      <c r="AO8" s="734"/>
      <c r="AP8" s="734"/>
      <c r="AQ8" s="734"/>
      <c r="AR8" s="734"/>
      <c r="AS8" s="734"/>
      <c r="AT8" s="734"/>
      <c r="AU8" s="734"/>
      <c r="AV8" s="734"/>
      <c r="AW8" s="734"/>
      <c r="AX8" s="734"/>
      <c r="AY8" s="734"/>
      <c r="AZ8" s="734"/>
      <c r="BA8" s="734"/>
      <c r="BB8" s="734"/>
      <c r="BC8" s="734"/>
      <c r="BD8" s="734"/>
      <c r="BE8" s="734"/>
      <c r="BF8" s="842"/>
    </row>
    <row r="9" spans="2:58" s="98" customFormat="1" x14ac:dyDescent="0.15">
      <c r="C9" s="841"/>
      <c r="D9" s="734"/>
      <c r="E9" s="734"/>
      <c r="F9" s="734"/>
      <c r="G9" s="734"/>
      <c r="H9" s="734"/>
      <c r="I9" s="734"/>
      <c r="J9" s="734"/>
      <c r="K9" s="734"/>
      <c r="L9" s="734"/>
      <c r="M9" s="734"/>
      <c r="N9" s="734"/>
      <c r="O9" s="734"/>
      <c r="P9" s="734"/>
      <c r="Q9" s="734"/>
      <c r="R9" s="734"/>
      <c r="S9" s="734"/>
      <c r="T9" s="734"/>
      <c r="U9" s="734"/>
      <c r="V9" s="734"/>
      <c r="W9" s="734"/>
      <c r="X9" s="734"/>
      <c r="Y9" s="734"/>
      <c r="Z9" s="734"/>
      <c r="AA9" s="734"/>
      <c r="AB9" s="734"/>
      <c r="AC9" s="734"/>
      <c r="AD9" s="734"/>
      <c r="AE9" s="734"/>
      <c r="AF9" s="734"/>
      <c r="AG9" s="734"/>
      <c r="AH9" s="734"/>
      <c r="AI9" s="734"/>
      <c r="AJ9" s="734"/>
      <c r="AK9" s="734"/>
      <c r="AL9" s="734"/>
      <c r="AM9" s="734"/>
      <c r="AN9" s="734"/>
      <c r="AO9" s="734"/>
      <c r="AP9" s="734"/>
      <c r="AQ9" s="734"/>
      <c r="AR9" s="734"/>
      <c r="AS9" s="734"/>
      <c r="AT9" s="734"/>
      <c r="AU9" s="734"/>
      <c r="AV9" s="734"/>
      <c r="AW9" s="734"/>
      <c r="AX9" s="734"/>
      <c r="AY9" s="734"/>
      <c r="AZ9" s="734"/>
      <c r="BA9" s="734"/>
      <c r="BB9" s="734"/>
      <c r="BC9" s="734"/>
      <c r="BD9" s="734"/>
      <c r="BE9" s="734"/>
      <c r="BF9" s="842"/>
    </row>
    <row r="10" spans="2:58" s="98" customFormat="1" x14ac:dyDescent="0.15">
      <c r="C10" s="841"/>
      <c r="D10" s="734"/>
      <c r="E10" s="734"/>
      <c r="F10" s="734"/>
      <c r="G10" s="734"/>
      <c r="H10" s="734"/>
      <c r="I10" s="734"/>
      <c r="J10" s="734"/>
      <c r="K10" s="734"/>
      <c r="L10" s="734"/>
      <c r="M10" s="734"/>
      <c r="N10" s="734"/>
      <c r="O10" s="734"/>
      <c r="P10" s="734"/>
      <c r="Q10" s="734"/>
      <c r="R10" s="734"/>
      <c r="S10" s="734"/>
      <c r="T10" s="734"/>
      <c r="U10" s="734"/>
      <c r="V10" s="734"/>
      <c r="W10" s="734"/>
      <c r="X10" s="734"/>
      <c r="Y10" s="734"/>
      <c r="Z10" s="734"/>
      <c r="AA10" s="734"/>
      <c r="AB10" s="734"/>
      <c r="AC10" s="734"/>
      <c r="AD10" s="734"/>
      <c r="AE10" s="734"/>
      <c r="AF10" s="734"/>
      <c r="AG10" s="734"/>
      <c r="AH10" s="734"/>
      <c r="AI10" s="734"/>
      <c r="AJ10" s="734"/>
      <c r="AK10" s="734"/>
      <c r="AL10" s="734"/>
      <c r="AM10" s="734"/>
      <c r="AN10" s="734"/>
      <c r="AO10" s="734"/>
      <c r="AP10" s="734"/>
      <c r="AQ10" s="734"/>
      <c r="AR10" s="734"/>
      <c r="AS10" s="734"/>
      <c r="AT10" s="734"/>
      <c r="AU10" s="734"/>
      <c r="AV10" s="734"/>
      <c r="AW10" s="734"/>
      <c r="AX10" s="734"/>
      <c r="AY10" s="734"/>
      <c r="AZ10" s="734"/>
      <c r="BA10" s="734"/>
      <c r="BB10" s="734"/>
      <c r="BC10" s="734"/>
      <c r="BD10" s="734"/>
      <c r="BE10" s="734"/>
      <c r="BF10" s="842"/>
    </row>
    <row r="11" spans="2:58" s="98" customFormat="1" ht="13.5" customHeight="1" x14ac:dyDescent="0.15">
      <c r="C11" s="828" t="s">
        <v>439</v>
      </c>
      <c r="D11" s="829"/>
      <c r="E11" s="829"/>
      <c r="F11" s="829"/>
      <c r="G11" s="829"/>
      <c r="H11" s="829"/>
      <c r="I11" s="829"/>
      <c r="J11" s="829"/>
      <c r="K11" s="829"/>
      <c r="L11" s="829"/>
      <c r="M11" s="829"/>
      <c r="N11" s="829"/>
      <c r="O11" s="829"/>
      <c r="P11" s="829"/>
      <c r="Q11" s="829"/>
      <c r="R11" s="829"/>
      <c r="S11" s="829"/>
      <c r="T11" s="829"/>
      <c r="U11" s="829"/>
      <c r="V11" s="829"/>
      <c r="W11" s="829"/>
      <c r="X11" s="829"/>
      <c r="Y11" s="829"/>
      <c r="Z11" s="829"/>
      <c r="AA11" s="829"/>
      <c r="AB11" s="829"/>
      <c r="AC11" s="829"/>
      <c r="AD11" s="829"/>
      <c r="AE11" s="829"/>
      <c r="AF11" s="829"/>
      <c r="AG11" s="829"/>
      <c r="AH11" s="829"/>
      <c r="AI11" s="829"/>
      <c r="AJ11" s="829"/>
      <c r="AK11" s="829"/>
      <c r="AL11" s="829"/>
      <c r="AM11" s="829"/>
      <c r="AN11" s="829"/>
      <c r="AO11" s="829"/>
      <c r="AP11" s="829"/>
      <c r="AQ11" s="829"/>
      <c r="AR11" s="829"/>
      <c r="AS11" s="829"/>
      <c r="AT11" s="829"/>
      <c r="AU11" s="829"/>
      <c r="AV11" s="829"/>
      <c r="AW11" s="829"/>
      <c r="AX11" s="829"/>
      <c r="AY11" s="829"/>
      <c r="AZ11" s="829"/>
      <c r="BA11" s="829"/>
      <c r="BB11" s="829"/>
      <c r="BC11" s="829"/>
      <c r="BD11" s="829"/>
      <c r="BE11" s="829"/>
      <c r="BF11" s="830"/>
    </row>
    <row r="12" spans="2:58" s="98" customFormat="1" ht="13.5" customHeight="1" x14ac:dyDescent="0.15">
      <c r="C12" s="828"/>
      <c r="D12" s="829"/>
      <c r="E12" s="829"/>
      <c r="F12" s="829"/>
      <c r="G12" s="829"/>
      <c r="H12" s="829"/>
      <c r="I12" s="829"/>
      <c r="J12" s="829"/>
      <c r="K12" s="829"/>
      <c r="L12" s="829"/>
      <c r="M12" s="829"/>
      <c r="N12" s="829"/>
      <c r="O12" s="829"/>
      <c r="P12" s="829"/>
      <c r="Q12" s="829"/>
      <c r="R12" s="829"/>
      <c r="S12" s="829"/>
      <c r="T12" s="829"/>
      <c r="U12" s="829"/>
      <c r="V12" s="829"/>
      <c r="W12" s="829"/>
      <c r="X12" s="829"/>
      <c r="Y12" s="829"/>
      <c r="Z12" s="829"/>
      <c r="AA12" s="829"/>
      <c r="AB12" s="829"/>
      <c r="AC12" s="829"/>
      <c r="AD12" s="829"/>
      <c r="AE12" s="829"/>
      <c r="AF12" s="829"/>
      <c r="AG12" s="829"/>
      <c r="AH12" s="829"/>
      <c r="AI12" s="829"/>
      <c r="AJ12" s="829"/>
      <c r="AK12" s="829"/>
      <c r="AL12" s="829"/>
      <c r="AM12" s="829"/>
      <c r="AN12" s="829"/>
      <c r="AO12" s="829"/>
      <c r="AP12" s="829"/>
      <c r="AQ12" s="829"/>
      <c r="AR12" s="829"/>
      <c r="AS12" s="829"/>
      <c r="AT12" s="829"/>
      <c r="AU12" s="829"/>
      <c r="AV12" s="829"/>
      <c r="AW12" s="829"/>
      <c r="AX12" s="829"/>
      <c r="AY12" s="829"/>
      <c r="AZ12" s="829"/>
      <c r="BA12" s="829"/>
      <c r="BB12" s="829"/>
      <c r="BC12" s="829"/>
      <c r="BD12" s="829"/>
      <c r="BE12" s="829"/>
      <c r="BF12" s="830"/>
    </row>
    <row r="13" spans="2:58" s="98" customFormat="1" ht="13.5" customHeight="1" x14ac:dyDescent="0.15">
      <c r="C13" s="828"/>
      <c r="D13" s="829"/>
      <c r="E13" s="829"/>
      <c r="F13" s="829"/>
      <c r="G13" s="829"/>
      <c r="H13" s="829"/>
      <c r="I13" s="829"/>
      <c r="J13" s="829"/>
      <c r="K13" s="829"/>
      <c r="L13" s="829"/>
      <c r="M13" s="829"/>
      <c r="N13" s="829"/>
      <c r="O13" s="829"/>
      <c r="P13" s="829"/>
      <c r="Q13" s="829"/>
      <c r="R13" s="829"/>
      <c r="S13" s="829"/>
      <c r="T13" s="829"/>
      <c r="U13" s="829"/>
      <c r="V13" s="829"/>
      <c r="W13" s="829"/>
      <c r="X13" s="829"/>
      <c r="Y13" s="829"/>
      <c r="Z13" s="829"/>
      <c r="AA13" s="829"/>
      <c r="AB13" s="829"/>
      <c r="AC13" s="829"/>
      <c r="AD13" s="829"/>
      <c r="AE13" s="829"/>
      <c r="AF13" s="829"/>
      <c r="AG13" s="829"/>
      <c r="AH13" s="829"/>
      <c r="AI13" s="829"/>
      <c r="AJ13" s="829"/>
      <c r="AK13" s="829"/>
      <c r="AL13" s="829"/>
      <c r="AM13" s="829"/>
      <c r="AN13" s="829"/>
      <c r="AO13" s="829"/>
      <c r="AP13" s="829"/>
      <c r="AQ13" s="829"/>
      <c r="AR13" s="829"/>
      <c r="AS13" s="829"/>
      <c r="AT13" s="829"/>
      <c r="AU13" s="829"/>
      <c r="AV13" s="829"/>
      <c r="AW13" s="829"/>
      <c r="AX13" s="829"/>
      <c r="AY13" s="829"/>
      <c r="AZ13" s="829"/>
      <c r="BA13" s="829"/>
      <c r="BB13" s="829"/>
      <c r="BC13" s="829"/>
      <c r="BD13" s="829"/>
      <c r="BE13" s="829"/>
      <c r="BF13" s="830"/>
    </row>
    <row r="14" spans="2:58" s="98" customFormat="1" x14ac:dyDescent="0.15">
      <c r="C14" s="131"/>
      <c r="D14" s="97"/>
      <c r="E14" s="97"/>
      <c r="F14" s="97"/>
      <c r="G14" s="97"/>
      <c r="H14" s="97"/>
      <c r="I14" s="97"/>
      <c r="J14" s="97"/>
      <c r="K14" s="97"/>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c r="BA14" s="97"/>
      <c r="BB14" s="97"/>
      <c r="BC14" s="97"/>
      <c r="BD14" s="97"/>
      <c r="BE14" s="97"/>
      <c r="BF14" s="108"/>
    </row>
    <row r="15" spans="2:58" s="98" customFormat="1" x14ac:dyDescent="0.15">
      <c r="C15" s="131"/>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c r="BA15" s="97"/>
      <c r="BB15" s="97"/>
      <c r="BC15" s="97"/>
      <c r="BD15" s="97"/>
      <c r="BE15" s="97"/>
      <c r="BF15" s="108"/>
    </row>
    <row r="16" spans="2:58" s="98" customFormat="1" x14ac:dyDescent="0.15">
      <c r="C16" s="131"/>
      <c r="D16" s="97"/>
      <c r="E16" s="97"/>
      <c r="F16" s="97"/>
      <c r="G16" s="97"/>
      <c r="H16" s="97"/>
      <c r="I16" s="97"/>
      <c r="J16" s="97"/>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c r="BA16" s="97"/>
      <c r="BB16" s="97"/>
      <c r="BC16" s="97"/>
      <c r="BD16" s="97"/>
      <c r="BE16" s="97"/>
      <c r="BF16" s="108"/>
    </row>
    <row r="17" spans="3:58" s="98" customFormat="1" x14ac:dyDescent="0.15">
      <c r="C17" s="131"/>
      <c r="D17" s="97"/>
      <c r="E17" s="97"/>
      <c r="F17" s="97"/>
      <c r="G17" s="97"/>
      <c r="H17" s="97"/>
      <c r="I17" s="97"/>
      <c r="J17" s="97"/>
      <c r="K17" s="9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c r="BA17" s="97"/>
      <c r="BB17" s="97"/>
      <c r="BC17" s="97"/>
      <c r="BD17" s="97"/>
      <c r="BE17" s="97"/>
      <c r="BF17" s="108"/>
    </row>
    <row r="18" spans="3:58" s="98" customFormat="1" x14ac:dyDescent="0.15">
      <c r="C18" s="131"/>
      <c r="D18" s="97"/>
      <c r="E18" s="97"/>
      <c r="F18" s="97"/>
      <c r="G18" s="97"/>
      <c r="H18" s="97"/>
      <c r="I18" s="97"/>
      <c r="J18" s="97"/>
      <c r="K18" s="97"/>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c r="BA18" s="97"/>
      <c r="BB18" s="97"/>
      <c r="BC18" s="97"/>
      <c r="BD18" s="97"/>
      <c r="BE18" s="97"/>
      <c r="BF18" s="108"/>
    </row>
    <row r="19" spans="3:58" s="98" customFormat="1" ht="21" customHeight="1" x14ac:dyDescent="0.15">
      <c r="C19" s="131"/>
      <c r="D19" s="97"/>
      <c r="E19" s="97"/>
      <c r="F19" s="97"/>
      <c r="G19" s="97"/>
      <c r="H19" s="97"/>
      <c r="I19" s="97"/>
      <c r="J19" s="97"/>
      <c r="K19" s="97"/>
      <c r="L19" s="551" t="s">
        <v>19</v>
      </c>
      <c r="M19" s="551"/>
      <c r="N19" s="551"/>
      <c r="O19" s="551"/>
      <c r="P19" s="551"/>
      <c r="Q19" s="551"/>
      <c r="R19" s="551"/>
      <c r="S19" s="551"/>
      <c r="T19" s="551"/>
      <c r="U19" s="551"/>
      <c r="V19" s="551"/>
      <c r="W19" s="132"/>
      <c r="X19" s="132"/>
      <c r="Y19" s="132"/>
      <c r="Z19" s="551"/>
      <c r="AA19" s="551"/>
      <c r="AB19" s="551"/>
      <c r="AC19" s="551"/>
      <c r="AD19" s="133"/>
      <c r="AE19" s="133"/>
      <c r="AF19" s="133"/>
      <c r="AG19" s="133"/>
      <c r="AH19" s="133"/>
      <c r="AI19" s="551"/>
      <c r="AJ19" s="551"/>
      <c r="AK19" s="551"/>
      <c r="AL19" s="551"/>
      <c r="AM19" s="551"/>
      <c r="AN19" s="551"/>
      <c r="AO19" s="551"/>
      <c r="AP19" s="551"/>
      <c r="AQ19" s="551"/>
      <c r="AR19" s="551"/>
      <c r="AS19" s="551"/>
      <c r="AT19" s="132"/>
      <c r="AU19" s="132"/>
      <c r="AV19" s="132"/>
      <c r="AW19" s="551"/>
      <c r="AX19" s="551"/>
      <c r="AY19" s="551"/>
      <c r="AZ19" s="551"/>
      <c r="BA19" s="97"/>
      <c r="BB19" s="97"/>
      <c r="BC19" s="97"/>
      <c r="BD19" s="97"/>
      <c r="BE19" s="97"/>
      <c r="BF19" s="108"/>
    </row>
    <row r="20" spans="3:58" s="98" customFormat="1" x14ac:dyDescent="0.15">
      <c r="C20" s="131"/>
      <c r="D20" s="97"/>
      <c r="E20" s="97"/>
      <c r="F20" s="97"/>
      <c r="G20" s="97"/>
      <c r="H20" s="97"/>
      <c r="I20" s="97"/>
      <c r="J20" s="97"/>
      <c r="K20" s="97"/>
      <c r="L20" s="97"/>
      <c r="M20" s="97"/>
      <c r="N20" s="97"/>
      <c r="O20" s="97"/>
      <c r="P20" s="97"/>
      <c r="Q20" s="97"/>
      <c r="R20" s="97"/>
      <c r="S20" s="97"/>
      <c r="T20" s="97"/>
      <c r="U20" s="97"/>
      <c r="AD20" s="97"/>
      <c r="AE20" s="97"/>
      <c r="AF20" s="97"/>
      <c r="AG20" s="97"/>
      <c r="AH20" s="97"/>
      <c r="AN20" s="97"/>
      <c r="AO20" s="97"/>
      <c r="AP20" s="97"/>
      <c r="AQ20" s="97"/>
      <c r="AR20" s="97"/>
      <c r="AS20" s="97"/>
      <c r="AT20" s="97"/>
      <c r="AU20" s="97"/>
      <c r="AV20" s="97"/>
      <c r="AW20" s="97"/>
      <c r="AX20" s="97"/>
      <c r="AY20" s="97"/>
      <c r="AZ20" s="97"/>
      <c r="BA20" s="97"/>
      <c r="BB20" s="97"/>
      <c r="BC20" s="97"/>
      <c r="BD20" s="97"/>
      <c r="BE20" s="97"/>
      <c r="BF20" s="108"/>
    </row>
    <row r="21" spans="3:58" s="98" customFormat="1" ht="13.5" customHeight="1" x14ac:dyDescent="0.15">
      <c r="C21" s="131"/>
      <c r="D21" s="97"/>
      <c r="E21" s="97"/>
      <c r="F21" s="97"/>
      <c r="G21" s="97"/>
      <c r="H21" s="97"/>
      <c r="I21" s="97"/>
      <c r="J21" s="97"/>
      <c r="K21" s="97"/>
      <c r="L21" s="97"/>
      <c r="M21" s="97"/>
      <c r="N21" s="97"/>
      <c r="O21" s="97"/>
      <c r="P21" s="97"/>
      <c r="Q21" s="97"/>
      <c r="R21" s="97"/>
      <c r="S21" s="97"/>
      <c r="T21" s="97"/>
      <c r="U21" s="97"/>
      <c r="AN21" s="97"/>
      <c r="AO21" s="97"/>
      <c r="AP21" s="97"/>
      <c r="AQ21" s="97"/>
      <c r="AR21" s="97"/>
      <c r="AS21" s="97"/>
      <c r="AT21" s="97"/>
      <c r="AU21" s="97"/>
      <c r="AV21" s="97"/>
      <c r="AW21" s="97"/>
      <c r="AX21" s="97"/>
      <c r="AY21" s="97"/>
      <c r="AZ21" s="97"/>
      <c r="BA21" s="97"/>
      <c r="BB21" s="97"/>
      <c r="BC21" s="97"/>
      <c r="BD21" s="97"/>
      <c r="BE21" s="97"/>
      <c r="BF21" s="108"/>
    </row>
    <row r="22" spans="3:58" s="98" customFormat="1" ht="13.5" customHeight="1" x14ac:dyDescent="0.15">
      <c r="C22" s="131"/>
      <c r="D22" s="97"/>
      <c r="E22" s="97"/>
      <c r="F22" s="97"/>
      <c r="G22" s="97"/>
      <c r="H22" s="97"/>
      <c r="I22" s="97"/>
      <c r="J22" s="97"/>
      <c r="K22" s="97"/>
      <c r="L22" s="832" t="s">
        <v>8</v>
      </c>
      <c r="M22" s="832"/>
      <c r="N22" s="832"/>
      <c r="O22" s="832"/>
      <c r="P22" s="832"/>
      <c r="Q22" s="832"/>
      <c r="R22" s="832"/>
      <c r="S22" s="550"/>
      <c r="T22" s="550"/>
      <c r="U22" s="550"/>
      <c r="V22" s="550"/>
      <c r="W22" s="550"/>
      <c r="X22" s="550"/>
      <c r="Y22" s="550"/>
      <c r="Z22" s="550"/>
      <c r="AA22" s="550"/>
      <c r="AB22" s="550"/>
      <c r="AC22" s="834" t="s">
        <v>5</v>
      </c>
      <c r="AD22" s="834"/>
      <c r="AE22" s="834"/>
      <c r="AF22" s="834"/>
      <c r="AG22" s="834"/>
      <c r="AH22" s="834"/>
      <c r="AI22" s="834"/>
      <c r="AJ22" s="834"/>
      <c r="AK22" s="834"/>
      <c r="AL22" s="834"/>
      <c r="AM22" s="834"/>
      <c r="AN22" s="834"/>
      <c r="AO22" s="834"/>
      <c r="AP22" s="834"/>
      <c r="AQ22" s="834"/>
      <c r="AR22" s="834"/>
      <c r="AS22" s="834"/>
      <c r="AT22" s="834"/>
      <c r="AU22" s="834"/>
      <c r="AV22" s="97"/>
      <c r="AW22" s="97"/>
      <c r="AX22" s="97"/>
      <c r="AY22" s="97"/>
      <c r="AZ22" s="97"/>
      <c r="BA22" s="97"/>
      <c r="BB22" s="97"/>
      <c r="BC22" s="97"/>
      <c r="BD22" s="97"/>
      <c r="BE22" s="97"/>
      <c r="BF22" s="108"/>
    </row>
    <row r="23" spans="3:58" s="98" customFormat="1" ht="13.5" customHeight="1" x14ac:dyDescent="0.15">
      <c r="C23" s="131"/>
      <c r="D23" s="97"/>
      <c r="E23" s="97"/>
      <c r="F23" s="97"/>
      <c r="G23" s="97"/>
      <c r="H23" s="97"/>
      <c r="I23" s="97"/>
      <c r="J23" s="97"/>
      <c r="K23" s="97"/>
      <c r="L23" s="833"/>
      <c r="M23" s="833"/>
      <c r="N23" s="833"/>
      <c r="O23" s="833"/>
      <c r="P23" s="833"/>
      <c r="Q23" s="833"/>
      <c r="R23" s="833"/>
      <c r="S23" s="551"/>
      <c r="T23" s="551"/>
      <c r="U23" s="551"/>
      <c r="V23" s="551"/>
      <c r="W23" s="551"/>
      <c r="X23" s="551"/>
      <c r="Y23" s="551"/>
      <c r="Z23" s="551"/>
      <c r="AA23" s="551"/>
      <c r="AB23" s="551"/>
      <c r="AC23" s="835"/>
      <c r="AD23" s="835"/>
      <c r="AE23" s="835"/>
      <c r="AF23" s="835"/>
      <c r="AG23" s="835"/>
      <c r="AH23" s="835"/>
      <c r="AI23" s="835"/>
      <c r="AJ23" s="835"/>
      <c r="AK23" s="835"/>
      <c r="AL23" s="835"/>
      <c r="AM23" s="835"/>
      <c r="AN23" s="835"/>
      <c r="AO23" s="835"/>
      <c r="AP23" s="835"/>
      <c r="AQ23" s="835"/>
      <c r="AR23" s="835"/>
      <c r="AS23" s="835"/>
      <c r="AT23" s="835"/>
      <c r="AU23" s="835"/>
      <c r="AV23" s="97"/>
      <c r="AW23" s="97"/>
      <c r="AX23" s="97"/>
      <c r="AY23" s="97"/>
      <c r="AZ23" s="97"/>
      <c r="BA23" s="97"/>
      <c r="BB23" s="97"/>
      <c r="BC23" s="97"/>
      <c r="BD23" s="97"/>
      <c r="BE23" s="97"/>
      <c r="BF23" s="108"/>
    </row>
    <row r="24" spans="3:58" s="98" customFormat="1" x14ac:dyDescent="0.15">
      <c r="C24" s="131"/>
      <c r="D24" s="97"/>
      <c r="E24" s="97"/>
      <c r="F24" s="97"/>
      <c r="G24" s="97"/>
      <c r="H24" s="97"/>
      <c r="I24" s="97"/>
      <c r="J24" s="97"/>
      <c r="K24" s="97"/>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c r="BA24" s="97"/>
      <c r="BB24" s="97"/>
      <c r="BC24" s="97"/>
      <c r="BD24" s="97"/>
      <c r="BE24" s="97"/>
      <c r="BF24" s="108"/>
    </row>
    <row r="25" spans="3:58" s="98" customFormat="1" x14ac:dyDescent="0.15">
      <c r="C25" s="131"/>
      <c r="D25" s="97"/>
      <c r="E25" s="97"/>
      <c r="F25" s="97"/>
      <c r="G25" s="97"/>
      <c r="H25" s="97"/>
      <c r="I25" s="97"/>
      <c r="J25" s="97"/>
      <c r="K25" s="97"/>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c r="BA25" s="97"/>
      <c r="BB25" s="97"/>
      <c r="BC25" s="97"/>
      <c r="BD25" s="97"/>
      <c r="BE25" s="97"/>
      <c r="BF25" s="108"/>
    </row>
    <row r="26" spans="3:58" s="98" customFormat="1" ht="18.75" x14ac:dyDescent="0.15">
      <c r="C26" s="131"/>
      <c r="D26" s="97"/>
      <c r="E26" s="97"/>
      <c r="F26" s="97"/>
      <c r="G26" s="97"/>
      <c r="H26" s="97"/>
      <c r="I26" s="97"/>
      <c r="J26" s="97"/>
      <c r="K26" s="97"/>
      <c r="L26" s="833" t="s">
        <v>7</v>
      </c>
      <c r="M26" s="833"/>
      <c r="N26" s="833"/>
      <c r="O26" s="833"/>
      <c r="P26" s="833"/>
      <c r="Q26" s="833"/>
      <c r="R26" s="833"/>
      <c r="S26" s="833"/>
      <c r="T26" s="833"/>
      <c r="U26" s="833"/>
      <c r="V26" s="833"/>
      <c r="W26" s="833"/>
      <c r="X26" s="833"/>
      <c r="Y26" s="833"/>
      <c r="Z26" s="833"/>
      <c r="AA26" s="833"/>
      <c r="AB26" s="835"/>
      <c r="AC26" s="835"/>
      <c r="AD26" s="835"/>
      <c r="AE26" s="835"/>
      <c r="AF26" s="835"/>
      <c r="AG26" s="835"/>
      <c r="AH26" s="835"/>
      <c r="AI26" s="835"/>
      <c r="AJ26" s="835"/>
      <c r="AK26" s="835"/>
      <c r="AL26" s="835"/>
      <c r="AM26" s="835"/>
      <c r="AN26" s="835"/>
      <c r="AO26" s="835"/>
      <c r="AP26" s="835"/>
      <c r="AQ26" s="835"/>
      <c r="AR26" s="835"/>
      <c r="AS26" s="835"/>
      <c r="AT26" s="835"/>
      <c r="AU26" s="835"/>
      <c r="AV26" s="835"/>
      <c r="AW26" s="835"/>
      <c r="AX26" s="835"/>
      <c r="AY26" s="835"/>
      <c r="AZ26" s="835"/>
      <c r="BA26" s="97"/>
      <c r="BB26" s="97"/>
      <c r="BC26" s="97"/>
      <c r="BD26" s="97"/>
      <c r="BE26" s="97"/>
      <c r="BF26" s="108"/>
    </row>
    <row r="27" spans="3:58" s="98" customFormat="1" x14ac:dyDescent="0.15">
      <c r="C27" s="131"/>
      <c r="D27" s="97"/>
      <c r="E27" s="97"/>
      <c r="F27" s="97"/>
      <c r="G27" s="97"/>
      <c r="H27" s="97"/>
      <c r="I27" s="97"/>
      <c r="J27" s="97"/>
      <c r="K27" s="97"/>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c r="BA27" s="97"/>
      <c r="BB27" s="97"/>
      <c r="BC27" s="97"/>
      <c r="BD27" s="97"/>
      <c r="BE27" s="97"/>
      <c r="BF27" s="108"/>
    </row>
    <row r="28" spans="3:58" s="98" customFormat="1" x14ac:dyDescent="0.15">
      <c r="C28" s="131"/>
      <c r="D28" s="97"/>
      <c r="E28" s="97"/>
      <c r="F28" s="97"/>
      <c r="G28" s="97"/>
      <c r="H28" s="97"/>
      <c r="I28" s="97"/>
      <c r="J28" s="97"/>
      <c r="K28" s="97"/>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c r="BA28" s="97"/>
      <c r="BB28" s="97"/>
      <c r="BC28" s="97"/>
      <c r="BD28" s="97"/>
      <c r="BE28" s="97"/>
      <c r="BF28" s="108"/>
    </row>
    <row r="29" spans="3:58" s="98" customFormat="1" x14ac:dyDescent="0.15">
      <c r="C29" s="131"/>
      <c r="D29" s="97"/>
      <c r="E29" s="97"/>
      <c r="F29" s="97"/>
      <c r="G29" s="97"/>
      <c r="H29" s="97"/>
      <c r="I29" s="97"/>
      <c r="J29" s="97"/>
      <c r="K29" s="97"/>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c r="BA29" s="97"/>
      <c r="BB29" s="97"/>
      <c r="BC29" s="97"/>
      <c r="BD29" s="97"/>
      <c r="BE29" s="97"/>
      <c r="BF29" s="108"/>
    </row>
    <row r="30" spans="3:58" s="98" customFormat="1" x14ac:dyDescent="0.15">
      <c r="C30" s="131"/>
      <c r="D30" s="97"/>
      <c r="E30" s="97"/>
      <c r="F30" s="97"/>
      <c r="G30" s="97"/>
      <c r="H30" s="97"/>
      <c r="I30" s="97"/>
      <c r="J30" s="97"/>
      <c r="K30" s="97"/>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c r="BA30" s="97"/>
      <c r="BB30" s="97"/>
      <c r="BC30" s="97"/>
      <c r="BD30" s="97"/>
      <c r="BE30" s="97"/>
      <c r="BF30" s="108"/>
    </row>
    <row r="31" spans="3:58" s="98" customFormat="1" x14ac:dyDescent="0.15">
      <c r="C31" s="131"/>
      <c r="D31" s="97"/>
      <c r="E31" s="97"/>
      <c r="F31" s="97"/>
      <c r="G31" s="97"/>
      <c r="H31" s="97"/>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c r="BA31" s="97"/>
      <c r="BB31" s="97"/>
      <c r="BC31" s="97"/>
      <c r="BD31" s="97"/>
      <c r="BE31" s="97"/>
      <c r="BF31" s="108"/>
    </row>
    <row r="32" spans="3:58" s="98" customFormat="1" x14ac:dyDescent="0.15">
      <c r="C32" s="131"/>
      <c r="D32" s="97"/>
      <c r="E32" s="97"/>
      <c r="F32" s="97"/>
      <c r="G32" s="97"/>
      <c r="H32" s="97"/>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c r="BA32" s="97"/>
      <c r="BB32" s="97"/>
      <c r="BC32" s="97"/>
      <c r="BD32" s="97"/>
      <c r="BE32" s="97"/>
      <c r="BF32" s="108"/>
    </row>
    <row r="33" spans="1:61" x14ac:dyDescent="0.15">
      <c r="C33" s="131"/>
      <c r="D33" s="97"/>
      <c r="E33" s="97"/>
      <c r="F33" s="97"/>
      <c r="G33" s="97"/>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c r="BA33" s="97"/>
      <c r="BB33" s="97"/>
      <c r="BC33" s="97"/>
      <c r="BD33" s="97"/>
      <c r="BE33" s="97"/>
      <c r="BF33" s="108"/>
    </row>
    <row r="34" spans="1:61" x14ac:dyDescent="0.15">
      <c r="C34" s="131"/>
      <c r="D34" s="97"/>
      <c r="E34" s="97"/>
      <c r="F34" s="97"/>
      <c r="G34" s="97"/>
      <c r="H34" s="97"/>
      <c r="I34" s="97"/>
      <c r="J34" s="97"/>
      <c r="K34" s="9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97"/>
      <c r="BE34" s="97"/>
      <c r="BF34" s="108"/>
    </row>
    <row r="35" spans="1:61" x14ac:dyDescent="0.15">
      <c r="C35" s="134"/>
      <c r="D35" s="133"/>
      <c r="E35" s="133"/>
      <c r="F35" s="133"/>
      <c r="G35" s="133"/>
      <c r="H35" s="133"/>
      <c r="I35" s="133"/>
      <c r="J35" s="133"/>
      <c r="K35" s="133"/>
      <c r="L35" s="133"/>
      <c r="M35" s="133"/>
      <c r="N35" s="133"/>
      <c r="O35" s="133"/>
      <c r="P35" s="133"/>
      <c r="Q35" s="133"/>
      <c r="R35" s="133"/>
      <c r="S35" s="133"/>
      <c r="T35" s="133"/>
      <c r="U35" s="133"/>
      <c r="V35" s="133"/>
      <c r="W35" s="133"/>
      <c r="X35" s="133"/>
      <c r="Y35" s="133"/>
      <c r="Z35" s="133"/>
      <c r="AA35" s="133"/>
      <c r="AB35" s="133"/>
      <c r="AC35" s="133"/>
      <c r="AD35" s="133"/>
      <c r="AE35" s="133"/>
      <c r="AF35" s="133"/>
      <c r="AG35" s="133"/>
      <c r="AH35" s="133"/>
      <c r="AI35" s="133"/>
      <c r="AJ35" s="133"/>
      <c r="AK35" s="133"/>
      <c r="AL35" s="133"/>
      <c r="AM35" s="133"/>
      <c r="AN35" s="133"/>
      <c r="AO35" s="133"/>
      <c r="AP35" s="133"/>
      <c r="AQ35" s="133"/>
      <c r="AR35" s="133"/>
      <c r="AS35" s="133"/>
      <c r="AT35" s="133"/>
      <c r="AU35" s="133"/>
      <c r="AV35" s="133"/>
      <c r="AW35" s="133"/>
      <c r="AX35" s="133"/>
      <c r="AY35" s="133"/>
      <c r="AZ35" s="133"/>
      <c r="BA35" s="133"/>
      <c r="BB35" s="133"/>
      <c r="BC35" s="133"/>
      <c r="BD35" s="133"/>
      <c r="BE35" s="133"/>
      <c r="BF35" s="135"/>
    </row>
    <row r="36" spans="1:61" x14ac:dyDescent="0.15">
      <c r="C36" s="97"/>
      <c r="D36" s="97"/>
      <c r="E36" s="97"/>
      <c r="F36" s="97"/>
      <c r="G36" s="97"/>
      <c r="H36" s="97"/>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c r="BA36" s="97"/>
      <c r="BB36" s="97"/>
      <c r="BC36" s="97"/>
      <c r="BD36" s="97"/>
      <c r="BE36" s="97"/>
      <c r="BF36" s="97"/>
    </row>
    <row r="38" spans="1:61" s="97" customFormat="1" x14ac:dyDescent="0.15">
      <c r="A38" s="154"/>
      <c r="B38" s="97" t="s">
        <v>41</v>
      </c>
      <c r="BH38" s="154"/>
      <c r="BI38" s="154"/>
    </row>
    <row r="39" spans="1:61" s="97" customFormat="1" x14ac:dyDescent="0.15">
      <c r="A39" s="154"/>
      <c r="BH39" s="154"/>
      <c r="BI39" s="154"/>
    </row>
    <row r="40" spans="1:61" s="546" customFormat="1" ht="21" customHeight="1" x14ac:dyDescent="0.15">
      <c r="A40" s="136"/>
      <c r="B40" s="790" t="s">
        <v>3</v>
      </c>
      <c r="C40" s="791"/>
      <c r="D40" s="791"/>
      <c r="E40" s="791"/>
      <c r="F40" s="792"/>
      <c r="G40" s="790"/>
      <c r="H40" s="791"/>
      <c r="I40" s="791"/>
      <c r="J40" s="791"/>
      <c r="K40" s="791"/>
      <c r="L40" s="791"/>
      <c r="M40" s="791"/>
      <c r="N40" s="791"/>
      <c r="O40" s="791"/>
      <c r="P40" s="791"/>
      <c r="Q40" s="791"/>
      <c r="R40" s="791"/>
      <c r="S40" s="791"/>
      <c r="T40" s="792"/>
      <c r="U40" s="560"/>
      <c r="V40" s="560"/>
      <c r="W40" s="560"/>
      <c r="X40" s="560"/>
      <c r="Y40" s="790" t="s">
        <v>42</v>
      </c>
      <c r="Z40" s="791"/>
      <c r="AA40" s="791"/>
      <c r="AB40" s="791"/>
      <c r="AC40" s="791"/>
      <c r="AD40" s="791"/>
      <c r="AE40" s="792"/>
      <c r="AF40" s="831"/>
      <c r="AG40" s="831"/>
      <c r="AH40" s="831"/>
      <c r="AI40" s="831"/>
      <c r="AJ40" s="831"/>
      <c r="AK40" s="831"/>
      <c r="AL40" s="831"/>
      <c r="AM40" s="831"/>
      <c r="AN40" s="831"/>
      <c r="AO40" s="831"/>
      <c r="AP40" s="831"/>
      <c r="AQ40" s="831"/>
      <c r="AR40" s="831"/>
      <c r="AS40" s="831"/>
      <c r="AT40" s="831"/>
      <c r="AU40" s="831"/>
      <c r="AV40" s="831"/>
      <c r="AW40" s="831"/>
      <c r="AX40" s="831"/>
      <c r="AY40" s="831"/>
      <c r="AZ40" s="98"/>
      <c r="BA40" s="98"/>
      <c r="BB40" s="98"/>
      <c r="BC40" s="98"/>
      <c r="BD40" s="98"/>
      <c r="BE40" s="98"/>
      <c r="BF40" s="98"/>
      <c r="BG40" s="98"/>
      <c r="BH40" s="136"/>
      <c r="BI40" s="136"/>
    </row>
    <row r="41" spans="1:61" s="546" customFormat="1" x14ac:dyDescent="0.15">
      <c r="A41" s="136"/>
      <c r="B41" s="560"/>
      <c r="C41" s="560"/>
      <c r="D41" s="560"/>
      <c r="E41" s="560"/>
      <c r="F41" s="560"/>
      <c r="G41" s="560"/>
      <c r="H41" s="560"/>
      <c r="I41" s="560"/>
      <c r="J41" s="560"/>
      <c r="K41" s="560"/>
      <c r="L41" s="560"/>
      <c r="M41" s="560"/>
      <c r="N41" s="560"/>
      <c r="O41" s="560"/>
      <c r="P41" s="560"/>
      <c r="Q41" s="560"/>
      <c r="R41" s="560"/>
      <c r="S41" s="560"/>
      <c r="T41" s="560"/>
      <c r="U41" s="560"/>
      <c r="V41" s="560"/>
      <c r="W41" s="560"/>
      <c r="X41" s="560"/>
      <c r="Y41" s="560"/>
      <c r="Z41" s="560"/>
      <c r="AA41" s="560"/>
      <c r="AB41" s="97"/>
      <c r="AC41" s="97"/>
      <c r="AD41" s="97"/>
      <c r="AE41" s="97"/>
      <c r="AF41" s="97"/>
      <c r="AG41" s="97"/>
      <c r="AH41" s="97"/>
      <c r="AI41" s="97"/>
      <c r="AJ41" s="97"/>
      <c r="AK41" s="97"/>
      <c r="AL41" s="97"/>
      <c r="AM41" s="97"/>
      <c r="AN41" s="97"/>
      <c r="AO41" s="97"/>
      <c r="AP41" s="98"/>
      <c r="AQ41" s="98"/>
      <c r="AR41" s="98"/>
      <c r="AS41" s="98"/>
      <c r="AT41" s="98"/>
      <c r="AU41" s="98"/>
      <c r="AV41" s="98"/>
      <c r="AW41" s="98"/>
      <c r="AX41" s="98"/>
      <c r="AY41" s="98"/>
      <c r="AZ41" s="98"/>
      <c r="BA41" s="98"/>
      <c r="BB41" s="98"/>
      <c r="BC41" s="98"/>
      <c r="BD41" s="98"/>
      <c r="BE41" s="98"/>
      <c r="BF41" s="98"/>
      <c r="BG41" s="98"/>
      <c r="BH41" s="136"/>
      <c r="BI41" s="136"/>
    </row>
    <row r="42" spans="1:61" s="546" customFormat="1" ht="13.5" customHeight="1" x14ac:dyDescent="0.15">
      <c r="A42" s="136"/>
      <c r="B42" s="793" t="s">
        <v>34</v>
      </c>
      <c r="C42" s="794"/>
      <c r="D42" s="794"/>
      <c r="E42" s="794"/>
      <c r="F42" s="794"/>
      <c r="G42" s="794"/>
      <c r="H42" s="795"/>
      <c r="I42" s="825"/>
      <c r="J42" s="826"/>
      <c r="K42" s="826"/>
      <c r="L42" s="826"/>
      <c r="M42" s="826"/>
      <c r="N42" s="826"/>
      <c r="O42" s="826"/>
      <c r="P42" s="826"/>
      <c r="Q42" s="826"/>
      <c r="R42" s="826"/>
      <c r="S42" s="826"/>
      <c r="T42" s="826"/>
      <c r="U42" s="826"/>
      <c r="V42" s="826"/>
      <c r="W42" s="826"/>
      <c r="X42" s="826"/>
      <c r="Y42" s="826"/>
      <c r="Z42" s="826"/>
      <c r="AA42" s="826"/>
      <c r="AB42" s="826"/>
      <c r="AC42" s="826"/>
      <c r="AD42" s="826"/>
      <c r="AE42" s="826"/>
      <c r="AF42" s="826"/>
      <c r="AG42" s="826"/>
      <c r="AH42" s="826"/>
      <c r="AI42" s="826"/>
      <c r="AJ42" s="826"/>
      <c r="AK42" s="826"/>
      <c r="AL42" s="826"/>
      <c r="AM42" s="826"/>
      <c r="AN42" s="826"/>
      <c r="AO42" s="826"/>
      <c r="AP42" s="826"/>
      <c r="AQ42" s="826"/>
      <c r="AR42" s="826"/>
      <c r="AS42" s="826"/>
      <c r="AT42" s="826"/>
      <c r="AU42" s="826"/>
      <c r="AV42" s="826"/>
      <c r="AW42" s="826"/>
      <c r="AX42" s="826"/>
      <c r="AY42" s="826"/>
      <c r="AZ42" s="826"/>
      <c r="BA42" s="826"/>
      <c r="BB42" s="826"/>
      <c r="BC42" s="826"/>
      <c r="BD42" s="826"/>
      <c r="BE42" s="826"/>
      <c r="BF42" s="826"/>
      <c r="BG42" s="827"/>
      <c r="BH42" s="136"/>
      <c r="BI42" s="136"/>
    </row>
    <row r="43" spans="1:61" s="546" customFormat="1" x14ac:dyDescent="0.15">
      <c r="A43" s="136"/>
      <c r="B43" s="822"/>
      <c r="C43" s="823"/>
      <c r="D43" s="823"/>
      <c r="E43" s="823"/>
      <c r="F43" s="823"/>
      <c r="G43" s="823"/>
      <c r="H43" s="824"/>
      <c r="I43" s="750"/>
      <c r="J43" s="751"/>
      <c r="K43" s="751"/>
      <c r="L43" s="751"/>
      <c r="M43" s="751"/>
      <c r="N43" s="751"/>
      <c r="O43" s="751"/>
      <c r="P43" s="751"/>
      <c r="Q43" s="751"/>
      <c r="R43" s="751"/>
      <c r="S43" s="751"/>
      <c r="T43" s="751"/>
      <c r="U43" s="751"/>
      <c r="V43" s="751"/>
      <c r="W43" s="751"/>
      <c r="X43" s="751"/>
      <c r="Y43" s="751"/>
      <c r="Z43" s="751"/>
      <c r="AA43" s="751"/>
      <c r="AB43" s="751"/>
      <c r="AC43" s="751"/>
      <c r="AD43" s="751"/>
      <c r="AE43" s="751"/>
      <c r="AF43" s="751"/>
      <c r="AG43" s="751"/>
      <c r="AH43" s="751"/>
      <c r="AI43" s="751"/>
      <c r="AJ43" s="751"/>
      <c r="AK43" s="751"/>
      <c r="AL43" s="751"/>
      <c r="AM43" s="751"/>
      <c r="AN43" s="751"/>
      <c r="AO43" s="751"/>
      <c r="AP43" s="751"/>
      <c r="AQ43" s="751"/>
      <c r="AR43" s="751"/>
      <c r="AS43" s="751"/>
      <c r="AT43" s="751"/>
      <c r="AU43" s="751"/>
      <c r="AV43" s="751"/>
      <c r="AW43" s="751"/>
      <c r="AX43" s="751"/>
      <c r="AY43" s="751"/>
      <c r="AZ43" s="751"/>
      <c r="BA43" s="751"/>
      <c r="BB43" s="751"/>
      <c r="BC43" s="751"/>
      <c r="BD43" s="751"/>
      <c r="BE43" s="751"/>
      <c r="BF43" s="751"/>
      <c r="BG43" s="752"/>
      <c r="BH43" s="136"/>
      <c r="BI43" s="136"/>
    </row>
    <row r="44" spans="1:61" s="546" customFormat="1" x14ac:dyDescent="0.15">
      <c r="A44" s="136"/>
      <c r="B44" s="809"/>
      <c r="C44" s="810"/>
      <c r="D44" s="810"/>
      <c r="E44" s="810"/>
      <c r="F44" s="810"/>
      <c r="G44" s="810"/>
      <c r="H44" s="811"/>
      <c r="I44" s="739"/>
      <c r="J44" s="740"/>
      <c r="K44" s="740"/>
      <c r="L44" s="740"/>
      <c r="M44" s="740"/>
      <c r="N44" s="740"/>
      <c r="O44" s="740"/>
      <c r="P44" s="740"/>
      <c r="Q44" s="740"/>
      <c r="R44" s="740"/>
      <c r="S44" s="740"/>
      <c r="T44" s="740"/>
      <c r="U44" s="740"/>
      <c r="V44" s="740"/>
      <c r="W44" s="740"/>
      <c r="X44" s="740"/>
      <c r="Y44" s="740"/>
      <c r="Z44" s="740"/>
      <c r="AA44" s="740"/>
      <c r="AB44" s="740"/>
      <c r="AC44" s="740"/>
      <c r="AD44" s="740"/>
      <c r="AE44" s="740"/>
      <c r="AF44" s="740"/>
      <c r="AG44" s="740"/>
      <c r="AH44" s="740"/>
      <c r="AI44" s="740"/>
      <c r="AJ44" s="740"/>
      <c r="AK44" s="740"/>
      <c r="AL44" s="740"/>
      <c r="AM44" s="740"/>
      <c r="AN44" s="740"/>
      <c r="AO44" s="740"/>
      <c r="AP44" s="740"/>
      <c r="AQ44" s="740"/>
      <c r="AR44" s="740"/>
      <c r="AS44" s="740"/>
      <c r="AT44" s="740"/>
      <c r="AU44" s="740"/>
      <c r="AV44" s="740"/>
      <c r="AW44" s="740"/>
      <c r="AX44" s="740"/>
      <c r="AY44" s="740"/>
      <c r="AZ44" s="740"/>
      <c r="BA44" s="740"/>
      <c r="BB44" s="740"/>
      <c r="BC44" s="740"/>
      <c r="BD44" s="740"/>
      <c r="BE44" s="740"/>
      <c r="BF44" s="740"/>
      <c r="BG44" s="741"/>
      <c r="BH44" s="136"/>
      <c r="BI44" s="136"/>
    </row>
    <row r="45" spans="1:61" x14ac:dyDescent="0.15">
      <c r="B45" s="98" t="s">
        <v>199</v>
      </c>
    </row>
    <row r="47" spans="1:61" x14ac:dyDescent="0.15">
      <c r="B47" s="98" t="s">
        <v>43</v>
      </c>
    </row>
    <row r="48" spans="1:61" s="546" customFormat="1" ht="13.5" customHeight="1" x14ac:dyDescent="0.15">
      <c r="A48" s="136"/>
      <c r="B48" s="133" t="s">
        <v>88</v>
      </c>
      <c r="D48" s="133"/>
      <c r="E48" s="133"/>
      <c r="F48" s="133"/>
      <c r="G48" s="133"/>
      <c r="H48" s="133"/>
      <c r="I48" s="133"/>
      <c r="J48" s="133"/>
      <c r="K48" s="133"/>
      <c r="L48" s="133"/>
      <c r="M48" s="133"/>
      <c r="N48" s="133"/>
      <c r="O48" s="133"/>
      <c r="P48" s="133"/>
      <c r="Q48" s="133"/>
      <c r="R48" s="133"/>
      <c r="S48" s="133"/>
      <c r="T48" s="133"/>
      <c r="U48" s="133"/>
      <c r="V48" s="133"/>
      <c r="W48" s="133"/>
      <c r="X48" s="133"/>
      <c r="Y48" s="133"/>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133"/>
      <c r="AZ48" s="133"/>
      <c r="BA48" s="133"/>
      <c r="BB48" s="133"/>
      <c r="BC48" s="133"/>
      <c r="BD48" s="133"/>
      <c r="BE48" s="133"/>
      <c r="BF48" s="133"/>
      <c r="BG48" s="133"/>
      <c r="BH48" s="136"/>
      <c r="BI48" s="136"/>
    </row>
    <row r="49" spans="1:61" s="546" customFormat="1" ht="13.5" customHeight="1" x14ac:dyDescent="0.15">
      <c r="A49" s="162"/>
      <c r="B49" s="130"/>
      <c r="C49" s="110"/>
      <c r="D49" s="110"/>
      <c r="E49" s="110"/>
      <c r="F49" s="110"/>
      <c r="G49" s="110"/>
      <c r="H49" s="110"/>
      <c r="I49" s="110"/>
      <c r="J49" s="110"/>
      <c r="K49" s="110"/>
      <c r="L49" s="110"/>
      <c r="M49" s="110"/>
      <c r="N49" s="110"/>
      <c r="O49" s="110"/>
      <c r="P49" s="110"/>
      <c r="Q49" s="110"/>
      <c r="R49" s="110"/>
      <c r="S49" s="110"/>
      <c r="T49" s="110"/>
      <c r="U49" s="110"/>
      <c r="V49" s="110"/>
      <c r="W49" s="110"/>
      <c r="X49" s="110"/>
      <c r="Y49" s="110"/>
      <c r="Z49" s="110"/>
      <c r="AA49" s="110"/>
      <c r="AB49" s="110"/>
      <c r="AC49" s="110"/>
      <c r="AD49" s="110"/>
      <c r="AE49" s="110"/>
      <c r="AF49" s="110"/>
      <c r="AG49" s="110"/>
      <c r="AH49" s="110"/>
      <c r="AI49" s="110"/>
      <c r="AJ49" s="110"/>
      <c r="AK49" s="110"/>
      <c r="AL49" s="110"/>
      <c r="AM49" s="110"/>
      <c r="AN49" s="110"/>
      <c r="AO49" s="110"/>
      <c r="AP49" s="110"/>
      <c r="AQ49" s="110"/>
      <c r="AR49" s="110"/>
      <c r="AS49" s="110"/>
      <c r="AT49" s="110"/>
      <c r="AU49" s="110"/>
      <c r="AV49" s="110"/>
      <c r="AW49" s="110"/>
      <c r="AX49" s="110"/>
      <c r="AY49" s="110"/>
      <c r="AZ49" s="110"/>
      <c r="BA49" s="110"/>
      <c r="BB49" s="110"/>
      <c r="BC49" s="110"/>
      <c r="BD49" s="110"/>
      <c r="BE49" s="110"/>
      <c r="BF49" s="110"/>
      <c r="BG49" s="111"/>
      <c r="BH49" s="219"/>
      <c r="BI49" s="136"/>
    </row>
    <row r="50" spans="1:61" s="546" customFormat="1" ht="13.5" customHeight="1" x14ac:dyDescent="0.15">
      <c r="A50" s="162"/>
      <c r="B50" s="567"/>
      <c r="C50" s="568"/>
      <c r="D50" s="568"/>
      <c r="E50" s="568"/>
      <c r="F50" s="568"/>
      <c r="G50" s="568"/>
      <c r="H50" s="568"/>
      <c r="I50" s="568"/>
      <c r="J50" s="568"/>
      <c r="K50" s="568"/>
      <c r="L50" s="568"/>
      <c r="M50" s="568"/>
      <c r="N50" s="568"/>
      <c r="O50" s="568"/>
      <c r="P50" s="568"/>
      <c r="Q50" s="568"/>
      <c r="R50" s="568"/>
      <c r="S50" s="568"/>
      <c r="T50" s="568"/>
      <c r="U50" s="568"/>
      <c r="V50" s="568"/>
      <c r="W50" s="568"/>
      <c r="X50" s="568"/>
      <c r="Y50" s="568"/>
      <c r="Z50" s="568"/>
      <c r="AA50" s="568"/>
      <c r="AB50" s="568"/>
      <c r="AC50" s="568"/>
      <c r="AD50" s="568"/>
      <c r="AE50" s="568"/>
      <c r="AF50" s="568"/>
      <c r="AG50" s="568"/>
      <c r="AH50" s="568"/>
      <c r="AI50" s="568"/>
      <c r="AJ50" s="568"/>
      <c r="AK50" s="568"/>
      <c r="AL50" s="568"/>
      <c r="AM50" s="568"/>
      <c r="AN50" s="568"/>
      <c r="AO50" s="568"/>
      <c r="AP50" s="568"/>
      <c r="AQ50" s="568"/>
      <c r="AR50" s="568"/>
      <c r="AS50" s="568"/>
      <c r="AT50" s="568"/>
      <c r="AU50" s="568"/>
      <c r="AV50" s="568"/>
      <c r="AW50" s="568"/>
      <c r="AX50" s="568"/>
      <c r="AY50" s="568"/>
      <c r="AZ50" s="568"/>
      <c r="BA50" s="568"/>
      <c r="BB50" s="568"/>
      <c r="BC50" s="568"/>
      <c r="BD50" s="568"/>
      <c r="BE50" s="568"/>
      <c r="BF50" s="568"/>
      <c r="BG50" s="570"/>
      <c r="BH50" s="219"/>
      <c r="BI50" s="136"/>
    </row>
    <row r="51" spans="1:61" s="546" customFormat="1" ht="13.5" customHeight="1" x14ac:dyDescent="0.15">
      <c r="A51" s="136"/>
      <c r="B51" s="542"/>
      <c r="C51" s="542"/>
      <c r="D51" s="542"/>
      <c r="E51" s="542"/>
      <c r="F51" s="542"/>
      <c r="G51" s="542"/>
      <c r="H51" s="542"/>
      <c r="I51" s="542"/>
      <c r="J51" s="542"/>
      <c r="K51" s="542"/>
      <c r="L51" s="542"/>
      <c r="M51" s="542"/>
      <c r="N51" s="542"/>
      <c r="O51" s="542"/>
      <c r="P51" s="542"/>
      <c r="Q51" s="542"/>
      <c r="R51" s="542"/>
      <c r="S51" s="542"/>
      <c r="T51" s="542"/>
      <c r="U51" s="542"/>
      <c r="V51" s="542"/>
      <c r="W51" s="542"/>
      <c r="X51" s="542"/>
      <c r="Y51" s="542"/>
      <c r="Z51" s="542"/>
      <c r="AA51" s="542"/>
      <c r="AB51" s="542"/>
      <c r="AC51" s="542"/>
      <c r="AD51" s="542"/>
      <c r="AE51" s="542"/>
      <c r="AF51" s="542"/>
      <c r="AG51" s="542"/>
      <c r="AH51" s="542"/>
      <c r="AI51" s="542"/>
      <c r="AJ51" s="542"/>
      <c r="AK51" s="542"/>
      <c r="AL51" s="542"/>
      <c r="AM51" s="542"/>
      <c r="AN51" s="542"/>
      <c r="AO51" s="542"/>
      <c r="AP51" s="542"/>
      <c r="AQ51" s="542"/>
      <c r="AR51" s="542"/>
      <c r="AS51" s="542"/>
      <c r="AT51" s="542"/>
      <c r="AU51" s="542"/>
      <c r="AV51" s="542"/>
      <c r="AW51" s="542"/>
      <c r="AX51" s="542"/>
      <c r="AY51" s="542"/>
      <c r="AZ51" s="542"/>
      <c r="BA51" s="542"/>
      <c r="BB51" s="542"/>
      <c r="BC51" s="542"/>
      <c r="BD51" s="542"/>
      <c r="BE51" s="542"/>
      <c r="BF51" s="542"/>
      <c r="BG51" s="542"/>
      <c r="BH51" s="136"/>
      <c r="BI51" s="136"/>
    </row>
    <row r="52" spans="1:61" s="546" customFormat="1" ht="13.5" customHeight="1" x14ac:dyDescent="0.15">
      <c r="A52" s="136"/>
      <c r="B52" s="133" t="s">
        <v>372</v>
      </c>
      <c r="D52" s="133"/>
      <c r="E52" s="133"/>
      <c r="F52" s="133"/>
      <c r="G52" s="133"/>
      <c r="H52" s="133"/>
      <c r="I52" s="133"/>
      <c r="J52" s="133"/>
      <c r="K52" s="133"/>
      <c r="L52" s="133"/>
      <c r="M52" s="133"/>
      <c r="N52" s="133"/>
      <c r="O52" s="133"/>
      <c r="P52" s="133"/>
      <c r="Q52" s="133"/>
      <c r="R52" s="133"/>
      <c r="S52" s="133"/>
      <c r="T52" s="133"/>
      <c r="U52" s="133"/>
      <c r="V52" s="133"/>
      <c r="W52" s="133"/>
      <c r="X52" s="133"/>
      <c r="Y52" s="133"/>
      <c r="Z52" s="133"/>
      <c r="AA52" s="133"/>
      <c r="AB52" s="133"/>
      <c r="AC52" s="133"/>
      <c r="AD52" s="133"/>
      <c r="AE52" s="133"/>
      <c r="AF52" s="133"/>
      <c r="AG52" s="133"/>
      <c r="AH52" s="133"/>
      <c r="AI52" s="133"/>
      <c r="AJ52" s="133"/>
      <c r="AK52" s="133"/>
      <c r="AL52" s="133"/>
      <c r="AM52" s="133"/>
      <c r="AN52" s="133"/>
      <c r="AO52" s="133"/>
      <c r="AP52" s="133"/>
      <c r="AQ52" s="133"/>
      <c r="AR52" s="133"/>
      <c r="AS52" s="133"/>
      <c r="AT52" s="133"/>
      <c r="AU52" s="133"/>
      <c r="AV52" s="133"/>
      <c r="AW52" s="133"/>
      <c r="AX52" s="133"/>
      <c r="AY52" s="133"/>
      <c r="AZ52" s="133"/>
      <c r="BA52" s="133"/>
      <c r="BB52" s="133"/>
      <c r="BC52" s="133"/>
      <c r="BD52" s="133"/>
      <c r="BE52" s="133"/>
      <c r="BF52" s="133"/>
      <c r="BG52" s="133"/>
      <c r="BH52" s="136"/>
      <c r="BI52" s="136"/>
    </row>
    <row r="53" spans="1:61" s="546" customFormat="1" ht="19.5" customHeight="1" x14ac:dyDescent="0.15">
      <c r="A53" s="162"/>
      <c r="B53" s="793" t="s">
        <v>18</v>
      </c>
      <c r="C53" s="794"/>
      <c r="D53" s="794"/>
      <c r="E53" s="794"/>
      <c r="F53" s="794"/>
      <c r="G53" s="794"/>
      <c r="H53" s="794"/>
      <c r="I53" s="794"/>
      <c r="J53" s="795"/>
      <c r="K53" s="787" t="s">
        <v>45</v>
      </c>
      <c r="L53" s="788"/>
      <c r="M53" s="788"/>
      <c r="N53" s="788"/>
      <c r="O53" s="788"/>
      <c r="P53" s="788"/>
      <c r="Q53" s="788"/>
      <c r="R53" s="788"/>
      <c r="S53" s="788"/>
      <c r="T53" s="788"/>
      <c r="U53" s="789"/>
      <c r="V53" s="787" t="s">
        <v>38</v>
      </c>
      <c r="W53" s="788"/>
      <c r="X53" s="788"/>
      <c r="Y53" s="788"/>
      <c r="Z53" s="788"/>
      <c r="AA53" s="788"/>
      <c r="AB53" s="788"/>
      <c r="AC53" s="788"/>
      <c r="AD53" s="788"/>
      <c r="AE53" s="788"/>
      <c r="AF53" s="788"/>
      <c r="AG53" s="788"/>
      <c r="AH53" s="788"/>
      <c r="AI53" s="788"/>
      <c r="AJ53" s="788"/>
      <c r="AK53" s="788"/>
      <c r="AL53" s="788"/>
      <c r="AM53" s="788"/>
      <c r="AN53" s="788"/>
      <c r="AO53" s="788"/>
      <c r="AP53" s="788"/>
      <c r="AQ53" s="788"/>
      <c r="AR53" s="788"/>
      <c r="AS53" s="788"/>
      <c r="AT53" s="788"/>
      <c r="AU53" s="788"/>
      <c r="AV53" s="788"/>
      <c r="AW53" s="788"/>
      <c r="AX53" s="788"/>
      <c r="AY53" s="788"/>
      <c r="AZ53" s="788"/>
      <c r="BA53" s="788"/>
      <c r="BB53" s="788"/>
      <c r="BC53" s="788"/>
      <c r="BD53" s="788"/>
      <c r="BE53" s="788"/>
      <c r="BF53" s="788"/>
      <c r="BG53" s="789"/>
      <c r="BH53" s="219"/>
      <c r="BI53" s="136"/>
    </row>
    <row r="54" spans="1:61" s="546" customFormat="1" ht="13.5" customHeight="1" x14ac:dyDescent="0.15">
      <c r="A54" s="162"/>
      <c r="B54" s="561"/>
      <c r="C54" s="542"/>
      <c r="D54" s="542"/>
      <c r="E54" s="542"/>
      <c r="F54" s="542"/>
      <c r="G54" s="542"/>
      <c r="H54" s="542"/>
      <c r="I54" s="542"/>
      <c r="J54" s="563"/>
      <c r="K54" s="542"/>
      <c r="L54" s="542"/>
      <c r="M54" s="542"/>
      <c r="N54" s="542"/>
      <c r="O54" s="542"/>
      <c r="P54" s="542"/>
      <c r="Q54" s="542"/>
      <c r="R54" s="542"/>
      <c r="S54" s="542"/>
      <c r="T54" s="542"/>
      <c r="U54" s="563"/>
      <c r="V54" s="561"/>
      <c r="W54" s="542"/>
      <c r="X54" s="542"/>
      <c r="Y54" s="542"/>
      <c r="Z54" s="542"/>
      <c r="AA54" s="542"/>
      <c r="AB54" s="542"/>
      <c r="AC54" s="542"/>
      <c r="AD54" s="542"/>
      <c r="AE54" s="542"/>
      <c r="AF54" s="542"/>
      <c r="AG54" s="542"/>
      <c r="AH54" s="542"/>
      <c r="AI54" s="542"/>
      <c r="AJ54" s="542"/>
      <c r="AK54" s="542"/>
      <c r="AL54" s="542"/>
      <c r="AM54" s="542"/>
      <c r="AN54" s="542"/>
      <c r="AO54" s="542"/>
      <c r="AP54" s="542"/>
      <c r="AQ54" s="542"/>
      <c r="AR54" s="542"/>
      <c r="AS54" s="542"/>
      <c r="AT54" s="542"/>
      <c r="AU54" s="542"/>
      <c r="AV54" s="542"/>
      <c r="AW54" s="542"/>
      <c r="AX54" s="542"/>
      <c r="AY54" s="542"/>
      <c r="AZ54" s="542"/>
      <c r="BA54" s="542"/>
      <c r="BB54" s="542"/>
      <c r="BC54" s="542"/>
      <c r="BD54" s="542"/>
      <c r="BE54" s="542"/>
      <c r="BF54" s="542"/>
      <c r="BG54" s="563"/>
      <c r="BH54" s="219"/>
      <c r="BI54" s="136"/>
    </row>
    <row r="55" spans="1:61" s="546" customFormat="1" ht="9.75" customHeight="1" x14ac:dyDescent="0.15">
      <c r="A55" s="162"/>
      <c r="B55" s="567"/>
      <c r="C55" s="568"/>
      <c r="D55" s="568"/>
      <c r="E55" s="568"/>
      <c r="F55" s="568"/>
      <c r="G55" s="568"/>
      <c r="H55" s="568"/>
      <c r="I55" s="568"/>
      <c r="J55" s="570"/>
      <c r="K55" s="568"/>
      <c r="L55" s="568"/>
      <c r="M55" s="568"/>
      <c r="N55" s="568"/>
      <c r="O55" s="568"/>
      <c r="P55" s="568"/>
      <c r="Q55" s="568"/>
      <c r="R55" s="568"/>
      <c r="S55" s="568"/>
      <c r="T55" s="568"/>
      <c r="U55" s="570"/>
      <c r="V55" s="567"/>
      <c r="W55" s="568"/>
      <c r="X55" s="568"/>
      <c r="Y55" s="568"/>
      <c r="Z55" s="568"/>
      <c r="AA55" s="568"/>
      <c r="AB55" s="568"/>
      <c r="AC55" s="568"/>
      <c r="AD55" s="568"/>
      <c r="AE55" s="568"/>
      <c r="AF55" s="568"/>
      <c r="AG55" s="568"/>
      <c r="AH55" s="568"/>
      <c r="AI55" s="568"/>
      <c r="AJ55" s="568"/>
      <c r="AK55" s="568"/>
      <c r="AL55" s="568"/>
      <c r="AM55" s="568"/>
      <c r="AN55" s="568"/>
      <c r="AO55" s="568"/>
      <c r="AP55" s="568"/>
      <c r="AQ55" s="568"/>
      <c r="AR55" s="568"/>
      <c r="AS55" s="568"/>
      <c r="AT55" s="568"/>
      <c r="AU55" s="568"/>
      <c r="AV55" s="568"/>
      <c r="AW55" s="568"/>
      <c r="AX55" s="568"/>
      <c r="AY55" s="568"/>
      <c r="AZ55" s="568"/>
      <c r="BA55" s="568"/>
      <c r="BB55" s="568"/>
      <c r="BC55" s="568"/>
      <c r="BD55" s="568"/>
      <c r="BE55" s="568"/>
      <c r="BF55" s="568"/>
      <c r="BG55" s="570"/>
      <c r="BH55" s="219"/>
      <c r="BI55" s="136"/>
    </row>
    <row r="56" spans="1:61" s="546" customFormat="1" ht="13.5" customHeight="1" x14ac:dyDescent="0.15">
      <c r="A56" s="136"/>
      <c r="B56" s="565"/>
      <c r="C56" s="565"/>
      <c r="D56" s="565"/>
      <c r="E56" s="565"/>
      <c r="F56" s="565"/>
      <c r="G56" s="565"/>
      <c r="H56" s="565"/>
      <c r="I56" s="565"/>
      <c r="J56" s="565"/>
      <c r="K56" s="565"/>
      <c r="L56" s="565"/>
      <c r="M56" s="565"/>
      <c r="N56" s="565"/>
      <c r="O56" s="565"/>
      <c r="P56" s="565"/>
      <c r="Q56" s="565"/>
      <c r="R56" s="565"/>
      <c r="S56" s="565"/>
      <c r="T56" s="565"/>
      <c r="U56" s="565"/>
      <c r="V56" s="565"/>
      <c r="W56" s="565"/>
      <c r="X56" s="565"/>
      <c r="Y56" s="565"/>
      <c r="Z56" s="565"/>
      <c r="AA56" s="565"/>
      <c r="AB56" s="565"/>
      <c r="AC56" s="565"/>
      <c r="AD56" s="565"/>
      <c r="AE56" s="565"/>
      <c r="AF56" s="565"/>
      <c r="AG56" s="565"/>
      <c r="AH56" s="565"/>
      <c r="AI56" s="565"/>
      <c r="AJ56" s="565"/>
      <c r="AK56" s="565"/>
      <c r="AL56" s="565"/>
      <c r="AM56" s="565"/>
      <c r="AN56" s="565"/>
      <c r="AO56" s="565"/>
      <c r="AP56" s="565"/>
      <c r="AQ56" s="565"/>
      <c r="AR56" s="565"/>
      <c r="AS56" s="565"/>
      <c r="AT56" s="565"/>
      <c r="AU56" s="565"/>
      <c r="AV56" s="565"/>
      <c r="AW56" s="565"/>
      <c r="AX56" s="565"/>
      <c r="AY56" s="565"/>
      <c r="AZ56" s="565"/>
      <c r="BA56" s="565"/>
      <c r="BB56" s="565"/>
      <c r="BC56" s="565"/>
      <c r="BD56" s="565"/>
      <c r="BE56" s="565"/>
      <c r="BF56" s="565"/>
      <c r="BG56" s="565"/>
      <c r="BH56" s="136"/>
      <c r="BI56" s="136"/>
    </row>
    <row r="57" spans="1:61" s="546" customFormat="1" ht="13.5" customHeight="1" x14ac:dyDescent="0.15">
      <c r="A57" s="136"/>
      <c r="B57" s="133" t="s">
        <v>125</v>
      </c>
      <c r="C57" s="577"/>
      <c r="D57" s="568"/>
      <c r="E57" s="568"/>
      <c r="F57" s="568"/>
      <c r="G57" s="568"/>
      <c r="H57" s="568"/>
      <c r="I57" s="568"/>
      <c r="J57" s="568"/>
      <c r="K57" s="568"/>
      <c r="L57" s="568"/>
      <c r="M57" s="568"/>
      <c r="N57" s="568"/>
      <c r="O57" s="568"/>
      <c r="P57" s="568"/>
      <c r="Q57" s="568"/>
      <c r="R57" s="568"/>
      <c r="S57" s="568"/>
      <c r="T57" s="568"/>
      <c r="U57" s="568"/>
      <c r="V57" s="568"/>
      <c r="W57" s="568"/>
      <c r="X57" s="568"/>
      <c r="Y57" s="568"/>
      <c r="Z57" s="568"/>
      <c r="AA57" s="568"/>
      <c r="AB57" s="568"/>
      <c r="AC57" s="568"/>
      <c r="AD57" s="568"/>
      <c r="AE57" s="568"/>
      <c r="AF57" s="568"/>
      <c r="AG57" s="568"/>
      <c r="AH57" s="568"/>
      <c r="AI57" s="568"/>
      <c r="AJ57" s="568"/>
      <c r="AK57" s="568"/>
      <c r="AL57" s="568"/>
      <c r="AM57" s="568"/>
      <c r="AN57" s="568"/>
      <c r="AO57" s="568"/>
      <c r="AP57" s="568"/>
      <c r="AQ57" s="568"/>
      <c r="AR57" s="568"/>
      <c r="AS57" s="568"/>
      <c r="AT57" s="568"/>
      <c r="AU57" s="568"/>
      <c r="AV57" s="568"/>
      <c r="AW57" s="568"/>
      <c r="AX57" s="568"/>
      <c r="AY57" s="568"/>
      <c r="AZ57" s="568"/>
      <c r="BA57" s="568"/>
      <c r="BB57" s="568"/>
      <c r="BC57" s="568"/>
      <c r="BD57" s="568"/>
      <c r="BE57" s="568"/>
      <c r="BF57" s="568"/>
      <c r="BG57" s="568"/>
      <c r="BH57" s="136"/>
      <c r="BI57" s="136"/>
    </row>
    <row r="58" spans="1:61" s="546" customFormat="1" ht="23.25" customHeight="1" x14ac:dyDescent="0.15">
      <c r="A58" s="136"/>
      <c r="B58" s="793" t="s">
        <v>126</v>
      </c>
      <c r="C58" s="794"/>
      <c r="D58" s="794"/>
      <c r="E58" s="794"/>
      <c r="F58" s="794"/>
      <c r="G58" s="794"/>
      <c r="H58" s="795"/>
      <c r="I58" s="793"/>
      <c r="J58" s="794"/>
      <c r="K58" s="794"/>
      <c r="L58" s="794"/>
      <c r="M58" s="795"/>
      <c r="N58" s="812"/>
      <c r="O58" s="813"/>
      <c r="P58" s="813"/>
      <c r="Q58" s="813"/>
      <c r="R58" s="814"/>
      <c r="S58" s="793"/>
      <c r="T58" s="794"/>
      <c r="U58" s="794"/>
      <c r="V58" s="794"/>
      <c r="W58" s="795"/>
      <c r="X58" s="793"/>
      <c r="Y58" s="794"/>
      <c r="Z58" s="794"/>
      <c r="AA58" s="794"/>
      <c r="AB58" s="795"/>
      <c r="AC58" s="793"/>
      <c r="AD58" s="794"/>
      <c r="AE58" s="794"/>
      <c r="AF58" s="794"/>
      <c r="AG58" s="795"/>
      <c r="AH58" s="793"/>
      <c r="AI58" s="794"/>
      <c r="AJ58" s="794"/>
      <c r="AK58" s="794"/>
      <c r="AL58" s="795"/>
      <c r="AM58" s="793"/>
      <c r="AN58" s="794"/>
      <c r="AO58" s="794"/>
      <c r="AP58" s="794"/>
      <c r="AQ58" s="795"/>
      <c r="AR58" s="793"/>
      <c r="AS58" s="794"/>
      <c r="AT58" s="794"/>
      <c r="AU58" s="794"/>
      <c r="AV58" s="795"/>
      <c r="AW58" s="793"/>
      <c r="AX58" s="794"/>
      <c r="AY58" s="794"/>
      <c r="AZ58" s="794"/>
      <c r="BA58" s="795"/>
      <c r="BB58" s="793" t="s">
        <v>194</v>
      </c>
      <c r="BC58" s="794"/>
      <c r="BD58" s="794"/>
      <c r="BE58" s="794"/>
      <c r="BF58" s="794"/>
      <c r="BG58" s="795"/>
      <c r="BH58" s="136"/>
      <c r="BI58" s="136"/>
    </row>
    <row r="59" spans="1:61" s="546" customFormat="1" ht="18.75" customHeight="1" x14ac:dyDescent="0.15">
      <c r="A59" s="136"/>
      <c r="B59" s="809"/>
      <c r="C59" s="810"/>
      <c r="D59" s="810"/>
      <c r="E59" s="810"/>
      <c r="F59" s="810"/>
      <c r="G59" s="810"/>
      <c r="H59" s="811"/>
      <c r="I59" s="809"/>
      <c r="J59" s="810"/>
      <c r="K59" s="810"/>
      <c r="L59" s="810"/>
      <c r="M59" s="811"/>
      <c r="N59" s="815"/>
      <c r="O59" s="816"/>
      <c r="P59" s="816"/>
      <c r="Q59" s="816"/>
      <c r="R59" s="817"/>
      <c r="S59" s="809"/>
      <c r="T59" s="810"/>
      <c r="U59" s="810"/>
      <c r="V59" s="810"/>
      <c r="W59" s="811"/>
      <c r="X59" s="809"/>
      <c r="Y59" s="810"/>
      <c r="Z59" s="810"/>
      <c r="AA59" s="810"/>
      <c r="AB59" s="811"/>
      <c r="AC59" s="809"/>
      <c r="AD59" s="810"/>
      <c r="AE59" s="810"/>
      <c r="AF59" s="810"/>
      <c r="AG59" s="811"/>
      <c r="AH59" s="809"/>
      <c r="AI59" s="810"/>
      <c r="AJ59" s="810"/>
      <c r="AK59" s="810"/>
      <c r="AL59" s="811"/>
      <c r="AM59" s="809"/>
      <c r="AN59" s="810"/>
      <c r="AO59" s="810"/>
      <c r="AP59" s="810"/>
      <c r="AQ59" s="811"/>
      <c r="AR59" s="809"/>
      <c r="AS59" s="810"/>
      <c r="AT59" s="810"/>
      <c r="AU59" s="810"/>
      <c r="AV59" s="811"/>
      <c r="AW59" s="809"/>
      <c r="AX59" s="810"/>
      <c r="AY59" s="810"/>
      <c r="AZ59" s="810"/>
      <c r="BA59" s="811"/>
      <c r="BB59" s="809"/>
      <c r="BC59" s="810"/>
      <c r="BD59" s="810"/>
      <c r="BE59" s="810"/>
      <c r="BF59" s="810"/>
      <c r="BG59" s="811"/>
      <c r="BH59" s="136"/>
      <c r="BI59" s="136"/>
    </row>
    <row r="60" spans="1:61" s="546" customFormat="1" ht="13.5" customHeight="1" x14ac:dyDescent="0.15">
      <c r="A60" s="136"/>
      <c r="B60" s="542"/>
      <c r="C60" s="565"/>
      <c r="D60" s="565"/>
      <c r="E60" s="565"/>
      <c r="F60" s="565"/>
      <c r="G60" s="565"/>
      <c r="H60" s="565"/>
      <c r="I60" s="565"/>
      <c r="J60" s="565"/>
      <c r="K60" s="565"/>
      <c r="L60" s="565"/>
      <c r="M60" s="565"/>
      <c r="N60" s="565"/>
      <c r="O60" s="565"/>
      <c r="P60" s="565"/>
      <c r="Q60" s="565"/>
      <c r="R60" s="565"/>
      <c r="S60" s="565"/>
      <c r="T60" s="565"/>
      <c r="U60" s="565"/>
      <c r="V60" s="565"/>
      <c r="W60" s="565"/>
      <c r="X60" s="565"/>
      <c r="Y60" s="565"/>
      <c r="Z60" s="565"/>
      <c r="AA60" s="565"/>
      <c r="AB60" s="565"/>
      <c r="AC60" s="565"/>
      <c r="AD60" s="565"/>
      <c r="AE60" s="565"/>
      <c r="AF60" s="565"/>
      <c r="AG60" s="565"/>
      <c r="AH60" s="565"/>
      <c r="AI60" s="565"/>
      <c r="AJ60" s="565"/>
      <c r="AK60" s="565"/>
      <c r="AL60" s="565"/>
      <c r="AM60" s="565"/>
      <c r="AN60" s="565"/>
      <c r="AO60" s="565"/>
      <c r="AP60" s="565"/>
      <c r="AQ60" s="565"/>
      <c r="AR60" s="565"/>
      <c r="AS60" s="565"/>
      <c r="AT60" s="565"/>
      <c r="AU60" s="565"/>
      <c r="AV60" s="565"/>
      <c r="AW60" s="565"/>
      <c r="AX60" s="565"/>
      <c r="AY60" s="565"/>
      <c r="AZ60" s="565"/>
      <c r="BA60" s="565"/>
      <c r="BB60" s="565"/>
      <c r="BC60" s="565"/>
      <c r="BD60" s="565"/>
      <c r="BE60" s="565"/>
      <c r="BF60" s="565"/>
      <c r="BG60" s="542"/>
      <c r="BH60" s="136"/>
      <c r="BI60" s="136"/>
    </row>
    <row r="61" spans="1:61" ht="13.5" customHeight="1" x14ac:dyDescent="0.15">
      <c r="B61" s="97" t="s">
        <v>52</v>
      </c>
      <c r="D61" s="565"/>
      <c r="E61" s="565"/>
      <c r="F61" s="565"/>
      <c r="G61" s="565"/>
      <c r="H61" s="565"/>
      <c r="I61" s="565"/>
      <c r="J61" s="565"/>
      <c r="K61" s="565"/>
      <c r="L61" s="565"/>
      <c r="M61" s="565"/>
      <c r="N61" s="565"/>
      <c r="O61" s="565"/>
      <c r="P61" s="565"/>
      <c r="Q61" s="565"/>
      <c r="R61" s="565"/>
      <c r="S61" s="565"/>
      <c r="T61" s="565"/>
      <c r="U61" s="565"/>
      <c r="V61" s="565"/>
      <c r="W61" s="565"/>
      <c r="X61" s="565"/>
      <c r="Y61" s="565"/>
      <c r="Z61" s="565"/>
      <c r="AA61" s="565"/>
      <c r="AB61" s="565"/>
      <c r="AC61" s="565"/>
      <c r="AD61" s="565"/>
      <c r="AE61" s="565"/>
      <c r="AF61" s="565"/>
      <c r="AG61" s="565"/>
      <c r="AH61" s="565"/>
      <c r="AI61" s="565"/>
      <c r="AJ61" s="565"/>
      <c r="AK61" s="565"/>
      <c r="AL61" s="565"/>
      <c r="AM61" s="565"/>
      <c r="AN61" s="565"/>
      <c r="AO61" s="565"/>
      <c r="AP61" s="565"/>
      <c r="AQ61" s="565"/>
      <c r="AR61" s="565"/>
      <c r="AS61" s="565"/>
      <c r="AT61" s="565"/>
      <c r="AU61" s="565"/>
      <c r="AV61" s="565"/>
      <c r="AW61" s="565"/>
      <c r="AX61" s="565"/>
      <c r="AY61" s="565"/>
      <c r="AZ61" s="565"/>
      <c r="BA61" s="565"/>
      <c r="BB61" s="565"/>
      <c r="BC61" s="565"/>
      <c r="BD61" s="565"/>
      <c r="BE61" s="565"/>
      <c r="BF61" s="565"/>
      <c r="BG61" s="565"/>
    </row>
    <row r="62" spans="1:61" s="546" customFormat="1" ht="33" customHeight="1" x14ac:dyDescent="0.15">
      <c r="A62" s="162"/>
      <c r="B62" s="784" t="s">
        <v>37</v>
      </c>
      <c r="C62" s="785"/>
      <c r="D62" s="785"/>
      <c r="E62" s="785"/>
      <c r="F62" s="785"/>
      <c r="G62" s="785"/>
      <c r="H62" s="786"/>
      <c r="I62" s="784" t="s">
        <v>220</v>
      </c>
      <c r="J62" s="785"/>
      <c r="K62" s="785"/>
      <c r="L62" s="785"/>
      <c r="M62" s="785"/>
      <c r="N62" s="785"/>
      <c r="O62" s="786"/>
      <c r="P62" s="790" t="s">
        <v>221</v>
      </c>
      <c r="Q62" s="791"/>
      <c r="R62" s="791"/>
      <c r="S62" s="791"/>
      <c r="T62" s="791"/>
      <c r="U62" s="791"/>
      <c r="V62" s="792"/>
      <c r="W62" s="790" t="s">
        <v>39</v>
      </c>
      <c r="X62" s="791"/>
      <c r="Y62" s="791"/>
      <c r="Z62" s="791"/>
      <c r="AA62" s="791"/>
      <c r="AB62" s="787" t="s">
        <v>359</v>
      </c>
      <c r="AC62" s="788"/>
      <c r="AD62" s="788"/>
      <c r="AE62" s="788"/>
      <c r="AF62" s="788"/>
      <c r="AG62" s="789"/>
      <c r="AH62" s="790" t="s">
        <v>222</v>
      </c>
      <c r="AI62" s="791"/>
      <c r="AJ62" s="791"/>
      <c r="AK62" s="791"/>
      <c r="AL62" s="791"/>
      <c r="AM62" s="791"/>
      <c r="AN62" s="792"/>
      <c r="AO62" s="799" t="s">
        <v>223</v>
      </c>
      <c r="AP62" s="800"/>
      <c r="AQ62" s="800"/>
      <c r="AR62" s="800"/>
      <c r="AS62" s="800"/>
      <c r="AT62" s="800"/>
      <c r="AU62" s="801"/>
      <c r="AV62" s="565"/>
      <c r="AW62" s="565"/>
      <c r="AX62" s="565"/>
      <c r="AY62" s="565"/>
      <c r="AZ62" s="565"/>
      <c r="BA62" s="565"/>
      <c r="BB62" s="565"/>
      <c r="BC62" s="136"/>
      <c r="BD62" s="136"/>
    </row>
    <row r="63" spans="1:61" s="546" customFormat="1" ht="46.5" customHeight="1" x14ac:dyDescent="0.15">
      <c r="A63" s="162"/>
      <c r="B63" s="796" t="s">
        <v>429</v>
      </c>
      <c r="C63" s="797"/>
      <c r="D63" s="797"/>
      <c r="E63" s="797"/>
      <c r="F63" s="797"/>
      <c r="G63" s="797"/>
      <c r="H63" s="798"/>
      <c r="I63" s="836" t="s">
        <v>326</v>
      </c>
      <c r="J63" s="837"/>
      <c r="K63" s="837"/>
      <c r="L63" s="837"/>
      <c r="M63" s="837"/>
      <c r="N63" s="837"/>
      <c r="O63" s="838"/>
      <c r="P63" s="803"/>
      <c r="Q63" s="804"/>
      <c r="R63" s="804"/>
      <c r="S63" s="804"/>
      <c r="T63" s="804"/>
      <c r="U63" s="804"/>
      <c r="V63" s="805"/>
      <c r="W63" s="806">
        <v>141</v>
      </c>
      <c r="X63" s="807"/>
      <c r="Y63" s="807"/>
      <c r="Z63" s="807"/>
      <c r="AA63" s="808"/>
      <c r="AB63" s="803">
        <f t="shared" ref="AB63" si="0">+P63*W63</f>
        <v>0</v>
      </c>
      <c r="AC63" s="804"/>
      <c r="AD63" s="804"/>
      <c r="AE63" s="804"/>
      <c r="AF63" s="804"/>
      <c r="AG63" s="805"/>
      <c r="AH63" s="784" t="s">
        <v>326</v>
      </c>
      <c r="AI63" s="785"/>
      <c r="AJ63" s="785"/>
      <c r="AK63" s="785"/>
      <c r="AL63" s="785"/>
      <c r="AM63" s="785"/>
      <c r="AN63" s="786"/>
      <c r="AO63" s="793" t="s">
        <v>216</v>
      </c>
      <c r="AP63" s="802"/>
      <c r="AQ63" s="802"/>
      <c r="AR63" s="802"/>
      <c r="AS63" s="802"/>
      <c r="AT63" s="802"/>
      <c r="AU63" s="795"/>
      <c r="AV63" s="565"/>
      <c r="AW63" s="565"/>
      <c r="AX63" s="565"/>
      <c r="AY63" s="565"/>
      <c r="AZ63" s="565"/>
      <c r="BA63" s="565"/>
      <c r="BB63" s="565"/>
      <c r="BC63" s="136"/>
      <c r="BD63" s="136"/>
    </row>
    <row r="64" spans="1:61" s="546" customFormat="1" ht="46.5" customHeight="1" x14ac:dyDescent="0.15">
      <c r="A64" s="162"/>
      <c r="B64" s="754" t="s">
        <v>430</v>
      </c>
      <c r="C64" s="755"/>
      <c r="D64" s="755"/>
      <c r="E64" s="755"/>
      <c r="F64" s="755"/>
      <c r="G64" s="755"/>
      <c r="H64" s="756"/>
      <c r="I64" s="780" t="s">
        <v>326</v>
      </c>
      <c r="J64" s="781"/>
      <c r="K64" s="781"/>
      <c r="L64" s="781"/>
      <c r="M64" s="781"/>
      <c r="N64" s="781"/>
      <c r="O64" s="782"/>
      <c r="P64" s="760"/>
      <c r="Q64" s="772"/>
      <c r="R64" s="772"/>
      <c r="S64" s="772"/>
      <c r="T64" s="772"/>
      <c r="U64" s="772"/>
      <c r="V64" s="773"/>
      <c r="W64" s="774">
        <v>181</v>
      </c>
      <c r="X64" s="775"/>
      <c r="Y64" s="775"/>
      <c r="Z64" s="775"/>
      <c r="AA64" s="776"/>
      <c r="AB64" s="760">
        <f t="shared" ref="AB64:AB68" si="1">+P64*W64</f>
        <v>0</v>
      </c>
      <c r="AC64" s="772"/>
      <c r="AD64" s="772"/>
      <c r="AE64" s="772"/>
      <c r="AF64" s="772"/>
      <c r="AG64" s="773"/>
      <c r="AH64" s="777" t="s">
        <v>326</v>
      </c>
      <c r="AI64" s="778"/>
      <c r="AJ64" s="778"/>
      <c r="AK64" s="778"/>
      <c r="AL64" s="778"/>
      <c r="AM64" s="778"/>
      <c r="AN64" s="779"/>
      <c r="AO64" s="763" t="s">
        <v>216</v>
      </c>
      <c r="AP64" s="764"/>
      <c r="AQ64" s="764"/>
      <c r="AR64" s="764"/>
      <c r="AS64" s="764"/>
      <c r="AT64" s="764"/>
      <c r="AU64" s="765"/>
      <c r="AV64" s="565"/>
      <c r="AW64" s="565"/>
      <c r="AX64" s="565"/>
      <c r="AY64" s="565"/>
      <c r="AZ64" s="565"/>
      <c r="BA64" s="565"/>
      <c r="BB64" s="565"/>
      <c r="BC64" s="136"/>
      <c r="BD64" s="136"/>
    </row>
    <row r="65" spans="1:63" s="546" customFormat="1" ht="46.5" customHeight="1" x14ac:dyDescent="0.15">
      <c r="A65" s="162"/>
      <c r="B65" s="754" t="s">
        <v>238</v>
      </c>
      <c r="C65" s="755"/>
      <c r="D65" s="755"/>
      <c r="E65" s="755"/>
      <c r="F65" s="755"/>
      <c r="G65" s="755"/>
      <c r="H65" s="756"/>
      <c r="I65" s="757" t="s">
        <v>326</v>
      </c>
      <c r="J65" s="770"/>
      <c r="K65" s="770"/>
      <c r="L65" s="770"/>
      <c r="M65" s="770"/>
      <c r="N65" s="770"/>
      <c r="O65" s="771"/>
      <c r="P65" s="760"/>
      <c r="Q65" s="772"/>
      <c r="R65" s="772"/>
      <c r="S65" s="772"/>
      <c r="T65" s="772"/>
      <c r="U65" s="772"/>
      <c r="V65" s="773"/>
      <c r="W65" s="774">
        <v>40</v>
      </c>
      <c r="X65" s="775"/>
      <c r="Y65" s="775"/>
      <c r="Z65" s="775"/>
      <c r="AA65" s="776"/>
      <c r="AB65" s="760">
        <f t="shared" si="1"/>
        <v>0</v>
      </c>
      <c r="AC65" s="772"/>
      <c r="AD65" s="772"/>
      <c r="AE65" s="772"/>
      <c r="AF65" s="772"/>
      <c r="AG65" s="773"/>
      <c r="AH65" s="777" t="s">
        <v>326</v>
      </c>
      <c r="AI65" s="778"/>
      <c r="AJ65" s="778"/>
      <c r="AK65" s="778"/>
      <c r="AL65" s="778"/>
      <c r="AM65" s="778"/>
      <c r="AN65" s="779"/>
      <c r="AO65" s="763" t="s">
        <v>216</v>
      </c>
      <c r="AP65" s="764"/>
      <c r="AQ65" s="764"/>
      <c r="AR65" s="764"/>
      <c r="AS65" s="764"/>
      <c r="AT65" s="764"/>
      <c r="AU65" s="765"/>
      <c r="AV65" s="565"/>
      <c r="AW65" s="565"/>
      <c r="AX65" s="565"/>
      <c r="AY65" s="565"/>
      <c r="AZ65" s="565"/>
      <c r="BA65" s="565"/>
      <c r="BB65" s="565"/>
      <c r="BC65" s="136"/>
      <c r="BD65" s="136"/>
    </row>
    <row r="66" spans="1:63" s="546" customFormat="1" ht="46.5" customHeight="1" x14ac:dyDescent="0.15">
      <c r="A66" s="162"/>
      <c r="B66" s="754" t="s">
        <v>239</v>
      </c>
      <c r="C66" s="755"/>
      <c r="D66" s="755"/>
      <c r="E66" s="755"/>
      <c r="F66" s="755"/>
      <c r="G66" s="755"/>
      <c r="H66" s="756"/>
      <c r="I66" s="757" t="s">
        <v>326</v>
      </c>
      <c r="J66" s="770"/>
      <c r="K66" s="770"/>
      <c r="L66" s="770"/>
      <c r="M66" s="770"/>
      <c r="N66" s="770"/>
      <c r="O66" s="771"/>
      <c r="P66" s="760"/>
      <c r="Q66" s="772"/>
      <c r="R66" s="772"/>
      <c r="S66" s="772"/>
      <c r="T66" s="772"/>
      <c r="U66" s="772"/>
      <c r="V66" s="773"/>
      <c r="W66" s="774">
        <v>70</v>
      </c>
      <c r="X66" s="775"/>
      <c r="Y66" s="775"/>
      <c r="Z66" s="775"/>
      <c r="AA66" s="776"/>
      <c r="AB66" s="760">
        <f t="shared" si="1"/>
        <v>0</v>
      </c>
      <c r="AC66" s="772"/>
      <c r="AD66" s="772"/>
      <c r="AE66" s="772"/>
      <c r="AF66" s="772"/>
      <c r="AG66" s="773"/>
      <c r="AH66" s="777" t="s">
        <v>326</v>
      </c>
      <c r="AI66" s="778"/>
      <c r="AJ66" s="778"/>
      <c r="AK66" s="778"/>
      <c r="AL66" s="778"/>
      <c r="AM66" s="778"/>
      <c r="AN66" s="779"/>
      <c r="AO66" s="763" t="s">
        <v>216</v>
      </c>
      <c r="AP66" s="764"/>
      <c r="AQ66" s="764"/>
      <c r="AR66" s="764"/>
      <c r="AS66" s="764"/>
      <c r="AT66" s="764"/>
      <c r="AU66" s="765"/>
      <c r="AV66" s="565"/>
      <c r="AW66" s="565"/>
      <c r="AX66" s="565"/>
      <c r="AY66" s="565"/>
      <c r="AZ66" s="565"/>
      <c r="BA66" s="565"/>
      <c r="BB66" s="565"/>
      <c r="BC66" s="136"/>
      <c r="BD66" s="136"/>
    </row>
    <row r="67" spans="1:63" s="546" customFormat="1" ht="46.5" customHeight="1" x14ac:dyDescent="0.15">
      <c r="A67" s="162"/>
      <c r="B67" s="754" t="s">
        <v>215</v>
      </c>
      <c r="C67" s="755"/>
      <c r="D67" s="755"/>
      <c r="E67" s="755"/>
      <c r="F67" s="755"/>
      <c r="G67" s="755"/>
      <c r="H67" s="756"/>
      <c r="I67" s="757" t="s">
        <v>216</v>
      </c>
      <c r="J67" s="758"/>
      <c r="K67" s="758"/>
      <c r="L67" s="758"/>
      <c r="M67" s="758"/>
      <c r="N67" s="758"/>
      <c r="O67" s="759"/>
      <c r="P67" s="760"/>
      <c r="Q67" s="761"/>
      <c r="R67" s="761"/>
      <c r="S67" s="761"/>
      <c r="T67" s="761"/>
      <c r="U67" s="761"/>
      <c r="V67" s="762"/>
      <c r="W67" s="774">
        <v>152</v>
      </c>
      <c r="X67" s="775"/>
      <c r="Y67" s="775"/>
      <c r="Z67" s="775"/>
      <c r="AA67" s="776"/>
      <c r="AB67" s="760">
        <f t="shared" si="1"/>
        <v>0</v>
      </c>
      <c r="AC67" s="772"/>
      <c r="AD67" s="772"/>
      <c r="AE67" s="772"/>
      <c r="AF67" s="772"/>
      <c r="AG67" s="773"/>
      <c r="AH67" s="777" t="s">
        <v>326</v>
      </c>
      <c r="AI67" s="778"/>
      <c r="AJ67" s="778"/>
      <c r="AK67" s="778"/>
      <c r="AL67" s="778"/>
      <c r="AM67" s="778"/>
      <c r="AN67" s="779"/>
      <c r="AO67" s="763" t="s">
        <v>216</v>
      </c>
      <c r="AP67" s="758"/>
      <c r="AQ67" s="758"/>
      <c r="AR67" s="758"/>
      <c r="AS67" s="758"/>
      <c r="AT67" s="758"/>
      <c r="AU67" s="759"/>
      <c r="AV67" s="565"/>
      <c r="AW67" s="565"/>
      <c r="AX67" s="565"/>
      <c r="AY67" s="565"/>
      <c r="AZ67" s="565"/>
      <c r="BA67" s="565"/>
      <c r="BB67" s="565"/>
      <c r="BC67" s="136"/>
      <c r="BD67" s="136"/>
    </row>
    <row r="68" spans="1:63" s="546" customFormat="1" ht="46.5" customHeight="1" x14ac:dyDescent="0.15">
      <c r="A68" s="162"/>
      <c r="B68" s="754" t="s">
        <v>327</v>
      </c>
      <c r="C68" s="755"/>
      <c r="D68" s="755"/>
      <c r="E68" s="755"/>
      <c r="F68" s="755"/>
      <c r="G68" s="755"/>
      <c r="H68" s="756"/>
      <c r="I68" s="757" t="s">
        <v>216</v>
      </c>
      <c r="J68" s="770"/>
      <c r="K68" s="770"/>
      <c r="L68" s="770"/>
      <c r="M68" s="770"/>
      <c r="N68" s="770"/>
      <c r="O68" s="771"/>
      <c r="P68" s="760"/>
      <c r="Q68" s="772"/>
      <c r="R68" s="772"/>
      <c r="S68" s="772"/>
      <c r="T68" s="772"/>
      <c r="U68" s="772"/>
      <c r="V68" s="773"/>
      <c r="W68" s="774">
        <v>120</v>
      </c>
      <c r="X68" s="775"/>
      <c r="Y68" s="775"/>
      <c r="Z68" s="775"/>
      <c r="AA68" s="776"/>
      <c r="AB68" s="760">
        <f t="shared" si="1"/>
        <v>0</v>
      </c>
      <c r="AC68" s="772"/>
      <c r="AD68" s="772"/>
      <c r="AE68" s="772"/>
      <c r="AF68" s="772"/>
      <c r="AG68" s="773"/>
      <c r="AH68" s="777" t="s">
        <v>326</v>
      </c>
      <c r="AI68" s="778"/>
      <c r="AJ68" s="778"/>
      <c r="AK68" s="778"/>
      <c r="AL68" s="778"/>
      <c r="AM68" s="778"/>
      <c r="AN68" s="779"/>
      <c r="AO68" s="763" t="s">
        <v>361</v>
      </c>
      <c r="AP68" s="764"/>
      <c r="AQ68" s="764"/>
      <c r="AR68" s="764"/>
      <c r="AS68" s="764"/>
      <c r="AT68" s="764"/>
      <c r="AU68" s="765"/>
      <c r="AV68" s="565"/>
      <c r="AW68" s="565"/>
      <c r="AX68" s="565"/>
      <c r="AY68" s="565"/>
      <c r="AZ68" s="565"/>
      <c r="BA68" s="565"/>
      <c r="BB68" s="565"/>
      <c r="BC68" s="136"/>
      <c r="BD68" s="136"/>
    </row>
    <row r="69" spans="1:63" s="546" customFormat="1" ht="46.5" customHeight="1" x14ac:dyDescent="0.15">
      <c r="A69" s="162"/>
      <c r="B69" s="882" t="s">
        <v>360</v>
      </c>
      <c r="C69" s="883"/>
      <c r="D69" s="883"/>
      <c r="E69" s="883"/>
      <c r="F69" s="883"/>
      <c r="G69" s="883"/>
      <c r="H69" s="884"/>
      <c r="I69" s="885" t="s">
        <v>63</v>
      </c>
      <c r="J69" s="886"/>
      <c r="K69" s="886"/>
      <c r="L69" s="886"/>
      <c r="M69" s="886"/>
      <c r="N69" s="886"/>
      <c r="O69" s="887"/>
      <c r="P69" s="885"/>
      <c r="Q69" s="886"/>
      <c r="R69" s="886"/>
      <c r="S69" s="886"/>
      <c r="T69" s="886"/>
      <c r="U69" s="886"/>
      <c r="V69" s="887"/>
      <c r="W69" s="888">
        <v>50</v>
      </c>
      <c r="X69" s="889"/>
      <c r="Y69" s="889"/>
      <c r="Z69" s="889"/>
      <c r="AA69" s="890"/>
      <c r="AB69" s="891">
        <f t="shared" ref="AB69" si="2">+P69*W69</f>
        <v>0</v>
      </c>
      <c r="AC69" s="892"/>
      <c r="AD69" s="892"/>
      <c r="AE69" s="892"/>
      <c r="AF69" s="892"/>
      <c r="AG69" s="893"/>
      <c r="AH69" s="894" t="s">
        <v>63</v>
      </c>
      <c r="AI69" s="895"/>
      <c r="AJ69" s="895"/>
      <c r="AK69" s="895"/>
      <c r="AL69" s="895"/>
      <c r="AM69" s="895"/>
      <c r="AN69" s="896"/>
      <c r="AO69" s="897" t="s">
        <v>361</v>
      </c>
      <c r="AP69" s="898"/>
      <c r="AQ69" s="898"/>
      <c r="AR69" s="898"/>
      <c r="AS69" s="898"/>
      <c r="AT69" s="898"/>
      <c r="AU69" s="899"/>
      <c r="AV69" s="565"/>
      <c r="AW69" s="565"/>
      <c r="AX69" s="565"/>
      <c r="AY69" s="565"/>
      <c r="AZ69" s="565"/>
      <c r="BA69" s="565"/>
      <c r="BB69" s="565"/>
      <c r="BC69" s="136"/>
      <c r="BD69" s="136"/>
    </row>
    <row r="70" spans="1:63" s="546" customFormat="1" ht="46.5" customHeight="1" x14ac:dyDescent="0.15">
      <c r="A70" s="162"/>
      <c r="B70" s="882" t="s">
        <v>375</v>
      </c>
      <c r="C70" s="883"/>
      <c r="D70" s="883"/>
      <c r="E70" s="883"/>
      <c r="F70" s="883"/>
      <c r="G70" s="883"/>
      <c r="H70" s="884"/>
      <c r="I70" s="885" t="s">
        <v>63</v>
      </c>
      <c r="J70" s="886"/>
      <c r="K70" s="886"/>
      <c r="L70" s="886"/>
      <c r="M70" s="886"/>
      <c r="N70" s="886"/>
      <c r="O70" s="887"/>
      <c r="P70" s="885"/>
      <c r="Q70" s="886"/>
      <c r="R70" s="886"/>
      <c r="S70" s="886"/>
      <c r="T70" s="886"/>
      <c r="U70" s="886"/>
      <c r="V70" s="887"/>
      <c r="W70" s="888">
        <v>100</v>
      </c>
      <c r="X70" s="889"/>
      <c r="Y70" s="889"/>
      <c r="Z70" s="889"/>
      <c r="AA70" s="890"/>
      <c r="AB70" s="891">
        <f t="shared" ref="AB70" si="3">+P70*W70</f>
        <v>0</v>
      </c>
      <c r="AC70" s="892"/>
      <c r="AD70" s="892"/>
      <c r="AE70" s="892"/>
      <c r="AF70" s="892"/>
      <c r="AG70" s="893"/>
      <c r="AH70" s="894" t="s">
        <v>63</v>
      </c>
      <c r="AI70" s="895"/>
      <c r="AJ70" s="895"/>
      <c r="AK70" s="895"/>
      <c r="AL70" s="895"/>
      <c r="AM70" s="895"/>
      <c r="AN70" s="896"/>
      <c r="AO70" s="897" t="s">
        <v>63</v>
      </c>
      <c r="AP70" s="898"/>
      <c r="AQ70" s="898"/>
      <c r="AR70" s="898"/>
      <c r="AS70" s="898"/>
      <c r="AT70" s="898"/>
      <c r="AU70" s="899"/>
      <c r="AV70" s="565"/>
      <c r="AW70" s="565"/>
      <c r="AX70" s="565"/>
      <c r="AY70" s="565"/>
      <c r="AZ70" s="565"/>
      <c r="BA70" s="565"/>
      <c r="BB70" s="565"/>
      <c r="BC70" s="136"/>
      <c r="BD70" s="136"/>
    </row>
    <row r="71" spans="1:63" s="546" customFormat="1" ht="46.5" customHeight="1" x14ac:dyDescent="0.15">
      <c r="A71" s="162"/>
      <c r="B71" s="754" t="s">
        <v>465</v>
      </c>
      <c r="C71" s="907"/>
      <c r="D71" s="907"/>
      <c r="E71" s="907"/>
      <c r="F71" s="907"/>
      <c r="G71" s="907"/>
      <c r="H71" s="908"/>
      <c r="I71" s="757" t="s">
        <v>63</v>
      </c>
      <c r="J71" s="770"/>
      <c r="K71" s="770"/>
      <c r="L71" s="770"/>
      <c r="M71" s="770"/>
      <c r="N71" s="770"/>
      <c r="O71" s="771"/>
      <c r="P71" s="757"/>
      <c r="Q71" s="770"/>
      <c r="R71" s="770"/>
      <c r="S71" s="770"/>
      <c r="T71" s="770"/>
      <c r="U71" s="770"/>
      <c r="V71" s="771"/>
      <c r="W71" s="774">
        <v>100</v>
      </c>
      <c r="X71" s="775"/>
      <c r="Y71" s="775"/>
      <c r="Z71" s="775"/>
      <c r="AA71" s="776"/>
      <c r="AB71" s="760">
        <f t="shared" ref="AB71:AB72" si="4">+P71*W71</f>
        <v>0</v>
      </c>
      <c r="AC71" s="772"/>
      <c r="AD71" s="772"/>
      <c r="AE71" s="772"/>
      <c r="AF71" s="772"/>
      <c r="AG71" s="773"/>
      <c r="AH71" s="777" t="s">
        <v>63</v>
      </c>
      <c r="AI71" s="778"/>
      <c r="AJ71" s="778"/>
      <c r="AK71" s="778"/>
      <c r="AL71" s="778"/>
      <c r="AM71" s="778"/>
      <c r="AN71" s="779"/>
      <c r="AO71" s="763" t="s">
        <v>63</v>
      </c>
      <c r="AP71" s="764"/>
      <c r="AQ71" s="764"/>
      <c r="AR71" s="764"/>
      <c r="AS71" s="764"/>
      <c r="AT71" s="764"/>
      <c r="AU71" s="765"/>
      <c r="AV71" s="565"/>
      <c r="AW71" s="565"/>
      <c r="AX71" s="565"/>
      <c r="AY71" s="565"/>
      <c r="AZ71" s="565"/>
      <c r="BA71" s="565"/>
      <c r="BB71" s="565"/>
      <c r="BC71" s="136"/>
      <c r="BD71" s="136"/>
    </row>
    <row r="72" spans="1:63" s="546" customFormat="1" ht="46.5" customHeight="1" thickBot="1" x14ac:dyDescent="0.2">
      <c r="A72" s="162"/>
      <c r="B72" s="909" t="s">
        <v>443</v>
      </c>
      <c r="C72" s="910"/>
      <c r="D72" s="910"/>
      <c r="E72" s="910"/>
      <c r="F72" s="910"/>
      <c r="G72" s="910"/>
      <c r="H72" s="911"/>
      <c r="I72" s="912" t="s">
        <v>63</v>
      </c>
      <c r="J72" s="913"/>
      <c r="K72" s="913"/>
      <c r="L72" s="913"/>
      <c r="M72" s="913"/>
      <c r="N72" s="913"/>
      <c r="O72" s="914"/>
      <c r="P72" s="912"/>
      <c r="Q72" s="913"/>
      <c r="R72" s="913"/>
      <c r="S72" s="913"/>
      <c r="T72" s="913"/>
      <c r="U72" s="913"/>
      <c r="V72" s="914"/>
      <c r="W72" s="915">
        <v>100</v>
      </c>
      <c r="X72" s="916"/>
      <c r="Y72" s="916"/>
      <c r="Z72" s="916"/>
      <c r="AA72" s="917"/>
      <c r="AB72" s="918">
        <f t="shared" si="4"/>
        <v>0</v>
      </c>
      <c r="AC72" s="919"/>
      <c r="AD72" s="919"/>
      <c r="AE72" s="919"/>
      <c r="AF72" s="919"/>
      <c r="AG72" s="920"/>
      <c r="AH72" s="921" t="s">
        <v>63</v>
      </c>
      <c r="AI72" s="922"/>
      <c r="AJ72" s="922"/>
      <c r="AK72" s="922"/>
      <c r="AL72" s="922"/>
      <c r="AM72" s="922"/>
      <c r="AN72" s="923"/>
      <c r="AO72" s="941" t="s">
        <v>63</v>
      </c>
      <c r="AP72" s="942"/>
      <c r="AQ72" s="942"/>
      <c r="AR72" s="942"/>
      <c r="AS72" s="942"/>
      <c r="AT72" s="942"/>
      <c r="AU72" s="943"/>
      <c r="AV72" s="565"/>
      <c r="AW72" s="565"/>
      <c r="AX72" s="565"/>
      <c r="AY72" s="565"/>
      <c r="AZ72" s="565"/>
      <c r="BA72" s="565"/>
      <c r="BB72" s="565"/>
      <c r="BC72" s="136"/>
      <c r="BD72" s="136"/>
    </row>
    <row r="73" spans="1:63" s="546" customFormat="1" ht="28.5" customHeight="1" x14ac:dyDescent="0.15">
      <c r="A73" s="162"/>
      <c r="B73" s="767" t="s">
        <v>4</v>
      </c>
      <c r="C73" s="768"/>
      <c r="D73" s="768"/>
      <c r="E73" s="768"/>
      <c r="F73" s="768"/>
      <c r="G73" s="768"/>
      <c r="H73" s="769"/>
      <c r="I73" s="946"/>
      <c r="J73" s="947"/>
      <c r="K73" s="947"/>
      <c r="L73" s="947"/>
      <c r="M73" s="947"/>
      <c r="N73" s="947"/>
      <c r="O73" s="948"/>
      <c r="P73" s="766">
        <f>SUM(P63:V70)</f>
        <v>0</v>
      </c>
      <c r="Q73" s="766"/>
      <c r="R73" s="766"/>
      <c r="S73" s="766"/>
      <c r="T73" s="766"/>
      <c r="U73" s="766"/>
      <c r="V73" s="766"/>
      <c r="W73" s="767" t="s">
        <v>216</v>
      </c>
      <c r="X73" s="768"/>
      <c r="Y73" s="768"/>
      <c r="Z73" s="768"/>
      <c r="AA73" s="769"/>
      <c r="AB73" s="766">
        <f>SUM(AB63:AG72)</f>
        <v>0</v>
      </c>
      <c r="AC73" s="766"/>
      <c r="AD73" s="766"/>
      <c r="AE73" s="766"/>
      <c r="AF73" s="766"/>
      <c r="AG73" s="766"/>
      <c r="AH73" s="753"/>
      <c r="AI73" s="753"/>
      <c r="AJ73" s="753"/>
      <c r="AK73" s="753"/>
      <c r="AL73" s="753"/>
      <c r="AM73" s="753"/>
      <c r="AN73" s="753"/>
      <c r="AO73" s="783" t="str">
        <f>IF(ISERROR(P73/I73),"",(P73/I73))</f>
        <v/>
      </c>
      <c r="AP73" s="783"/>
      <c r="AQ73" s="783"/>
      <c r="AR73" s="783"/>
      <c r="AS73" s="783"/>
      <c r="AT73" s="783"/>
      <c r="AU73" s="783"/>
      <c r="AV73" s="137"/>
      <c r="AW73" s="138"/>
      <c r="AX73" s="138"/>
      <c r="AY73" s="138"/>
      <c r="AZ73" s="138"/>
      <c r="BA73" s="138"/>
      <c r="BB73" s="565"/>
      <c r="BC73" s="136"/>
      <c r="BD73" s="136"/>
    </row>
    <row r="74" spans="1:63" s="546" customFormat="1" ht="28.5" customHeight="1" x14ac:dyDescent="0.15">
      <c r="A74" s="162"/>
      <c r="B74" s="790" t="s">
        <v>294</v>
      </c>
      <c r="C74" s="791"/>
      <c r="D74" s="791"/>
      <c r="E74" s="791"/>
      <c r="F74" s="791"/>
      <c r="G74" s="791"/>
      <c r="H74" s="792"/>
      <c r="I74" s="939" t="s">
        <v>63</v>
      </c>
      <c r="J74" s="939"/>
      <c r="K74" s="939"/>
      <c r="L74" s="939"/>
      <c r="M74" s="939"/>
      <c r="N74" s="939"/>
      <c r="O74" s="939"/>
      <c r="P74" s="939" t="s">
        <v>329</v>
      </c>
      <c r="Q74" s="939"/>
      <c r="R74" s="939"/>
      <c r="S74" s="939"/>
      <c r="T74" s="939"/>
      <c r="U74" s="939"/>
      <c r="V74" s="939"/>
      <c r="W74" s="790" t="s">
        <v>216</v>
      </c>
      <c r="X74" s="791"/>
      <c r="Y74" s="791"/>
      <c r="Z74" s="791"/>
      <c r="AA74" s="792"/>
      <c r="AB74" s="940"/>
      <c r="AC74" s="940"/>
      <c r="AD74" s="940"/>
      <c r="AE74" s="940"/>
      <c r="AF74" s="940"/>
      <c r="AG74" s="940"/>
      <c r="AH74" s="944" t="s">
        <v>63</v>
      </c>
      <c r="AI74" s="944"/>
      <c r="AJ74" s="944"/>
      <c r="AK74" s="944"/>
      <c r="AL74" s="944"/>
      <c r="AM74" s="944"/>
      <c r="AN74" s="944"/>
      <c r="AO74" s="945" t="s">
        <v>329</v>
      </c>
      <c r="AP74" s="945"/>
      <c r="AQ74" s="945"/>
      <c r="AR74" s="945"/>
      <c r="AS74" s="945"/>
      <c r="AT74" s="945"/>
      <c r="AU74" s="945"/>
      <c r="AV74" s="137"/>
      <c r="AW74" s="138"/>
      <c r="AX74" s="138"/>
      <c r="AY74" s="138"/>
      <c r="AZ74" s="138"/>
      <c r="BA74" s="138"/>
      <c r="BB74" s="565"/>
      <c r="BC74" s="136"/>
      <c r="BD74" s="136"/>
    </row>
    <row r="75" spans="1:63" s="546" customFormat="1" ht="28.5" customHeight="1" x14ac:dyDescent="0.15">
      <c r="A75" s="162"/>
      <c r="B75" s="790" t="s">
        <v>295</v>
      </c>
      <c r="C75" s="791"/>
      <c r="D75" s="791"/>
      <c r="E75" s="791"/>
      <c r="F75" s="791"/>
      <c r="G75" s="791"/>
      <c r="H75" s="792"/>
      <c r="I75" s="939" t="s">
        <v>328</v>
      </c>
      <c r="J75" s="939"/>
      <c r="K75" s="939"/>
      <c r="L75" s="939"/>
      <c r="M75" s="939"/>
      <c r="N75" s="939"/>
      <c r="O75" s="939"/>
      <c r="P75" s="939" t="s">
        <v>330</v>
      </c>
      <c r="Q75" s="939"/>
      <c r="R75" s="939"/>
      <c r="S75" s="939"/>
      <c r="T75" s="939"/>
      <c r="U75" s="939"/>
      <c r="V75" s="939"/>
      <c r="W75" s="790" t="s">
        <v>216</v>
      </c>
      <c r="X75" s="791"/>
      <c r="Y75" s="791"/>
      <c r="Z75" s="791"/>
      <c r="AA75" s="792"/>
      <c r="AB75" s="940"/>
      <c r="AC75" s="940"/>
      <c r="AD75" s="940"/>
      <c r="AE75" s="940"/>
      <c r="AF75" s="940"/>
      <c r="AG75" s="940"/>
      <c r="AH75" s="944" t="s">
        <v>63</v>
      </c>
      <c r="AI75" s="944"/>
      <c r="AJ75" s="944"/>
      <c r="AK75" s="944"/>
      <c r="AL75" s="944"/>
      <c r="AM75" s="944"/>
      <c r="AN75" s="944"/>
      <c r="AO75" s="945" t="s">
        <v>329</v>
      </c>
      <c r="AP75" s="945"/>
      <c r="AQ75" s="945"/>
      <c r="AR75" s="945"/>
      <c r="AS75" s="945"/>
      <c r="AT75" s="945"/>
      <c r="AU75" s="945"/>
      <c r="AV75" s="137"/>
      <c r="AW75" s="138"/>
      <c r="AX75" s="138"/>
      <c r="AY75" s="138"/>
      <c r="AZ75" s="138"/>
      <c r="BA75" s="138"/>
      <c r="BB75" s="565"/>
      <c r="BC75" s="136"/>
      <c r="BD75" s="136"/>
    </row>
    <row r="76" spans="1:63" s="546" customFormat="1" ht="39" customHeight="1" x14ac:dyDescent="0.15">
      <c r="A76" s="136"/>
      <c r="B76" s="951" t="s">
        <v>373</v>
      </c>
      <c r="C76" s="952"/>
      <c r="D76" s="952"/>
      <c r="E76" s="952"/>
      <c r="F76" s="952"/>
      <c r="G76" s="952"/>
      <c r="H76" s="952"/>
      <c r="I76" s="952"/>
      <c r="J76" s="952"/>
      <c r="K76" s="952"/>
      <c r="L76" s="952"/>
      <c r="M76" s="952"/>
      <c r="N76" s="952"/>
      <c r="O76" s="952"/>
      <c r="P76" s="952"/>
      <c r="Q76" s="952"/>
      <c r="R76" s="952"/>
      <c r="S76" s="952"/>
      <c r="T76" s="952"/>
      <c r="U76" s="952"/>
      <c r="V76" s="952"/>
      <c r="W76" s="952"/>
      <c r="X76" s="952"/>
      <c r="Y76" s="952"/>
      <c r="Z76" s="952"/>
      <c r="AA76" s="952"/>
      <c r="AB76" s="952"/>
      <c r="AC76" s="952"/>
      <c r="AD76" s="952"/>
      <c r="AE76" s="952"/>
      <c r="AF76" s="952"/>
      <c r="AG76" s="952"/>
      <c r="AH76" s="952"/>
      <c r="AI76" s="952"/>
      <c r="AJ76" s="952"/>
      <c r="AK76" s="952"/>
      <c r="AL76" s="952"/>
      <c r="AM76" s="952"/>
      <c r="AN76" s="952"/>
      <c r="AO76" s="952"/>
      <c r="AP76" s="952"/>
      <c r="AQ76" s="952"/>
      <c r="AR76" s="952"/>
      <c r="AS76" s="952"/>
      <c r="AT76" s="952"/>
      <c r="AU76" s="952"/>
      <c r="AV76" s="952"/>
      <c r="AW76" s="952"/>
      <c r="AX76" s="952"/>
      <c r="AY76" s="952"/>
      <c r="AZ76" s="952"/>
      <c r="BA76" s="952"/>
      <c r="BB76" s="952"/>
      <c r="BC76" s="952"/>
      <c r="BD76" s="952"/>
      <c r="BE76" s="952"/>
      <c r="BF76" s="952"/>
      <c r="BG76" s="565"/>
      <c r="BH76" s="136"/>
      <c r="BI76" s="136"/>
    </row>
    <row r="77" spans="1:63" s="546" customFormat="1" ht="13.5" customHeight="1" x14ac:dyDescent="0.15">
      <c r="A77" s="136"/>
      <c r="B77" s="565"/>
      <c r="C77" s="565"/>
      <c r="D77" s="565"/>
      <c r="E77" s="565"/>
      <c r="F77" s="565"/>
      <c r="G77" s="565"/>
      <c r="H77" s="565"/>
      <c r="I77" s="565"/>
      <c r="J77" s="565"/>
      <c r="K77" s="565"/>
      <c r="L77" s="565"/>
      <c r="M77" s="565"/>
      <c r="N77" s="565"/>
      <c r="O77" s="565"/>
      <c r="P77" s="565"/>
      <c r="Q77" s="565"/>
      <c r="R77" s="565"/>
      <c r="S77" s="565"/>
      <c r="T77" s="565"/>
      <c r="U77" s="565"/>
      <c r="V77" s="565"/>
      <c r="W77" s="565"/>
      <c r="X77" s="565"/>
      <c r="Y77" s="565"/>
      <c r="Z77" s="565"/>
      <c r="AA77" s="565"/>
      <c r="AB77" s="565"/>
      <c r="AC77" s="565"/>
      <c r="AD77" s="565"/>
      <c r="AE77" s="565"/>
      <c r="AF77" s="565"/>
      <c r="AG77" s="565"/>
      <c r="AH77" s="565"/>
      <c r="AI77" s="565"/>
      <c r="AJ77" s="565"/>
      <c r="AK77" s="565"/>
      <c r="AL77" s="565"/>
      <c r="AM77" s="565"/>
      <c r="AN77" s="565"/>
      <c r="AO77" s="565"/>
      <c r="AP77" s="565"/>
      <c r="AQ77" s="565"/>
      <c r="AR77" s="565"/>
      <c r="AS77" s="565"/>
      <c r="AT77" s="565"/>
      <c r="AU77" s="565"/>
      <c r="AV77" s="565"/>
      <c r="AW77" s="565"/>
      <c r="AX77" s="565"/>
      <c r="AY77" s="565"/>
      <c r="AZ77" s="565"/>
      <c r="BA77" s="565"/>
      <c r="BB77" s="565"/>
      <c r="BC77" s="565"/>
      <c r="BD77" s="565"/>
      <c r="BE77" s="565"/>
      <c r="BF77" s="565"/>
      <c r="BG77" s="565"/>
      <c r="BH77" s="136"/>
      <c r="BI77" s="136"/>
    </row>
    <row r="78" spans="1:63" ht="13.5" customHeight="1" x14ac:dyDescent="0.15">
      <c r="B78" s="97" t="s">
        <v>376</v>
      </c>
      <c r="D78" s="565"/>
      <c r="E78" s="565"/>
      <c r="F78" s="565"/>
      <c r="G78" s="565"/>
      <c r="H78" s="565"/>
      <c r="I78" s="565"/>
      <c r="J78" s="565"/>
      <c r="K78" s="565"/>
      <c r="L78" s="565"/>
      <c r="M78" s="565"/>
      <c r="N78" s="565"/>
      <c r="O78" s="565"/>
      <c r="P78" s="565"/>
      <c r="Q78" s="565"/>
      <c r="R78" s="565"/>
      <c r="S78" s="565"/>
      <c r="T78" s="565"/>
      <c r="U78" s="565"/>
      <c r="V78" s="565"/>
      <c r="W78" s="565"/>
      <c r="X78" s="565"/>
      <c r="Y78" s="565"/>
      <c r="Z78" s="565"/>
      <c r="AA78" s="565"/>
      <c r="AB78" s="565"/>
      <c r="AC78" s="565"/>
      <c r="AD78" s="565"/>
      <c r="AE78" s="565"/>
      <c r="AF78" s="565"/>
      <c r="AG78" s="565"/>
      <c r="AH78" s="565"/>
      <c r="AI78" s="565"/>
      <c r="AJ78" s="565"/>
      <c r="AK78" s="565"/>
      <c r="AL78" s="565"/>
      <c r="AM78" s="565"/>
      <c r="AN78" s="565"/>
      <c r="AO78" s="565"/>
      <c r="AP78" s="565"/>
      <c r="AQ78" s="565"/>
      <c r="AR78" s="565"/>
      <c r="AS78" s="565"/>
      <c r="AT78" s="565"/>
      <c r="AU78" s="565"/>
      <c r="AV78" s="565"/>
      <c r="AW78" s="565"/>
      <c r="AX78" s="565"/>
      <c r="AY78" s="565"/>
      <c r="AZ78" s="565"/>
      <c r="BA78" s="565"/>
      <c r="BB78" s="565"/>
      <c r="BC78" s="565"/>
      <c r="BD78" s="565"/>
      <c r="BE78" s="565"/>
      <c r="BF78" s="565"/>
      <c r="BG78" s="565"/>
      <c r="BH78" s="256"/>
      <c r="BI78" s="256"/>
    </row>
    <row r="79" spans="1:63" s="253" customFormat="1" ht="43.5" customHeight="1" x14ac:dyDescent="0.15">
      <c r="A79" s="143"/>
      <c r="B79" s="950" t="s">
        <v>218</v>
      </c>
      <c r="C79" s="950"/>
      <c r="D79" s="950"/>
      <c r="E79" s="950"/>
      <c r="F79" s="950"/>
      <c r="G79" s="950"/>
      <c r="H79" s="950"/>
      <c r="I79" s="950"/>
      <c r="J79" s="950"/>
      <c r="K79" s="950"/>
      <c r="L79" s="950"/>
      <c r="M79" s="725" t="s">
        <v>273</v>
      </c>
      <c r="N79" s="726"/>
      <c r="O79" s="726"/>
      <c r="P79" s="726"/>
      <c r="Q79" s="726"/>
      <c r="R79" s="726"/>
      <c r="S79" s="726"/>
      <c r="T79" s="726"/>
      <c r="U79" s="726"/>
      <c r="V79" s="726"/>
      <c r="W79" s="726"/>
      <c r="X79" s="726"/>
      <c r="Y79" s="726"/>
      <c r="Z79" s="727"/>
      <c r="AA79" s="949" t="s">
        <v>224</v>
      </c>
      <c r="AB79" s="949"/>
      <c r="AC79" s="949"/>
      <c r="AD79" s="949"/>
      <c r="AE79" s="949"/>
      <c r="AF79" s="949"/>
      <c r="AG79" s="949"/>
      <c r="AH79" s="616"/>
      <c r="AI79" s="616"/>
      <c r="AJ79" s="616"/>
      <c r="AK79" s="616"/>
      <c r="AL79" s="616"/>
      <c r="AM79" s="616"/>
      <c r="AN79" s="616"/>
      <c r="AO79" s="616"/>
      <c r="AP79" s="616"/>
      <c r="AQ79" s="139"/>
      <c r="AR79" s="140"/>
      <c r="AS79" s="140"/>
      <c r="AT79" s="140"/>
      <c r="AU79" s="140"/>
      <c r="AV79" s="140"/>
      <c r="AW79" s="140"/>
      <c r="AX79" s="140"/>
      <c r="AY79" s="140"/>
      <c r="AZ79" s="140"/>
      <c r="BA79" s="140"/>
      <c r="BB79" s="141"/>
      <c r="BC79" s="142"/>
      <c r="BD79" s="142"/>
      <c r="BE79" s="142"/>
      <c r="BF79" s="142"/>
      <c r="BG79" s="142"/>
      <c r="BH79" s="142"/>
      <c r="BI79" s="142"/>
      <c r="BJ79" s="143"/>
      <c r="BK79" s="143"/>
    </row>
    <row r="80" spans="1:63" s="253" customFormat="1" ht="33" customHeight="1" x14ac:dyDescent="0.15">
      <c r="A80" s="143"/>
      <c r="B80" s="929"/>
      <c r="C80" s="930"/>
      <c r="D80" s="930"/>
      <c r="E80" s="930"/>
      <c r="F80" s="930"/>
      <c r="G80" s="930"/>
      <c r="H80" s="930"/>
      <c r="I80" s="930"/>
      <c r="J80" s="930"/>
      <c r="K80" s="930"/>
      <c r="L80" s="931"/>
      <c r="M80" s="929"/>
      <c r="N80" s="930"/>
      <c r="O80" s="930"/>
      <c r="P80" s="930"/>
      <c r="Q80" s="930"/>
      <c r="R80" s="930"/>
      <c r="S80" s="930"/>
      <c r="T80" s="930"/>
      <c r="U80" s="930"/>
      <c r="V80" s="930"/>
      <c r="W80" s="930"/>
      <c r="X80" s="930"/>
      <c r="Y80" s="930"/>
      <c r="Z80" s="931"/>
      <c r="AA80" s="935" t="str">
        <f>IF(ISERROR(M80/B80),"",(M80/B80))</f>
        <v/>
      </c>
      <c r="AB80" s="936"/>
      <c r="AC80" s="936"/>
      <c r="AD80" s="936"/>
      <c r="AE80" s="936"/>
      <c r="AF80" s="936"/>
      <c r="AG80" s="937"/>
      <c r="AH80" s="616"/>
      <c r="AI80" s="616"/>
      <c r="AJ80" s="616"/>
      <c r="AK80" s="616"/>
      <c r="AL80" s="616"/>
      <c r="AM80" s="616"/>
      <c r="AN80" s="616"/>
      <c r="AO80" s="616"/>
      <c r="AP80" s="616"/>
      <c r="AQ80" s="143"/>
      <c r="AR80" s="143"/>
      <c r="AS80" s="143"/>
      <c r="AT80" s="143"/>
      <c r="AU80" s="143"/>
      <c r="AV80" s="143"/>
      <c r="AW80" s="143"/>
      <c r="AX80" s="143"/>
      <c r="AY80" s="143"/>
      <c r="AZ80" s="144"/>
      <c r="BA80" s="143"/>
      <c r="BB80" s="144"/>
      <c r="BC80" s="143"/>
      <c r="BD80" s="143"/>
      <c r="BE80" s="143"/>
      <c r="BF80" s="143"/>
      <c r="BG80" s="143"/>
      <c r="BH80" s="143"/>
      <c r="BI80" s="143"/>
      <c r="BJ80" s="143"/>
      <c r="BK80" s="143"/>
    </row>
    <row r="81" spans="1:61" s="546" customFormat="1" ht="13.5" customHeight="1" x14ac:dyDescent="0.15">
      <c r="A81" s="136"/>
      <c r="B81" s="565"/>
      <c r="C81" s="565"/>
      <c r="D81" s="565"/>
      <c r="E81" s="565"/>
      <c r="F81" s="565"/>
      <c r="G81" s="565"/>
      <c r="H81" s="565"/>
      <c r="I81" s="565"/>
      <c r="J81" s="565"/>
      <c r="K81" s="565"/>
      <c r="L81" s="565"/>
      <c r="M81" s="145"/>
      <c r="N81" s="565"/>
      <c r="O81" s="565"/>
      <c r="P81" s="565"/>
      <c r="Q81" s="565"/>
      <c r="R81" s="565"/>
      <c r="S81" s="565"/>
      <c r="T81" s="565"/>
      <c r="U81" s="565"/>
      <c r="V81" s="565"/>
      <c r="W81" s="565"/>
      <c r="X81" s="565"/>
      <c r="Y81" s="565"/>
      <c r="Z81" s="565"/>
      <c r="AA81" s="565"/>
      <c r="AB81" s="565"/>
      <c r="AC81" s="565"/>
      <c r="AD81" s="565"/>
      <c r="AE81" s="565"/>
      <c r="AF81" s="565"/>
      <c r="AG81" s="565"/>
      <c r="AH81" s="565"/>
      <c r="AI81" s="565"/>
      <c r="AJ81" s="565"/>
      <c r="AK81" s="565"/>
      <c r="AL81" s="565"/>
      <c r="AM81" s="565"/>
      <c r="AN81" s="565"/>
      <c r="AO81" s="565"/>
      <c r="AP81" s="565"/>
      <c r="AQ81" s="565"/>
      <c r="AR81" s="565"/>
      <c r="AS81" s="565"/>
      <c r="AT81" s="565"/>
      <c r="AU81" s="565"/>
      <c r="AV81" s="565"/>
      <c r="AW81" s="565"/>
      <c r="AX81" s="565"/>
      <c r="AY81" s="565"/>
      <c r="AZ81" s="565"/>
      <c r="BA81" s="565"/>
      <c r="BB81" s="565"/>
      <c r="BC81" s="565"/>
      <c r="BD81" s="565"/>
      <c r="BE81" s="565"/>
      <c r="BF81" s="565"/>
      <c r="BG81" s="565"/>
      <c r="BH81" s="236"/>
      <c r="BI81" s="236"/>
    </row>
    <row r="82" spans="1:61" s="546" customFormat="1" x14ac:dyDescent="0.15">
      <c r="A82" s="136"/>
      <c r="B82" s="146" t="s">
        <v>46</v>
      </c>
      <c r="D82" s="146"/>
      <c r="E82" s="146"/>
      <c r="F82" s="146"/>
      <c r="G82" s="146"/>
      <c r="H82" s="146"/>
      <c r="I82" s="146"/>
      <c r="J82" s="146"/>
      <c r="K82" s="146"/>
      <c r="L82" s="146"/>
      <c r="M82" s="146"/>
      <c r="N82" s="146"/>
      <c r="O82" s="146"/>
      <c r="P82" s="146"/>
      <c r="Q82" s="146"/>
      <c r="R82" s="146"/>
      <c r="S82" s="146"/>
      <c r="T82" s="146"/>
      <c r="U82" s="146"/>
      <c r="V82" s="146"/>
      <c r="W82" s="146"/>
      <c r="X82" s="146"/>
      <c r="Y82" s="146"/>
      <c r="Z82" s="146"/>
      <c r="AA82" s="146"/>
      <c r="AB82" s="146"/>
      <c r="AC82" s="146"/>
      <c r="AD82" s="146"/>
      <c r="AE82" s="146"/>
      <c r="AF82" s="146"/>
      <c r="AG82" s="146"/>
      <c r="AH82" s="146"/>
      <c r="AI82" s="146"/>
      <c r="AJ82" s="146"/>
      <c r="AK82" s="146"/>
      <c r="AL82" s="146"/>
      <c r="AM82" s="146"/>
      <c r="AN82" s="146"/>
      <c r="AO82" s="146"/>
      <c r="AP82" s="146"/>
      <c r="AQ82" s="146"/>
      <c r="AR82" s="146"/>
      <c r="AS82" s="146"/>
      <c r="AT82" s="146"/>
      <c r="AU82" s="146"/>
      <c r="AV82" s="146"/>
      <c r="AW82" s="146"/>
      <c r="AX82" s="146"/>
      <c r="AY82" s="146"/>
      <c r="AZ82" s="146"/>
      <c r="BA82" s="146"/>
      <c r="BB82" s="146"/>
      <c r="BC82" s="146"/>
      <c r="BD82" s="146"/>
      <c r="BE82" s="146"/>
      <c r="BF82" s="133"/>
      <c r="BG82" s="133"/>
      <c r="BH82" s="136"/>
      <c r="BI82" s="136"/>
    </row>
    <row r="83" spans="1:61" s="546" customFormat="1" ht="19.5" customHeight="1" x14ac:dyDescent="0.15">
      <c r="A83" s="162"/>
      <c r="B83" s="793" t="s">
        <v>18</v>
      </c>
      <c r="C83" s="794"/>
      <c r="D83" s="794"/>
      <c r="E83" s="794"/>
      <c r="F83" s="794"/>
      <c r="G83" s="794"/>
      <c r="H83" s="794"/>
      <c r="I83" s="794"/>
      <c r="J83" s="795"/>
      <c r="K83" s="793" t="s">
        <v>38</v>
      </c>
      <c r="L83" s="794"/>
      <c r="M83" s="794"/>
      <c r="N83" s="794"/>
      <c r="O83" s="794"/>
      <c r="P83" s="794"/>
      <c r="Q83" s="794"/>
      <c r="R83" s="794"/>
      <c r="S83" s="794"/>
      <c r="T83" s="794"/>
      <c r="U83" s="794"/>
      <c r="V83" s="794"/>
      <c r="W83" s="794"/>
      <c r="X83" s="794"/>
      <c r="Y83" s="794"/>
      <c r="Z83" s="794"/>
      <c r="AA83" s="794"/>
      <c r="AB83" s="794"/>
      <c r="AC83" s="794"/>
      <c r="AD83" s="794"/>
      <c r="AE83" s="794"/>
      <c r="AF83" s="794"/>
      <c r="AG83" s="794"/>
      <c r="AH83" s="794"/>
      <c r="AI83" s="794"/>
      <c r="AJ83" s="794"/>
      <c r="AK83" s="794"/>
      <c r="AL83" s="794"/>
      <c r="AM83" s="794"/>
      <c r="AN83" s="794"/>
      <c r="AO83" s="794"/>
      <c r="AP83" s="794"/>
      <c r="AQ83" s="794"/>
      <c r="AR83" s="794"/>
      <c r="AS83" s="794"/>
      <c r="AT83" s="794"/>
      <c r="AU83" s="794"/>
      <c r="AV83" s="794"/>
      <c r="AW83" s="794"/>
      <c r="AX83" s="794"/>
      <c r="AY83" s="794"/>
      <c r="AZ83" s="794"/>
      <c r="BA83" s="794"/>
      <c r="BB83" s="794"/>
      <c r="BC83" s="794"/>
      <c r="BD83" s="794"/>
      <c r="BE83" s="794"/>
      <c r="BF83" s="794"/>
      <c r="BG83" s="795"/>
      <c r="BH83" s="219"/>
      <c r="BI83" s="136"/>
    </row>
    <row r="84" spans="1:61" s="546" customFormat="1" ht="11.25" customHeight="1" x14ac:dyDescent="0.15">
      <c r="A84" s="162"/>
      <c r="B84" s="561"/>
      <c r="C84" s="542"/>
      <c r="D84" s="542"/>
      <c r="E84" s="542"/>
      <c r="F84" s="542"/>
      <c r="G84" s="542"/>
      <c r="H84" s="542"/>
      <c r="I84" s="542"/>
      <c r="J84" s="563"/>
      <c r="K84" s="561"/>
      <c r="L84" s="542"/>
      <c r="M84" s="542"/>
      <c r="N84" s="542"/>
      <c r="O84" s="542"/>
      <c r="P84" s="542"/>
      <c r="Q84" s="542"/>
      <c r="R84" s="542"/>
      <c r="S84" s="542"/>
      <c r="T84" s="542"/>
      <c r="U84" s="542"/>
      <c r="V84" s="542"/>
      <c r="W84" s="542"/>
      <c r="X84" s="542"/>
      <c r="Y84" s="542"/>
      <c r="Z84" s="542"/>
      <c r="AA84" s="542"/>
      <c r="AB84" s="542"/>
      <c r="AC84" s="542"/>
      <c r="AD84" s="542"/>
      <c r="AE84" s="542"/>
      <c r="AF84" s="542"/>
      <c r="AG84" s="542"/>
      <c r="AH84" s="542"/>
      <c r="AI84" s="542"/>
      <c r="AJ84" s="542"/>
      <c r="AK84" s="542"/>
      <c r="AL84" s="542"/>
      <c r="AM84" s="542"/>
      <c r="AN84" s="542"/>
      <c r="AO84" s="542"/>
      <c r="AP84" s="542"/>
      <c r="AQ84" s="542"/>
      <c r="AR84" s="542"/>
      <c r="AS84" s="542"/>
      <c r="AT84" s="542"/>
      <c r="AU84" s="542"/>
      <c r="AV84" s="542"/>
      <c r="AW84" s="542"/>
      <c r="AX84" s="542"/>
      <c r="AY84" s="542"/>
      <c r="AZ84" s="542"/>
      <c r="BA84" s="542"/>
      <c r="BB84" s="542"/>
      <c r="BC84" s="542"/>
      <c r="BD84" s="542"/>
      <c r="BE84" s="542"/>
      <c r="BF84" s="542"/>
      <c r="BG84" s="563"/>
      <c r="BH84" s="219"/>
      <c r="BI84" s="136"/>
    </row>
    <row r="85" spans="1:61" s="546" customFormat="1" ht="11.25" customHeight="1" x14ac:dyDescent="0.15">
      <c r="A85" s="162"/>
      <c r="B85" s="564"/>
      <c r="C85" s="565"/>
      <c r="D85" s="565"/>
      <c r="E85" s="565"/>
      <c r="F85" s="565"/>
      <c r="G85" s="565"/>
      <c r="H85" s="565"/>
      <c r="I85" s="565"/>
      <c r="J85" s="566"/>
      <c r="K85" s="564"/>
      <c r="L85" s="565"/>
      <c r="M85" s="565"/>
      <c r="N85" s="565"/>
      <c r="O85" s="565"/>
      <c r="P85" s="565"/>
      <c r="Q85" s="565"/>
      <c r="R85" s="565"/>
      <c r="S85" s="565"/>
      <c r="T85" s="565"/>
      <c r="U85" s="565"/>
      <c r="V85" s="565"/>
      <c r="W85" s="565"/>
      <c r="X85" s="565"/>
      <c r="Y85" s="565"/>
      <c r="Z85" s="565"/>
      <c r="AA85" s="565"/>
      <c r="AB85" s="565"/>
      <c r="AC85" s="565"/>
      <c r="AD85" s="565"/>
      <c r="AE85" s="565"/>
      <c r="AF85" s="565"/>
      <c r="AG85" s="565"/>
      <c r="AH85" s="565"/>
      <c r="AI85" s="565"/>
      <c r="AJ85" s="565"/>
      <c r="AK85" s="565"/>
      <c r="AL85" s="565"/>
      <c r="AM85" s="565"/>
      <c r="AN85" s="565"/>
      <c r="AO85" s="565"/>
      <c r="AP85" s="565"/>
      <c r="AQ85" s="565"/>
      <c r="AR85" s="565"/>
      <c r="AS85" s="565"/>
      <c r="AT85" s="565"/>
      <c r="AU85" s="565"/>
      <c r="AV85" s="565"/>
      <c r="AW85" s="565"/>
      <c r="AX85" s="565"/>
      <c r="AY85" s="565"/>
      <c r="AZ85" s="565"/>
      <c r="BA85" s="565"/>
      <c r="BB85" s="565"/>
      <c r="BC85" s="565"/>
      <c r="BD85" s="565"/>
      <c r="BE85" s="565"/>
      <c r="BF85" s="565"/>
      <c r="BG85" s="566"/>
      <c r="BH85" s="219"/>
      <c r="BI85" s="136"/>
    </row>
    <row r="86" spans="1:61" s="546" customFormat="1" ht="11.25" customHeight="1" x14ac:dyDescent="0.15">
      <c r="A86" s="162"/>
      <c r="B86" s="567"/>
      <c r="C86" s="568"/>
      <c r="D86" s="568"/>
      <c r="E86" s="568"/>
      <c r="F86" s="568"/>
      <c r="G86" s="568"/>
      <c r="H86" s="568"/>
      <c r="I86" s="568"/>
      <c r="J86" s="570"/>
      <c r="K86" s="567"/>
      <c r="L86" s="568"/>
      <c r="M86" s="568"/>
      <c r="N86" s="568"/>
      <c r="O86" s="568"/>
      <c r="P86" s="568"/>
      <c r="Q86" s="568"/>
      <c r="R86" s="568"/>
      <c r="S86" s="568"/>
      <c r="T86" s="568"/>
      <c r="U86" s="568"/>
      <c r="V86" s="568"/>
      <c r="W86" s="568"/>
      <c r="X86" s="568"/>
      <c r="Y86" s="568"/>
      <c r="Z86" s="568"/>
      <c r="AA86" s="568"/>
      <c r="AB86" s="568"/>
      <c r="AC86" s="568"/>
      <c r="AD86" s="568"/>
      <c r="AE86" s="568"/>
      <c r="AF86" s="568"/>
      <c r="AG86" s="568"/>
      <c r="AH86" s="568"/>
      <c r="AI86" s="568"/>
      <c r="AJ86" s="568"/>
      <c r="AK86" s="568"/>
      <c r="AL86" s="568"/>
      <c r="AM86" s="568"/>
      <c r="AN86" s="568"/>
      <c r="AO86" s="568"/>
      <c r="AP86" s="568"/>
      <c r="AQ86" s="568"/>
      <c r="AR86" s="568"/>
      <c r="AS86" s="568"/>
      <c r="AT86" s="568"/>
      <c r="AU86" s="568"/>
      <c r="AV86" s="568"/>
      <c r="AW86" s="568"/>
      <c r="AX86" s="568"/>
      <c r="AY86" s="568"/>
      <c r="AZ86" s="568"/>
      <c r="BA86" s="568"/>
      <c r="BB86" s="568"/>
      <c r="BC86" s="568"/>
      <c r="BD86" s="568"/>
      <c r="BE86" s="568"/>
      <c r="BF86" s="568"/>
      <c r="BG86" s="570"/>
      <c r="BH86" s="219"/>
      <c r="BI86" s="136"/>
    </row>
    <row r="87" spans="1:61" s="546" customFormat="1" x14ac:dyDescent="0.15">
      <c r="A87" s="136"/>
      <c r="B87" s="928"/>
      <c r="C87" s="928"/>
      <c r="D87" s="928"/>
      <c r="E87" s="928"/>
      <c r="F87" s="928"/>
      <c r="G87" s="928"/>
      <c r="H87" s="928"/>
      <c r="I87" s="928"/>
      <c r="J87" s="928"/>
      <c r="K87" s="928"/>
      <c r="L87" s="928"/>
      <c r="M87" s="928"/>
      <c r="N87" s="928"/>
      <c r="O87" s="928"/>
      <c r="P87" s="928"/>
      <c r="Q87" s="928"/>
      <c r="R87" s="928"/>
      <c r="S87" s="928"/>
      <c r="T87" s="928"/>
      <c r="U87" s="928"/>
      <c r="V87" s="928"/>
      <c r="W87" s="928"/>
      <c r="X87" s="928"/>
      <c r="Y87" s="928"/>
      <c r="Z87" s="928"/>
      <c r="AA87" s="928"/>
      <c r="AB87" s="928"/>
      <c r="AC87" s="928"/>
      <c r="AD87" s="928"/>
      <c r="AE87" s="928"/>
      <c r="AF87" s="928"/>
      <c r="AG87" s="928"/>
      <c r="AH87" s="928"/>
      <c r="AI87" s="928"/>
      <c r="AJ87" s="928"/>
      <c r="AK87" s="928"/>
      <c r="AL87" s="928"/>
      <c r="AM87" s="928"/>
      <c r="AN87" s="928"/>
      <c r="AO87" s="928"/>
      <c r="AP87" s="928"/>
      <c r="AQ87" s="928"/>
      <c r="AR87" s="928"/>
      <c r="AS87" s="928"/>
      <c r="AT87" s="928"/>
      <c r="AU87" s="928"/>
      <c r="AV87" s="928"/>
      <c r="AW87" s="928"/>
      <c r="AX87" s="928"/>
      <c r="AY87" s="928"/>
      <c r="AZ87" s="928"/>
      <c r="BA87" s="928"/>
      <c r="BB87" s="928"/>
      <c r="BC87" s="928"/>
      <c r="BD87" s="928"/>
      <c r="BE87" s="928"/>
      <c r="BF87" s="928"/>
      <c r="BG87" s="928"/>
      <c r="BH87" s="136"/>
      <c r="BI87" s="136"/>
    </row>
    <row r="88" spans="1:61" s="546" customFormat="1" x14ac:dyDescent="0.15">
      <c r="A88" s="136"/>
      <c r="B88" s="146" t="s">
        <v>47</v>
      </c>
      <c r="D88" s="146"/>
      <c r="E88" s="146"/>
      <c r="F88" s="146"/>
      <c r="G88" s="146"/>
      <c r="H88" s="146"/>
      <c r="I88" s="146"/>
      <c r="J88" s="146"/>
      <c r="K88" s="146"/>
      <c r="L88" s="146"/>
      <c r="M88" s="146"/>
      <c r="N88" s="146"/>
      <c r="O88" s="146"/>
      <c r="P88" s="146"/>
      <c r="Q88" s="146"/>
      <c r="R88" s="146"/>
      <c r="S88" s="146"/>
      <c r="T88" s="146"/>
      <c r="U88" s="146"/>
      <c r="V88" s="146"/>
      <c r="W88" s="146"/>
      <c r="X88" s="146"/>
      <c r="Y88" s="146"/>
      <c r="Z88" s="146"/>
      <c r="AA88" s="146"/>
      <c r="AB88" s="146"/>
      <c r="AC88" s="146"/>
      <c r="AD88" s="146"/>
      <c r="AE88" s="146"/>
      <c r="AF88" s="146"/>
      <c r="AG88" s="146"/>
      <c r="AH88" s="146"/>
      <c r="AI88" s="146"/>
      <c r="AJ88" s="146"/>
      <c r="AK88" s="146"/>
      <c r="AL88" s="146"/>
      <c r="AM88" s="146"/>
      <c r="AN88" s="146"/>
      <c r="AO88" s="146"/>
      <c r="AP88" s="146"/>
      <c r="AQ88" s="146"/>
      <c r="AR88" s="146"/>
      <c r="AS88" s="146"/>
      <c r="AT88" s="146"/>
      <c r="AU88" s="146"/>
      <c r="AV88" s="146"/>
      <c r="AW88" s="146"/>
      <c r="AX88" s="146"/>
      <c r="AY88" s="146"/>
      <c r="AZ88" s="146"/>
      <c r="BA88" s="146"/>
      <c r="BB88" s="146"/>
      <c r="BC88" s="146"/>
      <c r="BD88" s="146"/>
      <c r="BE88" s="146"/>
      <c r="BF88" s="133"/>
      <c r="BG88" s="133"/>
      <c r="BH88" s="136"/>
      <c r="BI88" s="136"/>
    </row>
    <row r="89" spans="1:61" s="546" customFormat="1" ht="19.5" customHeight="1" x14ac:dyDescent="0.15">
      <c r="A89" s="162"/>
      <c r="B89" s="793" t="s">
        <v>18</v>
      </c>
      <c r="C89" s="794"/>
      <c r="D89" s="794"/>
      <c r="E89" s="794"/>
      <c r="F89" s="794"/>
      <c r="G89" s="794"/>
      <c r="H89" s="794"/>
      <c r="I89" s="794"/>
      <c r="J89" s="795"/>
      <c r="K89" s="787" t="s">
        <v>44</v>
      </c>
      <c r="L89" s="788"/>
      <c r="M89" s="788"/>
      <c r="N89" s="788"/>
      <c r="O89" s="788"/>
      <c r="P89" s="788"/>
      <c r="Q89" s="788"/>
      <c r="R89" s="788"/>
      <c r="S89" s="788"/>
      <c r="T89" s="788"/>
      <c r="U89" s="789"/>
      <c r="V89" s="787" t="s">
        <v>38</v>
      </c>
      <c r="W89" s="788"/>
      <c r="X89" s="788"/>
      <c r="Y89" s="788"/>
      <c r="Z89" s="788"/>
      <c r="AA89" s="788"/>
      <c r="AB89" s="788"/>
      <c r="AC89" s="788"/>
      <c r="AD89" s="788"/>
      <c r="AE89" s="788"/>
      <c r="AF89" s="788"/>
      <c r="AG89" s="788"/>
      <c r="AH89" s="788"/>
      <c r="AI89" s="788"/>
      <c r="AJ89" s="788"/>
      <c r="AK89" s="788"/>
      <c r="AL89" s="788"/>
      <c r="AM89" s="788"/>
      <c r="AN89" s="788"/>
      <c r="AO89" s="788"/>
      <c r="AP89" s="788"/>
      <c r="AQ89" s="788"/>
      <c r="AR89" s="788"/>
      <c r="AS89" s="788"/>
      <c r="AT89" s="788"/>
      <c r="AU89" s="788"/>
      <c r="AV89" s="788"/>
      <c r="AW89" s="788"/>
      <c r="AX89" s="788"/>
      <c r="AY89" s="788"/>
      <c r="AZ89" s="788"/>
      <c r="BA89" s="788"/>
      <c r="BB89" s="788"/>
      <c r="BC89" s="788"/>
      <c r="BD89" s="788"/>
      <c r="BE89" s="788"/>
      <c r="BF89" s="788"/>
      <c r="BG89" s="789"/>
      <c r="BH89" s="219"/>
      <c r="BI89" s="136"/>
    </row>
    <row r="90" spans="1:61" s="546" customFormat="1" ht="13.5" customHeight="1" x14ac:dyDescent="0.15">
      <c r="A90" s="162"/>
      <c r="B90" s="561"/>
      <c r="C90" s="542"/>
      <c r="D90" s="542"/>
      <c r="E90" s="542"/>
      <c r="F90" s="542"/>
      <c r="G90" s="542"/>
      <c r="H90" s="542"/>
      <c r="I90" s="542"/>
      <c r="J90" s="563"/>
      <c r="K90" s="542"/>
      <c r="L90" s="542"/>
      <c r="M90" s="542"/>
      <c r="N90" s="542"/>
      <c r="O90" s="542"/>
      <c r="P90" s="542"/>
      <c r="Q90" s="542"/>
      <c r="R90" s="542"/>
      <c r="S90" s="542"/>
      <c r="T90" s="542"/>
      <c r="U90" s="563"/>
      <c r="V90" s="561"/>
      <c r="W90" s="542"/>
      <c r="X90" s="542"/>
      <c r="Y90" s="542"/>
      <c r="Z90" s="542"/>
      <c r="AA90" s="542"/>
      <c r="AB90" s="542"/>
      <c r="AC90" s="542"/>
      <c r="AD90" s="542"/>
      <c r="AE90" s="542"/>
      <c r="AF90" s="542"/>
      <c r="AG90" s="542"/>
      <c r="AH90" s="542"/>
      <c r="AI90" s="542"/>
      <c r="AJ90" s="542"/>
      <c r="AK90" s="542"/>
      <c r="AL90" s="542"/>
      <c r="AM90" s="542"/>
      <c r="AN90" s="542"/>
      <c r="AO90" s="542"/>
      <c r="AP90" s="542"/>
      <c r="AQ90" s="542"/>
      <c r="AR90" s="542"/>
      <c r="AS90" s="542"/>
      <c r="AT90" s="542"/>
      <c r="AU90" s="542"/>
      <c r="AV90" s="542"/>
      <c r="AW90" s="542"/>
      <c r="AX90" s="542"/>
      <c r="AY90" s="542"/>
      <c r="AZ90" s="542"/>
      <c r="BA90" s="542"/>
      <c r="BB90" s="542"/>
      <c r="BC90" s="542"/>
      <c r="BD90" s="542"/>
      <c r="BE90" s="542"/>
      <c r="BF90" s="542"/>
      <c r="BG90" s="563"/>
      <c r="BH90" s="219"/>
      <c r="BI90" s="136"/>
    </row>
    <row r="91" spans="1:61" s="546" customFormat="1" ht="13.5" customHeight="1" x14ac:dyDescent="0.15">
      <c r="A91" s="162"/>
      <c r="B91" s="564"/>
      <c r="C91" s="565"/>
      <c r="D91" s="565"/>
      <c r="E91" s="565"/>
      <c r="F91" s="565"/>
      <c r="G91" s="565"/>
      <c r="H91" s="565"/>
      <c r="I91" s="565"/>
      <c r="J91" s="566"/>
      <c r="K91" s="565"/>
      <c r="L91" s="565"/>
      <c r="M91" s="565"/>
      <c r="N91" s="565"/>
      <c r="O91" s="565"/>
      <c r="P91" s="565"/>
      <c r="Q91" s="565"/>
      <c r="R91" s="565"/>
      <c r="S91" s="565"/>
      <c r="T91" s="565"/>
      <c r="U91" s="566"/>
      <c r="V91" s="564"/>
      <c r="W91" s="565"/>
      <c r="X91" s="565"/>
      <c r="Y91" s="565"/>
      <c r="Z91" s="565"/>
      <c r="AA91" s="565"/>
      <c r="AB91" s="565"/>
      <c r="AC91" s="565"/>
      <c r="AD91" s="565"/>
      <c r="AE91" s="565"/>
      <c r="AF91" s="565"/>
      <c r="AG91" s="565"/>
      <c r="AH91" s="565"/>
      <c r="AI91" s="565"/>
      <c r="AJ91" s="565"/>
      <c r="AK91" s="565"/>
      <c r="AL91" s="565"/>
      <c r="AM91" s="565"/>
      <c r="AN91" s="565"/>
      <c r="AO91" s="565"/>
      <c r="AP91" s="565"/>
      <c r="AQ91" s="565"/>
      <c r="AR91" s="565"/>
      <c r="AS91" s="565"/>
      <c r="AT91" s="565"/>
      <c r="AU91" s="565"/>
      <c r="AV91" s="565"/>
      <c r="AW91" s="565"/>
      <c r="AX91" s="565"/>
      <c r="AY91" s="565"/>
      <c r="AZ91" s="565"/>
      <c r="BA91" s="565"/>
      <c r="BB91" s="565"/>
      <c r="BC91" s="565"/>
      <c r="BD91" s="565"/>
      <c r="BE91" s="565"/>
      <c r="BF91" s="565"/>
      <c r="BG91" s="566"/>
      <c r="BH91" s="219"/>
      <c r="BI91" s="136"/>
    </row>
    <row r="92" spans="1:61" s="546" customFormat="1" ht="19.5" customHeight="1" x14ac:dyDescent="0.15">
      <c r="A92" s="162"/>
      <c r="B92" s="567"/>
      <c r="C92" s="568"/>
      <c r="D92" s="568"/>
      <c r="E92" s="568"/>
      <c r="F92" s="568"/>
      <c r="G92" s="568"/>
      <c r="H92" s="568"/>
      <c r="I92" s="568"/>
      <c r="J92" s="570"/>
      <c r="K92" s="568"/>
      <c r="L92" s="568"/>
      <c r="M92" s="568"/>
      <c r="N92" s="568"/>
      <c r="O92" s="568"/>
      <c r="P92" s="568"/>
      <c r="Q92" s="568"/>
      <c r="R92" s="568"/>
      <c r="S92" s="568"/>
      <c r="T92" s="568"/>
      <c r="U92" s="570"/>
      <c r="V92" s="567"/>
      <c r="W92" s="568"/>
      <c r="X92" s="568"/>
      <c r="Y92" s="568"/>
      <c r="Z92" s="568"/>
      <c r="AA92" s="568"/>
      <c r="AB92" s="568"/>
      <c r="AC92" s="568"/>
      <c r="AD92" s="568"/>
      <c r="AE92" s="568"/>
      <c r="AF92" s="568"/>
      <c r="AG92" s="568"/>
      <c r="AH92" s="568"/>
      <c r="AI92" s="568"/>
      <c r="AJ92" s="568"/>
      <c r="AK92" s="568"/>
      <c r="AL92" s="568"/>
      <c r="AM92" s="568"/>
      <c r="AN92" s="568"/>
      <c r="AO92" s="568"/>
      <c r="AP92" s="568"/>
      <c r="AQ92" s="568"/>
      <c r="AR92" s="568"/>
      <c r="AS92" s="568"/>
      <c r="AT92" s="568"/>
      <c r="AU92" s="568"/>
      <c r="AV92" s="568"/>
      <c r="AW92" s="568"/>
      <c r="AX92" s="568"/>
      <c r="AY92" s="568"/>
      <c r="AZ92" s="568"/>
      <c r="BA92" s="568"/>
      <c r="BB92" s="568"/>
      <c r="BC92" s="568"/>
      <c r="BD92" s="568"/>
      <c r="BE92" s="568"/>
      <c r="BF92" s="568"/>
      <c r="BG92" s="570"/>
      <c r="BH92" s="219"/>
      <c r="BI92" s="136"/>
    </row>
    <row r="93" spans="1:61" s="546" customFormat="1" ht="19.5" customHeight="1" x14ac:dyDescent="0.15">
      <c r="A93" s="162"/>
      <c r="B93" s="565"/>
      <c r="C93" s="565"/>
      <c r="D93" s="565"/>
      <c r="E93" s="565"/>
      <c r="F93" s="565"/>
      <c r="G93" s="565"/>
      <c r="H93" s="565"/>
      <c r="I93" s="565"/>
      <c r="J93" s="565"/>
      <c r="K93" s="565"/>
      <c r="L93" s="565"/>
      <c r="M93" s="565"/>
      <c r="N93" s="565"/>
      <c r="O93" s="565"/>
      <c r="P93" s="565"/>
      <c r="Q93" s="565"/>
      <c r="R93" s="565"/>
      <c r="S93" s="565"/>
      <c r="T93" s="565"/>
      <c r="U93" s="565"/>
      <c r="V93" s="565"/>
      <c r="W93" s="565"/>
      <c r="X93" s="565"/>
      <c r="Y93" s="565"/>
      <c r="Z93" s="565"/>
      <c r="AA93" s="565"/>
      <c r="AB93" s="565"/>
      <c r="AC93" s="565"/>
      <c r="AD93" s="565"/>
      <c r="AE93" s="565"/>
      <c r="AF93" s="565"/>
      <c r="AG93" s="565"/>
      <c r="AH93" s="565"/>
      <c r="AI93" s="565"/>
      <c r="AJ93" s="565"/>
      <c r="AK93" s="565"/>
      <c r="AL93" s="565"/>
      <c r="AM93" s="565"/>
      <c r="AN93" s="565"/>
      <c r="AO93" s="565"/>
      <c r="AP93" s="565"/>
      <c r="AQ93" s="565"/>
      <c r="AR93" s="565"/>
      <c r="AS93" s="565"/>
      <c r="AT93" s="565"/>
      <c r="AU93" s="565"/>
      <c r="AV93" s="565"/>
      <c r="AW93" s="565"/>
      <c r="AX93" s="565"/>
      <c r="AY93" s="565"/>
      <c r="AZ93" s="565"/>
      <c r="BA93" s="565"/>
      <c r="BB93" s="565"/>
      <c r="BC93" s="565"/>
      <c r="BD93" s="565"/>
      <c r="BE93" s="565"/>
      <c r="BF93" s="565"/>
      <c r="BG93" s="565"/>
      <c r="BH93" s="219"/>
      <c r="BI93" s="136"/>
    </row>
    <row r="94" spans="1:61" s="546" customFormat="1" ht="15" customHeight="1" x14ac:dyDescent="0.15">
      <c r="A94" s="162"/>
      <c r="B94" s="565"/>
      <c r="C94" s="565"/>
      <c r="D94" s="932" t="s">
        <v>280</v>
      </c>
      <c r="E94" s="932"/>
      <c r="F94" s="932"/>
      <c r="G94" s="932"/>
      <c r="H94" s="932"/>
      <c r="I94" s="932"/>
      <c r="J94" s="932"/>
      <c r="K94" s="932"/>
      <c r="L94" s="932"/>
      <c r="M94" s="932"/>
      <c r="N94" s="932"/>
      <c r="O94" s="932"/>
      <c r="P94" s="932"/>
      <c r="Q94" s="932"/>
      <c r="R94" s="932"/>
      <c r="S94" s="932"/>
      <c r="T94" s="932"/>
      <c r="U94" s="932"/>
      <c r="V94" s="932"/>
      <c r="W94" s="932"/>
      <c r="X94" s="932"/>
      <c r="Y94" s="932"/>
      <c r="Z94" s="932"/>
      <c r="AA94" s="932"/>
      <c r="AB94" s="932"/>
      <c r="AC94" s="932"/>
      <c r="AD94" s="932"/>
      <c r="AE94" s="932"/>
      <c r="AF94" s="932"/>
      <c r="AG94" s="932"/>
      <c r="AH94" s="932"/>
      <c r="AI94" s="932"/>
      <c r="AJ94" s="565"/>
      <c r="AK94" s="565"/>
      <c r="AL94" s="565"/>
      <c r="AM94" s="565"/>
      <c r="AN94" s="565"/>
      <c r="AO94" s="565"/>
      <c r="AP94" s="565"/>
      <c r="AQ94" s="565"/>
      <c r="AR94" s="565"/>
      <c r="AS94" s="565"/>
      <c r="AT94" s="565"/>
      <c r="AU94" s="565"/>
      <c r="AV94" s="565"/>
      <c r="AW94" s="565"/>
      <c r="AX94" s="565"/>
      <c r="AY94" s="565"/>
      <c r="AZ94" s="565"/>
      <c r="BA94" s="565"/>
      <c r="BB94" s="565"/>
      <c r="BC94" s="565"/>
      <c r="BD94" s="565"/>
      <c r="BE94" s="565"/>
      <c r="BF94" s="565"/>
      <c r="BG94" s="565"/>
      <c r="BH94" s="219"/>
      <c r="BI94" s="136"/>
    </row>
    <row r="95" spans="1:61" s="547" customFormat="1" ht="18.75" customHeight="1" x14ac:dyDescent="0.15">
      <c r="A95" s="142"/>
      <c r="B95" s="147"/>
      <c r="C95" s="148"/>
      <c r="D95" s="725" t="s">
        <v>532</v>
      </c>
      <c r="E95" s="726"/>
      <c r="F95" s="726"/>
      <c r="G95" s="726"/>
      <c r="H95" s="726"/>
      <c r="I95" s="726"/>
      <c r="J95" s="726"/>
      <c r="K95" s="726"/>
      <c r="L95" s="726"/>
      <c r="M95" s="726"/>
      <c r="N95" s="726"/>
      <c r="O95" s="726"/>
      <c r="P95" s="726"/>
      <c r="Q95" s="726"/>
      <c r="R95" s="726"/>
      <c r="S95" s="726"/>
      <c r="T95" s="726"/>
      <c r="U95" s="726"/>
      <c r="V95" s="726"/>
      <c r="W95" s="726"/>
      <c r="X95" s="726"/>
      <c r="Y95" s="726"/>
      <c r="Z95" s="726"/>
      <c r="AA95" s="726"/>
      <c r="AB95" s="726"/>
      <c r="AC95" s="726"/>
      <c r="AD95" s="726"/>
      <c r="AE95" s="726"/>
      <c r="AF95" s="726"/>
      <c r="AG95" s="726"/>
      <c r="AH95" s="726"/>
      <c r="AI95" s="726"/>
      <c r="AJ95" s="924"/>
      <c r="AK95" s="924"/>
      <c r="AL95" s="924"/>
      <c r="AM95" s="924"/>
      <c r="AN95" s="924"/>
      <c r="AO95" s="924"/>
      <c r="AP95" s="925"/>
      <c r="AQ95" s="925"/>
      <c r="AR95" s="925"/>
      <c r="AS95" s="925"/>
      <c r="AT95" s="925"/>
      <c r="AU95" s="925"/>
      <c r="AV95" s="926"/>
      <c r="BH95" s="142"/>
      <c r="BI95" s="142"/>
    </row>
    <row r="96" spans="1:61" s="547" customFormat="1" ht="18.75" customHeight="1" x14ac:dyDescent="0.15">
      <c r="A96" s="142"/>
      <c r="B96" s="147"/>
      <c r="C96" s="148"/>
      <c r="D96" s="725" t="s">
        <v>533</v>
      </c>
      <c r="E96" s="726"/>
      <c r="F96" s="726"/>
      <c r="G96" s="726"/>
      <c r="H96" s="726"/>
      <c r="I96" s="726"/>
      <c r="J96" s="726"/>
      <c r="K96" s="726"/>
      <c r="L96" s="726"/>
      <c r="M96" s="726"/>
      <c r="N96" s="726"/>
      <c r="O96" s="726"/>
      <c r="P96" s="726"/>
      <c r="Q96" s="726"/>
      <c r="R96" s="726"/>
      <c r="S96" s="726"/>
      <c r="T96" s="726"/>
      <c r="U96" s="726"/>
      <c r="V96" s="726"/>
      <c r="W96" s="726"/>
      <c r="X96" s="726"/>
      <c r="Y96" s="726"/>
      <c r="Z96" s="726"/>
      <c r="AA96" s="726"/>
      <c r="AB96" s="726"/>
      <c r="AC96" s="726"/>
      <c r="AD96" s="726"/>
      <c r="AE96" s="726"/>
      <c r="AF96" s="726"/>
      <c r="AG96" s="726"/>
      <c r="AH96" s="726"/>
      <c r="AI96" s="726"/>
      <c r="AJ96" s="924"/>
      <c r="AK96" s="924"/>
      <c r="AL96" s="924"/>
      <c r="AM96" s="924"/>
      <c r="AN96" s="924"/>
      <c r="AO96" s="924"/>
      <c r="AP96" s="925"/>
      <c r="AQ96" s="925"/>
      <c r="AR96" s="925"/>
      <c r="AS96" s="925"/>
      <c r="AT96" s="925"/>
      <c r="AU96" s="925"/>
      <c r="AV96" s="926"/>
      <c r="BH96" s="142"/>
      <c r="BI96" s="142"/>
    </row>
    <row r="97" spans="1:77" s="547" customFormat="1" ht="18.75" customHeight="1" x14ac:dyDescent="0.15">
      <c r="A97" s="142"/>
      <c r="B97" s="147"/>
      <c r="C97" s="148"/>
      <c r="D97" s="725" t="s">
        <v>534</v>
      </c>
      <c r="E97" s="933"/>
      <c r="F97" s="933"/>
      <c r="G97" s="933"/>
      <c r="H97" s="933"/>
      <c r="I97" s="933"/>
      <c r="J97" s="933"/>
      <c r="K97" s="933"/>
      <c r="L97" s="933"/>
      <c r="M97" s="933"/>
      <c r="N97" s="933"/>
      <c r="O97" s="933"/>
      <c r="P97" s="933"/>
      <c r="Q97" s="933"/>
      <c r="R97" s="933"/>
      <c r="S97" s="933"/>
      <c r="T97" s="933"/>
      <c r="U97" s="933"/>
      <c r="V97" s="933"/>
      <c r="W97" s="933"/>
      <c r="X97" s="933"/>
      <c r="Y97" s="933"/>
      <c r="Z97" s="933"/>
      <c r="AA97" s="933"/>
      <c r="AB97" s="933"/>
      <c r="AC97" s="933"/>
      <c r="AD97" s="933"/>
      <c r="AE97" s="933"/>
      <c r="AF97" s="933"/>
      <c r="AG97" s="933"/>
      <c r="AH97" s="933"/>
      <c r="AI97" s="933"/>
      <c r="AJ97" s="933"/>
      <c r="AK97" s="933"/>
      <c r="AL97" s="933"/>
      <c r="AM97" s="933"/>
      <c r="AN97" s="933"/>
      <c r="AO97" s="933"/>
      <c r="AP97" s="933"/>
      <c r="AQ97" s="933"/>
      <c r="AR97" s="933"/>
      <c r="AS97" s="933"/>
      <c r="AT97" s="933"/>
      <c r="AU97" s="933"/>
      <c r="AV97" s="934"/>
      <c r="BH97" s="142"/>
      <c r="BI97" s="142"/>
    </row>
    <row r="98" spans="1:77" s="547" customFormat="1" ht="18.75" customHeight="1" x14ac:dyDescent="0.15">
      <c r="A98" s="142"/>
      <c r="B98" s="147"/>
      <c r="C98" s="148"/>
      <c r="D98" s="725" t="s">
        <v>535</v>
      </c>
      <c r="E98" s="726"/>
      <c r="F98" s="726"/>
      <c r="G98" s="726"/>
      <c r="H98" s="726"/>
      <c r="I98" s="726"/>
      <c r="J98" s="726"/>
      <c r="K98" s="726"/>
      <c r="L98" s="726"/>
      <c r="M98" s="726"/>
      <c r="N98" s="726"/>
      <c r="O98" s="726"/>
      <c r="P98" s="726"/>
      <c r="Q98" s="726"/>
      <c r="R98" s="726"/>
      <c r="S98" s="726"/>
      <c r="T98" s="726"/>
      <c r="U98" s="726"/>
      <c r="V98" s="726"/>
      <c r="W98" s="726"/>
      <c r="X98" s="726"/>
      <c r="Y98" s="726"/>
      <c r="Z98" s="726"/>
      <c r="AA98" s="726"/>
      <c r="AB98" s="726"/>
      <c r="AC98" s="726"/>
      <c r="AD98" s="726"/>
      <c r="AE98" s="726"/>
      <c r="AF98" s="726"/>
      <c r="AG98" s="726"/>
      <c r="AH98" s="726"/>
      <c r="AI98" s="726"/>
      <c r="AJ98" s="924"/>
      <c r="AK98" s="924"/>
      <c r="AL98" s="924"/>
      <c r="AM98" s="924"/>
      <c r="AN98" s="924"/>
      <c r="AO98" s="924"/>
      <c r="AP98" s="925"/>
      <c r="AQ98" s="925"/>
      <c r="AR98" s="925"/>
      <c r="AS98" s="925"/>
      <c r="AT98" s="925"/>
      <c r="AU98" s="925"/>
      <c r="AV98" s="926"/>
      <c r="BH98" s="142"/>
      <c r="BI98" s="142"/>
    </row>
    <row r="99" spans="1:77" s="547" customFormat="1" ht="18.75" customHeight="1" x14ac:dyDescent="0.15">
      <c r="A99" s="142"/>
      <c r="B99" s="147"/>
      <c r="C99" s="148"/>
      <c r="D99" s="725" t="s">
        <v>536</v>
      </c>
      <c r="E99" s="726"/>
      <c r="F99" s="726"/>
      <c r="G99" s="726"/>
      <c r="H99" s="726"/>
      <c r="I99" s="726"/>
      <c r="J99" s="726"/>
      <c r="K99" s="726"/>
      <c r="L99" s="726"/>
      <c r="M99" s="726"/>
      <c r="N99" s="726"/>
      <c r="O99" s="726"/>
      <c r="P99" s="726"/>
      <c r="Q99" s="726"/>
      <c r="R99" s="726"/>
      <c r="S99" s="726"/>
      <c r="T99" s="726"/>
      <c r="U99" s="726"/>
      <c r="V99" s="726"/>
      <c r="W99" s="726"/>
      <c r="X99" s="726"/>
      <c r="Y99" s="726"/>
      <c r="Z99" s="726"/>
      <c r="AA99" s="726"/>
      <c r="AB99" s="726"/>
      <c r="AC99" s="726"/>
      <c r="AD99" s="726"/>
      <c r="AE99" s="726"/>
      <c r="AF99" s="726"/>
      <c r="AG99" s="726"/>
      <c r="AH99" s="726"/>
      <c r="AI99" s="726"/>
      <c r="AJ99" s="924"/>
      <c r="AK99" s="924"/>
      <c r="AL99" s="924"/>
      <c r="AM99" s="924"/>
      <c r="AN99" s="924"/>
      <c r="AO99" s="924"/>
      <c r="AP99" s="925"/>
      <c r="AQ99" s="925"/>
      <c r="AR99" s="925"/>
      <c r="AS99" s="925"/>
      <c r="AT99" s="925"/>
      <c r="AU99" s="925"/>
      <c r="AV99" s="926"/>
      <c r="BH99" s="142"/>
      <c r="BI99" s="142"/>
    </row>
    <row r="100" spans="1:77" s="547" customFormat="1" ht="18.75" customHeight="1" x14ac:dyDescent="0.15">
      <c r="A100" s="142"/>
      <c r="B100" s="147"/>
      <c r="C100" s="148"/>
      <c r="D100" s="725" t="s">
        <v>213</v>
      </c>
      <c r="E100" s="726"/>
      <c r="F100" s="726"/>
      <c r="G100" s="726"/>
      <c r="H100" s="726"/>
      <c r="I100" s="726"/>
      <c r="J100" s="726"/>
      <c r="K100" s="726"/>
      <c r="L100" s="726"/>
      <c r="M100" s="726"/>
      <c r="N100" s="726"/>
      <c r="O100" s="726"/>
      <c r="P100" s="726"/>
      <c r="Q100" s="726"/>
      <c r="R100" s="726"/>
      <c r="S100" s="726"/>
      <c r="T100" s="726"/>
      <c r="U100" s="726"/>
      <c r="V100" s="726"/>
      <c r="W100" s="726"/>
      <c r="X100" s="726"/>
      <c r="Y100" s="726"/>
      <c r="Z100" s="726"/>
      <c r="AA100" s="726"/>
      <c r="AB100" s="726"/>
      <c r="AC100" s="726"/>
      <c r="AD100" s="726"/>
      <c r="AE100" s="726"/>
      <c r="AF100" s="726"/>
      <c r="AG100" s="726"/>
      <c r="AH100" s="726"/>
      <c r="AI100" s="726"/>
      <c r="AJ100" s="924"/>
      <c r="AK100" s="924"/>
      <c r="AL100" s="924"/>
      <c r="AM100" s="924"/>
      <c r="AN100" s="924"/>
      <c r="AO100" s="924"/>
      <c r="AP100" s="925"/>
      <c r="AQ100" s="925"/>
      <c r="AR100" s="925"/>
      <c r="AS100" s="925"/>
      <c r="AT100" s="925"/>
      <c r="AU100" s="925"/>
      <c r="AV100" s="926"/>
      <c r="AW100" s="148"/>
      <c r="AX100" s="148"/>
      <c r="AY100" s="148"/>
      <c r="AZ100" s="148"/>
      <c r="BA100" s="148"/>
      <c r="BB100" s="148"/>
      <c r="BC100" s="148"/>
      <c r="BD100" s="148"/>
      <c r="BE100" s="148"/>
      <c r="BF100" s="147"/>
      <c r="BH100" s="142"/>
      <c r="BI100" s="142"/>
    </row>
    <row r="101" spans="1:77" s="547" customFormat="1" ht="18.75" customHeight="1" x14ac:dyDescent="0.15">
      <c r="A101" s="142"/>
      <c r="B101" s="147"/>
      <c r="C101" s="148"/>
      <c r="D101" s="537"/>
      <c r="E101" s="537"/>
      <c r="F101" s="537"/>
      <c r="G101" s="537"/>
      <c r="H101" s="537"/>
      <c r="I101" s="537"/>
      <c r="J101" s="537"/>
      <c r="K101" s="537"/>
      <c r="L101" s="537"/>
      <c r="M101" s="537"/>
      <c r="N101" s="537"/>
      <c r="O101" s="537"/>
      <c r="P101" s="537"/>
      <c r="Q101" s="537"/>
      <c r="R101" s="537"/>
      <c r="S101" s="537"/>
      <c r="T101" s="537"/>
      <c r="U101" s="537"/>
      <c r="V101" s="537"/>
      <c r="W101" s="537"/>
      <c r="X101" s="537"/>
      <c r="Y101" s="537"/>
      <c r="Z101" s="537"/>
      <c r="AA101" s="537"/>
      <c r="AB101" s="537"/>
      <c r="AC101" s="537"/>
      <c r="AD101" s="537"/>
      <c r="AE101" s="537"/>
      <c r="AF101" s="537"/>
      <c r="AG101" s="537"/>
      <c r="AH101" s="537"/>
      <c r="AI101" s="537"/>
      <c r="AJ101" s="615"/>
      <c r="AK101" s="615"/>
      <c r="AL101" s="615"/>
      <c r="AM101" s="615"/>
      <c r="AN101" s="615"/>
      <c r="AO101" s="615"/>
      <c r="AP101" s="525"/>
      <c r="AQ101" s="525"/>
      <c r="AR101" s="525"/>
      <c r="AS101" s="525"/>
      <c r="AT101" s="525"/>
      <c r="AU101" s="525"/>
      <c r="AV101" s="525"/>
      <c r="AW101" s="148"/>
      <c r="AX101" s="148"/>
      <c r="AY101" s="148"/>
      <c r="AZ101" s="148"/>
      <c r="BA101" s="148"/>
      <c r="BB101" s="148"/>
      <c r="BC101" s="148"/>
      <c r="BD101" s="148"/>
      <c r="BE101" s="148"/>
      <c r="BF101" s="147"/>
      <c r="BH101" s="142"/>
      <c r="BI101" s="142"/>
    </row>
    <row r="102" spans="1:77" s="546" customFormat="1" ht="19.5" customHeight="1" x14ac:dyDescent="0.15">
      <c r="A102" s="136"/>
      <c r="B102" s="98" t="s">
        <v>243</v>
      </c>
      <c r="C102" s="98"/>
      <c r="D102" s="98"/>
      <c r="E102" s="98"/>
      <c r="F102" s="98"/>
      <c r="G102" s="98"/>
      <c r="H102" s="98"/>
      <c r="I102" s="98"/>
      <c r="J102" s="565"/>
      <c r="K102" s="565"/>
      <c r="L102" s="565"/>
      <c r="M102" s="565"/>
      <c r="N102" s="565"/>
      <c r="O102" s="565"/>
      <c r="P102" s="565"/>
      <c r="Q102" s="565"/>
      <c r="R102" s="565"/>
      <c r="S102" s="565"/>
      <c r="T102" s="565"/>
      <c r="U102" s="565"/>
      <c r="V102" s="565"/>
      <c r="W102" s="565"/>
      <c r="X102" s="565"/>
      <c r="Y102" s="565"/>
      <c r="Z102" s="565"/>
      <c r="AA102" s="565"/>
      <c r="AB102" s="565"/>
      <c r="AC102" s="565"/>
      <c r="AD102" s="565"/>
      <c r="AE102" s="565"/>
      <c r="AF102" s="565"/>
      <c r="AG102" s="565"/>
      <c r="AH102" s="565"/>
      <c r="AI102" s="565"/>
      <c r="AJ102" s="565"/>
      <c r="AK102" s="565"/>
      <c r="AL102" s="565"/>
      <c r="AM102" s="565"/>
      <c r="AN102" s="565"/>
      <c r="AO102" s="565"/>
      <c r="AP102" s="565"/>
      <c r="AQ102" s="565"/>
      <c r="AR102" s="565"/>
      <c r="AS102" s="565"/>
      <c r="AT102" s="565"/>
      <c r="AU102" s="565"/>
      <c r="AV102" s="565"/>
      <c r="AW102" s="565"/>
      <c r="AX102" s="565"/>
      <c r="AY102" s="565"/>
      <c r="AZ102" s="565"/>
      <c r="BA102" s="565"/>
      <c r="BB102" s="565"/>
      <c r="BC102" s="565"/>
      <c r="BD102" s="565"/>
      <c r="BE102" s="565"/>
      <c r="BF102" s="565"/>
      <c r="BG102" s="565"/>
      <c r="BH102" s="136"/>
      <c r="BI102" s="136"/>
    </row>
    <row r="103" spans="1:77" s="546" customFormat="1" ht="19.5" customHeight="1" x14ac:dyDescent="0.15">
      <c r="A103" s="257"/>
      <c r="B103" s="147"/>
      <c r="C103" s="147" t="s">
        <v>261</v>
      </c>
      <c r="D103" s="147"/>
      <c r="E103" s="147"/>
      <c r="F103" s="147"/>
      <c r="G103" s="147"/>
      <c r="H103" s="147"/>
      <c r="I103" s="147"/>
      <c r="J103" s="147"/>
      <c r="K103" s="147"/>
      <c r="N103" s="147"/>
      <c r="O103" s="147"/>
      <c r="P103" s="147"/>
      <c r="Q103" s="147"/>
      <c r="R103" s="147"/>
      <c r="S103" s="147"/>
      <c r="T103" s="147"/>
      <c r="U103" s="147"/>
      <c r="V103" s="147"/>
      <c r="W103" s="147"/>
      <c r="X103" s="147"/>
      <c r="Y103" s="147"/>
      <c r="Z103" s="147"/>
      <c r="AA103" s="147"/>
      <c r="AB103" s="147"/>
      <c r="AC103" s="147"/>
      <c r="AD103" s="147"/>
      <c r="AE103" s="147"/>
      <c r="AF103" s="147"/>
      <c r="AG103" s="147"/>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c r="BF103" s="147"/>
      <c r="BG103" s="147"/>
      <c r="BH103" s="257"/>
      <c r="BI103" s="257"/>
      <c r="BJ103" s="541"/>
    </row>
    <row r="104" spans="1:77" s="546" customFormat="1" ht="18" customHeight="1" x14ac:dyDescent="0.15">
      <c r="A104" s="258"/>
      <c r="B104" s="784" t="s">
        <v>244</v>
      </c>
      <c r="C104" s="847"/>
      <c r="D104" s="847"/>
      <c r="E104" s="847"/>
      <c r="F104" s="847"/>
      <c r="G104" s="847"/>
      <c r="H104" s="847"/>
      <c r="I104" s="847"/>
      <c r="J104" s="786"/>
      <c r="K104" s="784" t="s">
        <v>262</v>
      </c>
      <c r="L104" s="847"/>
      <c r="M104" s="847"/>
      <c r="N104" s="847"/>
      <c r="O104" s="847"/>
      <c r="P104" s="847"/>
      <c r="Q104" s="847"/>
      <c r="R104" s="847"/>
      <c r="S104" s="847"/>
      <c r="T104" s="847"/>
      <c r="U104" s="786"/>
      <c r="V104" s="793" t="s">
        <v>248</v>
      </c>
      <c r="W104" s="794"/>
      <c r="X104" s="794"/>
      <c r="Y104" s="794"/>
      <c r="Z104" s="794"/>
      <c r="AA104" s="794"/>
      <c r="AB104" s="794"/>
      <c r="AC104" s="794"/>
      <c r="AD104" s="794"/>
      <c r="AE104" s="794"/>
      <c r="AF104" s="795"/>
      <c r="AG104" s="790" t="s">
        <v>246</v>
      </c>
      <c r="AH104" s="791"/>
      <c r="AI104" s="791"/>
      <c r="AJ104" s="791"/>
      <c r="AK104" s="791"/>
      <c r="AL104" s="791"/>
      <c r="AM104" s="791"/>
      <c r="AN104" s="791"/>
      <c r="AO104" s="791"/>
      <c r="AP104" s="791"/>
      <c r="AQ104" s="791"/>
      <c r="AR104" s="791"/>
      <c r="AS104" s="791"/>
      <c r="AT104" s="791"/>
      <c r="AU104" s="791"/>
      <c r="AV104" s="792"/>
      <c r="AW104" s="147"/>
      <c r="AX104" s="147"/>
      <c r="AY104" s="147"/>
      <c r="AZ104" s="147"/>
      <c r="BA104" s="147"/>
      <c r="BB104" s="147"/>
      <c r="BC104" s="147"/>
      <c r="BD104" s="147"/>
      <c r="BE104" s="147"/>
      <c r="BF104" s="147"/>
      <c r="BG104" s="147"/>
      <c r="BH104" s="147"/>
      <c r="BI104" s="147"/>
      <c r="BJ104" s="147"/>
      <c r="BK104" s="147"/>
      <c r="BL104" s="147"/>
      <c r="BM104" s="147"/>
      <c r="BN104" s="147"/>
      <c r="BO104" s="147"/>
      <c r="BP104" s="147"/>
      <c r="BQ104" s="147"/>
      <c r="BR104" s="147"/>
      <c r="BS104" s="147"/>
      <c r="BT104" s="147"/>
      <c r="BU104" s="147"/>
      <c r="BV104" s="147"/>
      <c r="BW104" s="257"/>
      <c r="BX104" s="257"/>
      <c r="BY104" s="541"/>
    </row>
    <row r="105" spans="1:77" s="546" customFormat="1" ht="18" customHeight="1" x14ac:dyDescent="0.15">
      <c r="A105" s="258"/>
      <c r="B105" s="848"/>
      <c r="C105" s="849"/>
      <c r="D105" s="849"/>
      <c r="E105" s="849"/>
      <c r="F105" s="849"/>
      <c r="G105" s="849"/>
      <c r="H105" s="849"/>
      <c r="I105" s="849"/>
      <c r="J105" s="850"/>
      <c r="K105" s="848"/>
      <c r="L105" s="849"/>
      <c r="M105" s="849"/>
      <c r="N105" s="849"/>
      <c r="O105" s="849"/>
      <c r="P105" s="849"/>
      <c r="Q105" s="849"/>
      <c r="R105" s="849"/>
      <c r="S105" s="849"/>
      <c r="T105" s="849"/>
      <c r="U105" s="850"/>
      <c r="V105" s="809"/>
      <c r="W105" s="810"/>
      <c r="X105" s="810"/>
      <c r="Y105" s="810"/>
      <c r="Z105" s="810"/>
      <c r="AA105" s="810"/>
      <c r="AB105" s="810"/>
      <c r="AC105" s="810"/>
      <c r="AD105" s="810"/>
      <c r="AE105" s="810"/>
      <c r="AF105" s="811"/>
      <c r="AG105" s="809" t="s">
        <v>247</v>
      </c>
      <c r="AH105" s="810"/>
      <c r="AI105" s="810"/>
      <c r="AJ105" s="810"/>
      <c r="AK105" s="810"/>
      <c r="AL105" s="810"/>
      <c r="AM105" s="810"/>
      <c r="AN105" s="811"/>
      <c r="AO105" s="848" t="s">
        <v>193</v>
      </c>
      <c r="AP105" s="849"/>
      <c r="AQ105" s="849"/>
      <c r="AR105" s="849"/>
      <c r="AS105" s="849"/>
      <c r="AT105" s="849"/>
      <c r="AU105" s="849"/>
      <c r="AV105" s="850"/>
      <c r="AW105" s="147"/>
      <c r="AX105" s="147"/>
      <c r="AY105" s="147"/>
      <c r="AZ105" s="147"/>
      <c r="BA105" s="147"/>
      <c r="BB105" s="147"/>
      <c r="BC105" s="147"/>
      <c r="BD105" s="147"/>
      <c r="BE105" s="147"/>
      <c r="BF105" s="147"/>
      <c r="BG105" s="147"/>
      <c r="BH105" s="147"/>
      <c r="BI105" s="147"/>
      <c r="BJ105" s="147"/>
      <c r="BK105" s="147"/>
      <c r="BL105" s="147"/>
      <c r="BM105" s="147"/>
      <c r="BN105" s="147"/>
      <c r="BO105" s="147"/>
      <c r="BP105" s="147"/>
      <c r="BQ105" s="147"/>
      <c r="BR105" s="147"/>
      <c r="BS105" s="147"/>
      <c r="BT105" s="147"/>
      <c r="BU105" s="147"/>
      <c r="BV105" s="147"/>
      <c r="BW105" s="257"/>
      <c r="BX105" s="257"/>
      <c r="BY105" s="541"/>
    </row>
    <row r="106" spans="1:77" s="546" customFormat="1" ht="18" customHeight="1" x14ac:dyDescent="0.15">
      <c r="A106" s="258"/>
      <c r="B106" s="851" t="s">
        <v>245</v>
      </c>
      <c r="C106" s="852"/>
      <c r="D106" s="852"/>
      <c r="E106" s="852"/>
      <c r="F106" s="852"/>
      <c r="G106" s="852"/>
      <c r="H106" s="852"/>
      <c r="I106" s="852"/>
      <c r="J106" s="853"/>
      <c r="K106" s="784"/>
      <c r="L106" s="904"/>
      <c r="M106" s="904"/>
      <c r="N106" s="904"/>
      <c r="O106" s="904"/>
      <c r="P106" s="904"/>
      <c r="Q106" s="904"/>
      <c r="R106" s="904"/>
      <c r="S106" s="904"/>
      <c r="T106" s="904"/>
      <c r="U106" s="905"/>
      <c r="V106" s="900" t="s">
        <v>252</v>
      </c>
      <c r="W106" s="864"/>
      <c r="X106" s="864"/>
      <c r="Y106" s="864"/>
      <c r="Z106" s="864"/>
      <c r="AA106" s="864"/>
      <c r="AB106" s="864"/>
      <c r="AC106" s="864"/>
      <c r="AD106" s="864"/>
      <c r="AE106" s="864"/>
      <c r="AF106" s="865"/>
      <c r="AG106" s="900" t="s">
        <v>252</v>
      </c>
      <c r="AH106" s="864"/>
      <c r="AI106" s="864"/>
      <c r="AJ106" s="864"/>
      <c r="AK106" s="864"/>
      <c r="AL106" s="864"/>
      <c r="AM106" s="864"/>
      <c r="AN106" s="865"/>
      <c r="AO106" s="863" t="s">
        <v>252</v>
      </c>
      <c r="AP106" s="864"/>
      <c r="AQ106" s="864"/>
      <c r="AR106" s="864"/>
      <c r="AS106" s="864"/>
      <c r="AT106" s="864"/>
      <c r="AU106" s="864"/>
      <c r="AV106" s="865"/>
      <c r="AW106" s="147"/>
      <c r="AX106" s="147"/>
      <c r="AY106" s="147"/>
      <c r="AZ106" s="147"/>
      <c r="BA106" s="147"/>
      <c r="BB106" s="147"/>
      <c r="BC106" s="147"/>
      <c r="BD106" s="147"/>
      <c r="BE106" s="147"/>
      <c r="BF106" s="147"/>
      <c r="BG106" s="147"/>
      <c r="BH106" s="147"/>
      <c r="BI106" s="147"/>
      <c r="BJ106" s="147"/>
      <c r="BK106" s="147"/>
      <c r="BL106" s="147"/>
      <c r="BM106" s="147"/>
      <c r="BN106" s="147"/>
      <c r="BO106" s="147"/>
      <c r="BP106" s="147"/>
      <c r="BQ106" s="147"/>
      <c r="BR106" s="147"/>
      <c r="BS106" s="147"/>
      <c r="BT106" s="147"/>
      <c r="BU106" s="147"/>
      <c r="BV106" s="147"/>
      <c r="BW106" s="257"/>
      <c r="BX106" s="257"/>
      <c r="BY106" s="541"/>
    </row>
    <row r="107" spans="1:77" s="546" customFormat="1" ht="17.25" customHeight="1" x14ac:dyDescent="0.15">
      <c r="A107" s="258"/>
      <c r="B107" s="854"/>
      <c r="C107" s="855"/>
      <c r="D107" s="855"/>
      <c r="E107" s="855"/>
      <c r="F107" s="855"/>
      <c r="G107" s="855"/>
      <c r="H107" s="855"/>
      <c r="I107" s="855"/>
      <c r="J107" s="856"/>
      <c r="K107" s="906"/>
      <c r="L107" s="819"/>
      <c r="M107" s="819"/>
      <c r="N107" s="819"/>
      <c r="O107" s="819"/>
      <c r="P107" s="819"/>
      <c r="Q107" s="819"/>
      <c r="R107" s="819"/>
      <c r="S107" s="819"/>
      <c r="T107" s="819"/>
      <c r="U107" s="820"/>
      <c r="V107" s="901"/>
      <c r="W107" s="902"/>
      <c r="X107" s="902"/>
      <c r="Y107" s="902"/>
      <c r="Z107" s="902"/>
      <c r="AA107" s="902"/>
      <c r="AB107" s="902"/>
      <c r="AC107" s="902"/>
      <c r="AD107" s="902"/>
      <c r="AE107" s="902"/>
      <c r="AF107" s="903"/>
      <c r="AG107" s="901"/>
      <c r="AH107" s="902"/>
      <c r="AI107" s="902"/>
      <c r="AJ107" s="902"/>
      <c r="AK107" s="902"/>
      <c r="AL107" s="902"/>
      <c r="AM107" s="902"/>
      <c r="AN107" s="903"/>
      <c r="AO107" s="901"/>
      <c r="AP107" s="902"/>
      <c r="AQ107" s="902"/>
      <c r="AR107" s="902"/>
      <c r="AS107" s="902"/>
      <c r="AT107" s="902"/>
      <c r="AU107" s="902"/>
      <c r="AV107" s="903"/>
      <c r="AW107" s="147"/>
      <c r="AX107" s="147"/>
      <c r="AY107" s="147"/>
      <c r="AZ107" s="147"/>
      <c r="BA107" s="147"/>
      <c r="BB107" s="147"/>
      <c r="BC107" s="147"/>
      <c r="BD107" s="147"/>
      <c r="BE107" s="147"/>
      <c r="BF107" s="147"/>
      <c r="BG107" s="147"/>
      <c r="BH107" s="147"/>
      <c r="BI107" s="147"/>
      <c r="BJ107" s="147"/>
      <c r="BK107" s="147"/>
      <c r="BL107" s="147"/>
      <c r="BM107" s="147"/>
      <c r="BN107" s="147"/>
      <c r="BO107" s="147"/>
      <c r="BP107" s="147"/>
      <c r="BQ107" s="147"/>
      <c r="BR107" s="147"/>
      <c r="BS107" s="147"/>
      <c r="BT107" s="147"/>
      <c r="BU107" s="147"/>
      <c r="BV107" s="147"/>
      <c r="BW107" s="257"/>
      <c r="BX107" s="257"/>
      <c r="BY107" s="541"/>
    </row>
    <row r="108" spans="1:77" s="546" customFormat="1" ht="21.75" customHeight="1" x14ac:dyDescent="0.15">
      <c r="A108" s="258"/>
      <c r="B108" s="149"/>
      <c r="C108" s="851" t="s">
        <v>258</v>
      </c>
      <c r="D108" s="857"/>
      <c r="E108" s="857"/>
      <c r="F108" s="857"/>
      <c r="G108" s="857"/>
      <c r="H108" s="857"/>
      <c r="I108" s="857"/>
      <c r="J108" s="853"/>
      <c r="K108" s="851"/>
      <c r="L108" s="904"/>
      <c r="M108" s="904"/>
      <c r="N108" s="904"/>
      <c r="O108" s="904"/>
      <c r="P108" s="904"/>
      <c r="Q108" s="904"/>
      <c r="R108" s="904"/>
      <c r="S108" s="904"/>
      <c r="T108" s="904"/>
      <c r="U108" s="905"/>
      <c r="V108" s="927"/>
      <c r="W108" s="904"/>
      <c r="X108" s="904"/>
      <c r="Y108" s="904"/>
      <c r="Z108" s="904"/>
      <c r="AA108" s="904"/>
      <c r="AB108" s="904"/>
      <c r="AC108" s="904"/>
      <c r="AD108" s="904"/>
      <c r="AE108" s="904"/>
      <c r="AF108" s="905"/>
      <c r="AG108" s="927"/>
      <c r="AH108" s="904"/>
      <c r="AI108" s="904"/>
      <c r="AJ108" s="904"/>
      <c r="AK108" s="904"/>
      <c r="AL108" s="904"/>
      <c r="AM108" s="904"/>
      <c r="AN108" s="905"/>
      <c r="AO108" s="938"/>
      <c r="AP108" s="904"/>
      <c r="AQ108" s="904"/>
      <c r="AR108" s="904"/>
      <c r="AS108" s="904"/>
      <c r="AT108" s="904"/>
      <c r="AU108" s="904"/>
      <c r="AV108" s="905"/>
      <c r="AW108" s="147"/>
      <c r="AX108" s="147"/>
      <c r="AY108" s="147"/>
      <c r="AZ108" s="147"/>
      <c r="BA108" s="147"/>
      <c r="BB108" s="147"/>
      <c r="BC108" s="147"/>
      <c r="BD108" s="147"/>
      <c r="BE108" s="147"/>
      <c r="BF108" s="147"/>
      <c r="BG108" s="147"/>
      <c r="BH108" s="147"/>
      <c r="BI108" s="147"/>
      <c r="BJ108" s="147"/>
      <c r="BK108" s="147"/>
      <c r="BL108" s="147"/>
      <c r="BM108" s="147"/>
      <c r="BN108" s="147"/>
      <c r="BO108" s="147"/>
      <c r="BP108" s="147"/>
      <c r="BQ108" s="147"/>
      <c r="BR108" s="147"/>
      <c r="BS108" s="147"/>
      <c r="BT108" s="147"/>
      <c r="BU108" s="147"/>
      <c r="BV108" s="147"/>
      <c r="BW108" s="257"/>
      <c r="BX108" s="257"/>
      <c r="BY108" s="541"/>
    </row>
    <row r="109" spans="1:77" s="546" customFormat="1" ht="21.75" customHeight="1" x14ac:dyDescent="0.15">
      <c r="A109" s="258"/>
      <c r="B109" s="149"/>
      <c r="C109" s="844" t="s">
        <v>259</v>
      </c>
      <c r="D109" s="845"/>
      <c r="E109" s="845"/>
      <c r="F109" s="845"/>
      <c r="G109" s="845"/>
      <c r="H109" s="845"/>
      <c r="I109" s="845"/>
      <c r="J109" s="846"/>
      <c r="K109" s="844"/>
      <c r="L109" s="755"/>
      <c r="M109" s="755"/>
      <c r="N109" s="755"/>
      <c r="O109" s="755"/>
      <c r="P109" s="755"/>
      <c r="Q109" s="755"/>
      <c r="R109" s="755"/>
      <c r="S109" s="755"/>
      <c r="T109" s="755"/>
      <c r="U109" s="756"/>
      <c r="V109" s="858"/>
      <c r="W109" s="755"/>
      <c r="X109" s="755"/>
      <c r="Y109" s="755"/>
      <c r="Z109" s="755"/>
      <c r="AA109" s="755"/>
      <c r="AB109" s="755"/>
      <c r="AC109" s="755"/>
      <c r="AD109" s="755"/>
      <c r="AE109" s="755"/>
      <c r="AF109" s="756"/>
      <c r="AG109" s="858"/>
      <c r="AH109" s="755"/>
      <c r="AI109" s="755"/>
      <c r="AJ109" s="755"/>
      <c r="AK109" s="755"/>
      <c r="AL109" s="755"/>
      <c r="AM109" s="755"/>
      <c r="AN109" s="756"/>
      <c r="AO109" s="839"/>
      <c r="AP109" s="755"/>
      <c r="AQ109" s="755"/>
      <c r="AR109" s="755"/>
      <c r="AS109" s="755"/>
      <c r="AT109" s="755"/>
      <c r="AU109" s="755"/>
      <c r="AV109" s="756"/>
      <c r="AW109" s="147"/>
      <c r="AX109" s="147"/>
      <c r="AY109" s="147"/>
      <c r="AZ109" s="147"/>
      <c r="BA109" s="147"/>
      <c r="BB109" s="147"/>
      <c r="BC109" s="147"/>
      <c r="BD109" s="147"/>
      <c r="BE109" s="147"/>
      <c r="BF109" s="147"/>
      <c r="BG109" s="147"/>
      <c r="BH109" s="147"/>
      <c r="BI109" s="147"/>
      <c r="BJ109" s="147"/>
      <c r="BK109" s="147"/>
      <c r="BL109" s="147"/>
      <c r="BM109" s="147"/>
      <c r="BN109" s="147"/>
      <c r="BO109" s="147"/>
      <c r="BP109" s="147"/>
      <c r="BQ109" s="147"/>
      <c r="BR109" s="147"/>
      <c r="BS109" s="147"/>
      <c r="BT109" s="147"/>
      <c r="BU109" s="147"/>
      <c r="BV109" s="147"/>
      <c r="BW109" s="257"/>
      <c r="BX109" s="257"/>
      <c r="BY109" s="541"/>
    </row>
    <row r="110" spans="1:77" s="546" customFormat="1" ht="21.75" customHeight="1" x14ac:dyDescent="0.15">
      <c r="A110" s="258"/>
      <c r="B110" s="149"/>
      <c r="C110" s="844" t="s">
        <v>260</v>
      </c>
      <c r="D110" s="845"/>
      <c r="E110" s="845"/>
      <c r="F110" s="845"/>
      <c r="G110" s="845"/>
      <c r="H110" s="845"/>
      <c r="I110" s="845"/>
      <c r="J110" s="846"/>
      <c r="K110" s="844"/>
      <c r="L110" s="755"/>
      <c r="M110" s="755"/>
      <c r="N110" s="755"/>
      <c r="O110" s="755"/>
      <c r="P110" s="755"/>
      <c r="Q110" s="755"/>
      <c r="R110" s="755"/>
      <c r="S110" s="755"/>
      <c r="T110" s="755"/>
      <c r="U110" s="756"/>
      <c r="V110" s="858"/>
      <c r="W110" s="755"/>
      <c r="X110" s="755"/>
      <c r="Y110" s="755"/>
      <c r="Z110" s="755"/>
      <c r="AA110" s="755"/>
      <c r="AB110" s="755"/>
      <c r="AC110" s="755"/>
      <c r="AD110" s="755"/>
      <c r="AE110" s="755"/>
      <c r="AF110" s="756"/>
      <c r="AG110" s="858"/>
      <c r="AH110" s="755"/>
      <c r="AI110" s="755"/>
      <c r="AJ110" s="755"/>
      <c r="AK110" s="755"/>
      <c r="AL110" s="755"/>
      <c r="AM110" s="755"/>
      <c r="AN110" s="756"/>
      <c r="AO110" s="839"/>
      <c r="AP110" s="755"/>
      <c r="AQ110" s="755"/>
      <c r="AR110" s="755"/>
      <c r="AS110" s="755"/>
      <c r="AT110" s="755"/>
      <c r="AU110" s="755"/>
      <c r="AV110" s="756"/>
      <c r="AW110" s="147"/>
      <c r="AX110" s="147"/>
      <c r="AY110" s="147"/>
      <c r="AZ110" s="147"/>
      <c r="BA110" s="147"/>
      <c r="BB110" s="147"/>
      <c r="BC110" s="147"/>
      <c r="BD110" s="147"/>
      <c r="BE110" s="147"/>
      <c r="BF110" s="147"/>
      <c r="BG110" s="147"/>
      <c r="BH110" s="147"/>
      <c r="BI110" s="147"/>
      <c r="BJ110" s="147"/>
      <c r="BK110" s="147"/>
      <c r="BL110" s="147"/>
      <c r="BM110" s="147"/>
      <c r="BN110" s="147"/>
      <c r="BO110" s="147"/>
      <c r="BP110" s="147"/>
      <c r="BQ110" s="147"/>
      <c r="BR110" s="147"/>
      <c r="BS110" s="147"/>
      <c r="BT110" s="147"/>
      <c r="BU110" s="147"/>
      <c r="BV110" s="147"/>
      <c r="BW110" s="257"/>
      <c r="BX110" s="257"/>
      <c r="BY110" s="541"/>
    </row>
    <row r="111" spans="1:77" s="546" customFormat="1" ht="21.75" customHeight="1" x14ac:dyDescent="0.15">
      <c r="A111" s="258"/>
      <c r="B111" s="149"/>
      <c r="C111" s="844" t="s">
        <v>254</v>
      </c>
      <c r="D111" s="845"/>
      <c r="E111" s="845"/>
      <c r="F111" s="845"/>
      <c r="G111" s="845"/>
      <c r="H111" s="845"/>
      <c r="I111" s="845"/>
      <c r="J111" s="846"/>
      <c r="K111" s="844"/>
      <c r="L111" s="755"/>
      <c r="M111" s="755"/>
      <c r="N111" s="755"/>
      <c r="O111" s="755"/>
      <c r="P111" s="755"/>
      <c r="Q111" s="755"/>
      <c r="R111" s="755"/>
      <c r="S111" s="755"/>
      <c r="T111" s="755"/>
      <c r="U111" s="756"/>
      <c r="V111" s="858"/>
      <c r="W111" s="755"/>
      <c r="X111" s="755"/>
      <c r="Y111" s="755"/>
      <c r="Z111" s="755"/>
      <c r="AA111" s="755"/>
      <c r="AB111" s="755"/>
      <c r="AC111" s="755"/>
      <c r="AD111" s="755"/>
      <c r="AE111" s="755"/>
      <c r="AF111" s="756"/>
      <c r="AG111" s="858"/>
      <c r="AH111" s="755"/>
      <c r="AI111" s="755"/>
      <c r="AJ111" s="755"/>
      <c r="AK111" s="755"/>
      <c r="AL111" s="755"/>
      <c r="AM111" s="755"/>
      <c r="AN111" s="756"/>
      <c r="AO111" s="839"/>
      <c r="AP111" s="755"/>
      <c r="AQ111" s="755"/>
      <c r="AR111" s="755"/>
      <c r="AS111" s="755"/>
      <c r="AT111" s="755"/>
      <c r="AU111" s="755"/>
      <c r="AV111" s="756"/>
      <c r="AW111" s="147"/>
      <c r="AX111" s="147"/>
      <c r="AY111" s="147"/>
      <c r="AZ111" s="147"/>
      <c r="BA111" s="147"/>
      <c r="BB111" s="147"/>
      <c r="BC111" s="147"/>
      <c r="BD111" s="147"/>
      <c r="BE111" s="147"/>
      <c r="BF111" s="147"/>
      <c r="BG111" s="147"/>
      <c r="BH111" s="147"/>
      <c r="BI111" s="147"/>
      <c r="BJ111" s="147"/>
      <c r="BK111" s="147"/>
      <c r="BL111" s="147"/>
      <c r="BM111" s="147"/>
      <c r="BN111" s="147"/>
      <c r="BO111" s="147"/>
      <c r="BP111" s="147"/>
      <c r="BQ111" s="147"/>
      <c r="BR111" s="147"/>
      <c r="BS111" s="147"/>
      <c r="BT111" s="147"/>
      <c r="BU111" s="147"/>
      <c r="BV111" s="147"/>
      <c r="BW111" s="257"/>
      <c r="BX111" s="257"/>
      <c r="BY111" s="541"/>
    </row>
    <row r="112" spans="1:77" s="546" customFormat="1" ht="21.75" customHeight="1" x14ac:dyDescent="0.15">
      <c r="A112" s="258"/>
      <c r="B112" s="114"/>
      <c r="C112" s="859" t="s">
        <v>255</v>
      </c>
      <c r="D112" s="869"/>
      <c r="E112" s="869"/>
      <c r="F112" s="869"/>
      <c r="G112" s="869"/>
      <c r="H112" s="869"/>
      <c r="I112" s="869"/>
      <c r="J112" s="870"/>
      <c r="K112" s="859"/>
      <c r="L112" s="819"/>
      <c r="M112" s="819"/>
      <c r="N112" s="819"/>
      <c r="O112" s="819"/>
      <c r="P112" s="819"/>
      <c r="Q112" s="819"/>
      <c r="R112" s="819"/>
      <c r="S112" s="819"/>
      <c r="T112" s="819"/>
      <c r="U112" s="820"/>
      <c r="V112" s="866"/>
      <c r="W112" s="819"/>
      <c r="X112" s="819"/>
      <c r="Y112" s="819"/>
      <c r="Z112" s="819"/>
      <c r="AA112" s="819"/>
      <c r="AB112" s="819"/>
      <c r="AC112" s="819"/>
      <c r="AD112" s="819"/>
      <c r="AE112" s="819"/>
      <c r="AF112" s="820"/>
      <c r="AG112" s="866"/>
      <c r="AH112" s="819"/>
      <c r="AI112" s="819"/>
      <c r="AJ112" s="819"/>
      <c r="AK112" s="819"/>
      <c r="AL112" s="819"/>
      <c r="AM112" s="819"/>
      <c r="AN112" s="820"/>
      <c r="AO112" s="818"/>
      <c r="AP112" s="819"/>
      <c r="AQ112" s="819"/>
      <c r="AR112" s="819"/>
      <c r="AS112" s="819"/>
      <c r="AT112" s="819"/>
      <c r="AU112" s="819"/>
      <c r="AV112" s="820"/>
      <c r="AW112" s="147"/>
      <c r="AX112" s="147"/>
      <c r="AY112" s="147"/>
      <c r="AZ112" s="147"/>
      <c r="BA112" s="147"/>
      <c r="BB112" s="147"/>
      <c r="BC112" s="147"/>
      <c r="BD112" s="147"/>
      <c r="BE112" s="147"/>
      <c r="BF112" s="147"/>
      <c r="BG112" s="147"/>
      <c r="BH112" s="147"/>
      <c r="BI112" s="147"/>
      <c r="BJ112" s="147"/>
      <c r="BK112" s="147"/>
      <c r="BL112" s="147"/>
      <c r="BM112" s="147"/>
      <c r="BN112" s="147"/>
      <c r="BO112" s="147"/>
      <c r="BP112" s="147"/>
      <c r="BQ112" s="147"/>
      <c r="BR112" s="147"/>
      <c r="BS112" s="147"/>
      <c r="BT112" s="147"/>
      <c r="BU112" s="147"/>
      <c r="BV112" s="147"/>
      <c r="BW112" s="257"/>
      <c r="BX112" s="257"/>
      <c r="BY112" s="541"/>
    </row>
    <row r="113" spans="1:62" s="546" customFormat="1" ht="16.5" customHeight="1" x14ac:dyDescent="0.15">
      <c r="A113" s="257"/>
      <c r="B113" s="147"/>
      <c r="C113" s="147"/>
      <c r="D113" s="147"/>
      <c r="E113" s="147"/>
      <c r="F113" s="147"/>
      <c r="G113" s="147"/>
      <c r="H113" s="147"/>
      <c r="I113" s="147"/>
      <c r="J113" s="147"/>
      <c r="K113" s="147"/>
      <c r="L113" s="147"/>
      <c r="M113" s="147"/>
      <c r="N113" s="147"/>
      <c r="O113" s="147"/>
      <c r="P113" s="147"/>
      <c r="Q113" s="147"/>
      <c r="R113" s="147"/>
      <c r="S113" s="147"/>
      <c r="T113" s="147"/>
      <c r="U113" s="147"/>
      <c r="V113" s="147"/>
      <c r="W113" s="147"/>
      <c r="X113" s="147"/>
      <c r="Y113" s="147"/>
      <c r="Z113" s="147"/>
      <c r="AA113" s="147"/>
      <c r="AB113" s="147"/>
      <c r="AC113" s="147"/>
      <c r="AD113" s="147"/>
      <c r="AE113" s="147"/>
      <c r="AF113" s="147"/>
      <c r="AG113" s="147"/>
      <c r="AH113" s="147"/>
      <c r="AI113" s="147"/>
      <c r="AJ113" s="147"/>
      <c r="AK113" s="147"/>
      <c r="AL113" s="147"/>
      <c r="AM113" s="147"/>
      <c r="AN113" s="147"/>
      <c r="AO113" s="147"/>
      <c r="AP113" s="147"/>
      <c r="AQ113" s="147"/>
      <c r="AR113" s="147"/>
      <c r="AS113" s="147"/>
      <c r="AT113" s="147"/>
      <c r="AU113" s="147"/>
      <c r="AV113" s="147"/>
      <c r="AW113" s="147"/>
      <c r="AX113" s="147"/>
      <c r="AY113" s="147"/>
      <c r="AZ113" s="147"/>
      <c r="BA113" s="147"/>
      <c r="BB113" s="147"/>
      <c r="BC113" s="147"/>
      <c r="BD113" s="147"/>
      <c r="BE113" s="147"/>
      <c r="BF113" s="147"/>
      <c r="BG113" s="147"/>
      <c r="BH113" s="257"/>
      <c r="BI113" s="257"/>
      <c r="BJ113" s="541"/>
    </row>
    <row r="114" spans="1:62" s="546" customFormat="1" ht="18.75" customHeight="1" x14ac:dyDescent="0.15">
      <c r="A114" s="257"/>
      <c r="B114" s="147" t="s">
        <v>256</v>
      </c>
      <c r="C114" s="147"/>
      <c r="D114" s="147"/>
      <c r="E114" s="147"/>
      <c r="F114" s="147"/>
      <c r="G114" s="147"/>
      <c r="H114" s="147"/>
      <c r="I114" s="147"/>
      <c r="J114" s="147"/>
      <c r="K114" s="147"/>
      <c r="L114" s="147"/>
      <c r="M114" s="147"/>
      <c r="N114" s="147"/>
      <c r="O114" s="147"/>
      <c r="P114" s="147"/>
      <c r="Q114" s="147"/>
      <c r="R114" s="147"/>
      <c r="S114" s="147"/>
      <c r="T114" s="147"/>
      <c r="U114" s="147"/>
      <c r="V114" s="147"/>
      <c r="W114" s="147"/>
      <c r="X114" s="147"/>
      <c r="Y114" s="147"/>
      <c r="Z114" s="147"/>
      <c r="AA114" s="147"/>
      <c r="AB114" s="147"/>
      <c r="AC114" s="147"/>
      <c r="AD114" s="147"/>
      <c r="AE114" s="147"/>
      <c r="AF114" s="147"/>
      <c r="AG114" s="147"/>
      <c r="AH114" s="147"/>
      <c r="AI114" s="147"/>
      <c r="AJ114" s="147"/>
      <c r="AK114" s="147"/>
      <c r="AL114" s="147"/>
      <c r="AM114" s="147"/>
      <c r="AN114" s="147"/>
      <c r="AO114" s="147"/>
      <c r="AP114" s="147"/>
      <c r="AQ114" s="147"/>
      <c r="AR114" s="147"/>
      <c r="AS114" s="147"/>
      <c r="AT114" s="147"/>
      <c r="AU114" s="147"/>
      <c r="AV114" s="147"/>
      <c r="AW114" s="147"/>
      <c r="AX114" s="147"/>
      <c r="AY114" s="147"/>
      <c r="AZ114" s="147"/>
      <c r="BA114" s="147"/>
      <c r="BB114" s="147"/>
      <c r="BC114" s="147"/>
      <c r="BD114" s="147"/>
      <c r="BE114" s="147"/>
      <c r="BF114" s="147"/>
      <c r="BG114" s="147"/>
      <c r="BH114" s="257"/>
      <c r="BI114" s="257"/>
      <c r="BJ114" s="541"/>
    </row>
    <row r="115" spans="1:62" s="546" customFormat="1" ht="16.5" customHeight="1" x14ac:dyDescent="0.15">
      <c r="A115" s="257"/>
      <c r="B115" s="147"/>
      <c r="C115" s="147"/>
      <c r="D115" s="147"/>
      <c r="E115" s="147"/>
      <c r="F115" s="147"/>
      <c r="G115" s="147"/>
      <c r="H115" s="147"/>
      <c r="I115" s="147"/>
      <c r="J115" s="147"/>
      <c r="K115" s="147"/>
      <c r="L115" s="147"/>
      <c r="M115" s="147"/>
      <c r="N115" s="147"/>
      <c r="O115" s="147"/>
      <c r="P115" s="147"/>
      <c r="Q115" s="147"/>
      <c r="R115" s="147"/>
      <c r="S115" s="147"/>
      <c r="T115" s="147"/>
      <c r="U115" s="147"/>
      <c r="V115" s="147"/>
      <c r="W115" s="147"/>
      <c r="X115" s="147"/>
      <c r="Y115" s="147"/>
      <c r="Z115" s="147"/>
      <c r="AA115" s="147"/>
      <c r="AB115" s="147"/>
      <c r="AC115" s="147"/>
      <c r="AD115" s="147"/>
      <c r="AE115" s="147"/>
      <c r="AF115" s="147"/>
      <c r="AG115" s="147"/>
      <c r="AH115" s="147"/>
      <c r="AI115" s="147"/>
      <c r="AJ115" s="147"/>
      <c r="AK115" s="147"/>
      <c r="AL115" s="147"/>
      <c r="AM115" s="147"/>
      <c r="AN115" s="147"/>
      <c r="AO115" s="147"/>
      <c r="AP115" s="147"/>
      <c r="AQ115" s="147"/>
      <c r="AR115" s="147"/>
      <c r="AS115" s="147"/>
      <c r="AT115" s="147"/>
      <c r="AU115" s="147"/>
      <c r="AV115" s="147"/>
      <c r="AW115" s="147"/>
      <c r="AX115" s="147"/>
      <c r="AY115" s="147"/>
      <c r="AZ115" s="147"/>
      <c r="BA115" s="147"/>
      <c r="BB115" s="147"/>
      <c r="BC115" s="147"/>
      <c r="BD115" s="147"/>
      <c r="BE115" s="147"/>
      <c r="BF115" s="147"/>
      <c r="BG115" s="147"/>
      <c r="BH115" s="257"/>
      <c r="BI115" s="257"/>
      <c r="BJ115" s="541"/>
    </row>
    <row r="116" spans="1:62" s="546" customFormat="1" ht="19.5" customHeight="1" x14ac:dyDescent="0.15">
      <c r="A116" s="257"/>
      <c r="B116" s="147" t="s">
        <v>257</v>
      </c>
      <c r="C116" s="147"/>
      <c r="D116" s="147"/>
      <c r="E116" s="147"/>
      <c r="F116" s="147"/>
      <c r="G116" s="147"/>
      <c r="H116" s="147"/>
      <c r="I116" s="147"/>
      <c r="J116" s="147"/>
      <c r="K116" s="147"/>
      <c r="L116" s="147"/>
      <c r="M116" s="147"/>
      <c r="N116" s="147"/>
      <c r="O116" s="147"/>
      <c r="P116" s="147"/>
      <c r="Q116" s="147"/>
      <c r="R116" s="147"/>
      <c r="S116" s="147"/>
      <c r="T116" s="147"/>
      <c r="U116" s="147"/>
      <c r="V116" s="147"/>
      <c r="W116" s="147"/>
      <c r="X116" s="147"/>
      <c r="Y116" s="147"/>
      <c r="Z116" s="147"/>
      <c r="AA116" s="147"/>
      <c r="AB116" s="147"/>
      <c r="AC116" s="147"/>
      <c r="AD116" s="147"/>
      <c r="AE116" s="147"/>
      <c r="AF116" s="147"/>
      <c r="AG116" s="147"/>
      <c r="AH116" s="147"/>
      <c r="AI116" s="147"/>
      <c r="AJ116" s="147"/>
      <c r="AK116" s="147"/>
      <c r="AL116" s="147"/>
      <c r="AM116" s="147"/>
      <c r="AN116" s="147"/>
      <c r="AO116" s="147"/>
      <c r="AP116" s="147"/>
      <c r="AQ116" s="147"/>
      <c r="AR116" s="147"/>
      <c r="AS116" s="147"/>
      <c r="AT116" s="147"/>
      <c r="AU116" s="147"/>
      <c r="AV116" s="147"/>
      <c r="AW116" s="147"/>
      <c r="AX116" s="147"/>
      <c r="AY116" s="147"/>
      <c r="AZ116" s="147"/>
      <c r="BA116" s="147"/>
      <c r="BB116" s="147"/>
      <c r="BC116" s="147"/>
      <c r="BD116" s="147"/>
      <c r="BE116" s="147"/>
      <c r="BF116" s="147"/>
      <c r="BG116" s="147"/>
      <c r="BH116" s="257"/>
      <c r="BI116" s="257"/>
      <c r="BJ116" s="541"/>
    </row>
    <row r="117" spans="1:62" s="546" customFormat="1" ht="19.5" customHeight="1" x14ac:dyDescent="0.15">
      <c r="A117" s="257"/>
      <c r="B117" s="147"/>
      <c r="C117" s="147" t="s">
        <v>263</v>
      </c>
      <c r="D117" s="147"/>
      <c r="E117" s="147"/>
      <c r="F117" s="147"/>
      <c r="G117" s="147"/>
      <c r="H117" s="147"/>
      <c r="I117" s="147"/>
      <c r="J117" s="147"/>
      <c r="K117" s="147"/>
      <c r="L117" s="147"/>
      <c r="M117" s="147"/>
      <c r="N117" s="147"/>
      <c r="O117" s="147"/>
      <c r="P117" s="147"/>
      <c r="Q117" s="147"/>
      <c r="R117" s="147"/>
      <c r="S117" s="147"/>
      <c r="T117" s="147"/>
      <c r="U117" s="147"/>
      <c r="V117" s="147"/>
      <c r="W117" s="147"/>
      <c r="X117" s="147"/>
      <c r="Y117" s="147"/>
      <c r="Z117" s="147"/>
      <c r="AA117" s="147"/>
      <c r="AB117" s="147"/>
      <c r="AC117" s="147"/>
      <c r="AD117" s="147"/>
      <c r="AE117" s="147"/>
      <c r="AF117" s="147"/>
      <c r="AG117" s="147"/>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7"/>
      <c r="BD117" s="147"/>
      <c r="BE117" s="147"/>
      <c r="BF117" s="147"/>
      <c r="BG117" s="147"/>
      <c r="BH117" s="257"/>
      <c r="BI117" s="257"/>
      <c r="BJ117" s="541"/>
    </row>
    <row r="118" spans="1:62" s="546" customFormat="1" ht="19.5" customHeight="1" x14ac:dyDescent="0.15">
      <c r="A118" s="257"/>
      <c r="B118" s="784" t="s">
        <v>244</v>
      </c>
      <c r="C118" s="847"/>
      <c r="D118" s="847"/>
      <c r="E118" s="847"/>
      <c r="F118" s="847"/>
      <c r="G118" s="847"/>
      <c r="H118" s="847"/>
      <c r="I118" s="847"/>
      <c r="J118" s="786"/>
      <c r="K118" s="825" t="s">
        <v>269</v>
      </c>
      <c r="L118" s="871"/>
      <c r="M118" s="871"/>
      <c r="N118" s="871"/>
      <c r="O118" s="871"/>
      <c r="P118" s="871"/>
      <c r="Q118" s="871"/>
      <c r="R118" s="872"/>
      <c r="S118" s="793" t="s">
        <v>270</v>
      </c>
      <c r="T118" s="847"/>
      <c r="U118" s="847"/>
      <c r="V118" s="847"/>
      <c r="W118" s="847"/>
      <c r="X118" s="847"/>
      <c r="Y118" s="847"/>
      <c r="Z118" s="847"/>
      <c r="AA118" s="786"/>
      <c r="AB118" s="790" t="s">
        <v>249</v>
      </c>
      <c r="AC118" s="791"/>
      <c r="AD118" s="791"/>
      <c r="AE118" s="791"/>
      <c r="AF118" s="791"/>
      <c r="AG118" s="791"/>
      <c r="AH118" s="791"/>
      <c r="AI118" s="791"/>
      <c r="AJ118" s="791"/>
      <c r="AK118" s="792"/>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c r="BG118" s="147"/>
      <c r="BH118" s="257"/>
      <c r="BI118" s="257"/>
      <c r="BJ118" s="541"/>
    </row>
    <row r="119" spans="1:62" s="546" customFormat="1" ht="19.5" customHeight="1" x14ac:dyDescent="0.15">
      <c r="A119" s="257"/>
      <c r="B119" s="848"/>
      <c r="C119" s="849"/>
      <c r="D119" s="849"/>
      <c r="E119" s="849"/>
      <c r="F119" s="849"/>
      <c r="G119" s="849"/>
      <c r="H119" s="849"/>
      <c r="I119" s="849"/>
      <c r="J119" s="850"/>
      <c r="K119" s="859"/>
      <c r="L119" s="867"/>
      <c r="M119" s="867"/>
      <c r="N119" s="867"/>
      <c r="O119" s="867"/>
      <c r="P119" s="867"/>
      <c r="Q119" s="867"/>
      <c r="R119" s="868"/>
      <c r="S119" s="848"/>
      <c r="T119" s="849"/>
      <c r="U119" s="849"/>
      <c r="V119" s="849"/>
      <c r="W119" s="849"/>
      <c r="X119" s="849"/>
      <c r="Y119" s="849"/>
      <c r="Z119" s="849"/>
      <c r="AA119" s="850"/>
      <c r="AB119" s="790" t="s">
        <v>250</v>
      </c>
      <c r="AC119" s="791"/>
      <c r="AD119" s="791"/>
      <c r="AE119" s="791"/>
      <c r="AF119" s="792"/>
      <c r="AG119" s="790" t="s">
        <v>251</v>
      </c>
      <c r="AH119" s="791"/>
      <c r="AI119" s="791"/>
      <c r="AJ119" s="791"/>
      <c r="AK119" s="792"/>
      <c r="AL119" s="147"/>
      <c r="AM119" s="147"/>
      <c r="AN119" s="147"/>
      <c r="AO119" s="147"/>
      <c r="AP119" s="147"/>
      <c r="AQ119" s="147"/>
      <c r="AR119" s="147"/>
      <c r="AS119" s="147"/>
      <c r="AT119" s="147"/>
      <c r="AU119" s="147"/>
      <c r="AV119" s="147"/>
      <c r="AW119" s="147"/>
      <c r="AX119" s="147"/>
      <c r="AY119" s="147"/>
      <c r="AZ119" s="147"/>
      <c r="BA119" s="147"/>
      <c r="BB119" s="147"/>
      <c r="BC119" s="147"/>
      <c r="BD119" s="147"/>
      <c r="BE119" s="147"/>
      <c r="BF119" s="147"/>
      <c r="BG119" s="147"/>
      <c r="BH119" s="257"/>
      <c r="BI119" s="257"/>
      <c r="BJ119" s="541"/>
    </row>
    <row r="120" spans="1:62" s="546" customFormat="1" ht="19.5" customHeight="1" x14ac:dyDescent="0.15">
      <c r="A120" s="258"/>
      <c r="B120" s="843"/>
      <c r="C120" s="843"/>
      <c r="D120" s="843"/>
      <c r="E120" s="843"/>
      <c r="F120" s="843"/>
      <c r="G120" s="843"/>
      <c r="H120" s="843"/>
      <c r="I120" s="843"/>
      <c r="J120" s="843"/>
      <c r="K120" s="863" t="s">
        <v>252</v>
      </c>
      <c r="L120" s="864"/>
      <c r="M120" s="864"/>
      <c r="N120" s="864"/>
      <c r="O120" s="864"/>
      <c r="P120" s="864"/>
      <c r="Q120" s="864"/>
      <c r="R120" s="865"/>
      <c r="S120" s="863" t="s">
        <v>252</v>
      </c>
      <c r="T120" s="864"/>
      <c r="U120" s="864"/>
      <c r="V120" s="864"/>
      <c r="W120" s="864"/>
      <c r="X120" s="864"/>
      <c r="Y120" s="864"/>
      <c r="Z120" s="864"/>
      <c r="AA120" s="865"/>
      <c r="AB120" s="863" t="s">
        <v>252</v>
      </c>
      <c r="AC120" s="864"/>
      <c r="AD120" s="864"/>
      <c r="AE120" s="864"/>
      <c r="AF120" s="865"/>
      <c r="AG120" s="863" t="s">
        <v>252</v>
      </c>
      <c r="AH120" s="864"/>
      <c r="AI120" s="864"/>
      <c r="AJ120" s="864"/>
      <c r="AK120" s="865"/>
      <c r="AL120" s="147"/>
      <c r="AM120" s="147"/>
      <c r="AN120" s="147"/>
      <c r="AO120" s="147"/>
      <c r="AP120" s="147"/>
      <c r="AQ120" s="147"/>
      <c r="AR120" s="147"/>
      <c r="AS120" s="147"/>
      <c r="AT120" s="147"/>
      <c r="AU120" s="147"/>
      <c r="AV120" s="147"/>
      <c r="AW120" s="147"/>
      <c r="AX120" s="147"/>
      <c r="AY120" s="147"/>
      <c r="AZ120" s="147"/>
      <c r="BA120" s="147"/>
      <c r="BB120" s="147"/>
      <c r="BC120" s="147"/>
      <c r="BD120" s="147"/>
      <c r="BE120" s="147"/>
      <c r="BF120" s="147"/>
      <c r="BG120" s="147"/>
      <c r="BH120" s="257"/>
      <c r="BI120" s="257"/>
      <c r="BJ120" s="541"/>
    </row>
    <row r="121" spans="1:62" s="546" customFormat="1" ht="19.5" customHeight="1" x14ac:dyDescent="0.15">
      <c r="A121" s="258"/>
      <c r="B121" s="840" t="s">
        <v>265</v>
      </c>
      <c r="C121" s="840"/>
      <c r="D121" s="840"/>
      <c r="E121" s="840"/>
      <c r="F121" s="840"/>
      <c r="G121" s="840"/>
      <c r="H121" s="840"/>
      <c r="I121" s="840"/>
      <c r="J121" s="840"/>
      <c r="K121" s="860"/>
      <c r="L121" s="861"/>
      <c r="M121" s="861"/>
      <c r="N121" s="861"/>
      <c r="O121" s="861"/>
      <c r="P121" s="861"/>
      <c r="Q121" s="861"/>
      <c r="R121" s="862"/>
      <c r="S121" s="860"/>
      <c r="T121" s="861"/>
      <c r="U121" s="861"/>
      <c r="V121" s="861"/>
      <c r="W121" s="861"/>
      <c r="X121" s="861"/>
      <c r="Y121" s="861"/>
      <c r="Z121" s="861"/>
      <c r="AA121" s="862"/>
      <c r="AB121" s="860"/>
      <c r="AC121" s="861"/>
      <c r="AD121" s="861"/>
      <c r="AE121" s="861"/>
      <c r="AF121" s="862"/>
      <c r="AG121" s="860"/>
      <c r="AH121" s="861"/>
      <c r="AI121" s="861"/>
      <c r="AJ121" s="861"/>
      <c r="AK121" s="862"/>
      <c r="AL121" s="147"/>
      <c r="AM121" s="147"/>
      <c r="AN121" s="147"/>
      <c r="AO121" s="147"/>
      <c r="AP121" s="147"/>
      <c r="AQ121" s="147"/>
      <c r="AR121" s="147"/>
      <c r="AS121" s="147"/>
      <c r="AT121" s="147"/>
      <c r="AU121" s="147"/>
      <c r="AV121" s="147"/>
      <c r="AW121" s="147"/>
      <c r="AX121" s="147"/>
      <c r="AY121" s="147"/>
      <c r="AZ121" s="147"/>
      <c r="BA121" s="147"/>
      <c r="BB121" s="147"/>
      <c r="BC121" s="147"/>
      <c r="BD121" s="147"/>
      <c r="BE121" s="147"/>
      <c r="BF121" s="147"/>
      <c r="BG121" s="147"/>
      <c r="BH121" s="257"/>
      <c r="BI121" s="257"/>
      <c r="BJ121" s="541"/>
    </row>
    <row r="122" spans="1:62" s="546" customFormat="1" ht="19.5" customHeight="1" x14ac:dyDescent="0.15">
      <c r="A122" s="258"/>
      <c r="B122" s="873" t="s">
        <v>266</v>
      </c>
      <c r="C122" s="874"/>
      <c r="D122" s="874"/>
      <c r="E122" s="874"/>
      <c r="F122" s="874"/>
      <c r="G122" s="874"/>
      <c r="H122" s="874"/>
      <c r="I122" s="874"/>
      <c r="J122" s="875"/>
      <c r="K122" s="879"/>
      <c r="L122" s="880"/>
      <c r="M122" s="880"/>
      <c r="N122" s="880"/>
      <c r="O122" s="880"/>
      <c r="P122" s="880"/>
      <c r="Q122" s="880"/>
      <c r="R122" s="881"/>
      <c r="S122" s="879"/>
      <c r="T122" s="880"/>
      <c r="U122" s="880"/>
      <c r="V122" s="880"/>
      <c r="W122" s="880"/>
      <c r="X122" s="880"/>
      <c r="Y122" s="880"/>
      <c r="Z122" s="880"/>
      <c r="AA122" s="881"/>
      <c r="AB122" s="879"/>
      <c r="AC122" s="880"/>
      <c r="AD122" s="880"/>
      <c r="AE122" s="880"/>
      <c r="AF122" s="881"/>
      <c r="AG122" s="879"/>
      <c r="AH122" s="880"/>
      <c r="AI122" s="880"/>
      <c r="AJ122" s="880"/>
      <c r="AK122" s="881"/>
      <c r="AL122" s="147"/>
      <c r="AM122" s="147"/>
      <c r="AN122" s="147"/>
      <c r="AO122" s="147"/>
      <c r="AP122" s="147"/>
      <c r="AQ122" s="147"/>
      <c r="AR122" s="147"/>
      <c r="AS122" s="147"/>
      <c r="AT122" s="147"/>
      <c r="AU122" s="147"/>
      <c r="AV122" s="147"/>
      <c r="AW122" s="147"/>
      <c r="AX122" s="147"/>
      <c r="AY122" s="147"/>
      <c r="AZ122" s="147"/>
      <c r="BA122" s="147"/>
      <c r="BB122" s="147"/>
      <c r="BC122" s="147"/>
      <c r="BD122" s="147"/>
      <c r="BE122" s="147"/>
      <c r="BF122" s="147"/>
      <c r="BG122" s="147"/>
      <c r="BH122" s="257"/>
      <c r="BI122" s="257"/>
      <c r="BJ122" s="541"/>
    </row>
    <row r="123" spans="1:62" s="546" customFormat="1" ht="19.5" customHeight="1" x14ac:dyDescent="0.15">
      <c r="A123" s="258"/>
      <c r="B123" s="790" t="s">
        <v>229</v>
      </c>
      <c r="C123" s="791"/>
      <c r="D123" s="791"/>
      <c r="E123" s="791"/>
      <c r="F123" s="791"/>
      <c r="G123" s="791"/>
      <c r="H123" s="791"/>
      <c r="I123" s="791"/>
      <c r="J123" s="792"/>
      <c r="K123" s="876">
        <f>SUM(K121:R122)</f>
        <v>0</v>
      </c>
      <c r="L123" s="877"/>
      <c r="M123" s="877"/>
      <c r="N123" s="877"/>
      <c r="O123" s="877"/>
      <c r="P123" s="877"/>
      <c r="Q123" s="877"/>
      <c r="R123" s="878"/>
      <c r="S123" s="876">
        <f>SUM(S121:AA122)</f>
        <v>0</v>
      </c>
      <c r="T123" s="877"/>
      <c r="U123" s="877"/>
      <c r="V123" s="877"/>
      <c r="W123" s="877"/>
      <c r="X123" s="877"/>
      <c r="Y123" s="877"/>
      <c r="Z123" s="877"/>
      <c r="AA123" s="878"/>
      <c r="AB123" s="876">
        <f>SUM(AB121:AF122)</f>
        <v>0</v>
      </c>
      <c r="AC123" s="877"/>
      <c r="AD123" s="877"/>
      <c r="AE123" s="877"/>
      <c r="AF123" s="878"/>
      <c r="AG123" s="876">
        <f>SUM(AG121:AK122)</f>
        <v>0</v>
      </c>
      <c r="AH123" s="877"/>
      <c r="AI123" s="877"/>
      <c r="AJ123" s="877"/>
      <c r="AK123" s="878"/>
      <c r="AL123" s="147"/>
      <c r="AM123" s="147"/>
      <c r="AN123" s="147"/>
      <c r="AO123" s="147"/>
      <c r="AP123" s="147"/>
      <c r="AQ123" s="147"/>
      <c r="AR123" s="147"/>
      <c r="AS123" s="147"/>
      <c r="AT123" s="147"/>
      <c r="AU123" s="147"/>
      <c r="AV123" s="147"/>
      <c r="AW123" s="147"/>
      <c r="AX123" s="147"/>
      <c r="AY123" s="147"/>
      <c r="AZ123" s="147"/>
      <c r="BA123" s="147"/>
      <c r="BB123" s="147"/>
      <c r="BC123" s="147"/>
      <c r="BD123" s="147"/>
      <c r="BE123" s="147"/>
      <c r="BF123" s="147"/>
      <c r="BG123" s="147"/>
      <c r="BH123" s="257"/>
      <c r="BI123" s="257"/>
      <c r="BJ123" s="541"/>
    </row>
    <row r="124" spans="1:62" s="546" customFormat="1" ht="12" customHeight="1" x14ac:dyDescent="0.15">
      <c r="A124" s="257"/>
      <c r="B124" s="147"/>
      <c r="C124" s="147"/>
      <c r="D124" s="147"/>
      <c r="E124" s="147"/>
      <c r="F124" s="147"/>
      <c r="G124" s="147"/>
      <c r="H124" s="147"/>
      <c r="I124" s="147"/>
      <c r="J124" s="147"/>
      <c r="K124" s="147"/>
      <c r="L124" s="147"/>
      <c r="M124" s="147"/>
      <c r="N124" s="147"/>
      <c r="O124" s="147"/>
      <c r="P124" s="147"/>
      <c r="Q124" s="147"/>
      <c r="R124" s="147"/>
      <c r="S124" s="147"/>
      <c r="T124" s="147"/>
      <c r="U124" s="147"/>
      <c r="V124" s="147"/>
      <c r="W124" s="147"/>
      <c r="X124" s="147"/>
      <c r="Y124" s="147"/>
      <c r="Z124" s="147"/>
      <c r="AA124" s="147"/>
      <c r="AB124" s="147"/>
      <c r="AC124" s="147"/>
      <c r="AD124" s="147"/>
      <c r="AE124" s="147"/>
      <c r="AF124" s="147"/>
      <c r="AG124" s="147"/>
      <c r="AH124" s="147"/>
      <c r="AI124" s="147"/>
      <c r="AJ124" s="147"/>
      <c r="AK124" s="147"/>
      <c r="AL124" s="147"/>
      <c r="AM124" s="147"/>
      <c r="AN124" s="147"/>
      <c r="AO124" s="147"/>
      <c r="AP124" s="147"/>
      <c r="AQ124" s="147"/>
      <c r="AR124" s="147"/>
      <c r="AS124" s="147"/>
      <c r="AT124" s="147"/>
      <c r="AU124" s="147"/>
      <c r="AV124" s="147"/>
      <c r="AW124" s="147"/>
      <c r="AX124" s="147"/>
      <c r="AY124" s="147"/>
      <c r="AZ124" s="147"/>
      <c r="BA124" s="147"/>
      <c r="BB124" s="147"/>
      <c r="BC124" s="147"/>
      <c r="BD124" s="147"/>
      <c r="BE124" s="147"/>
      <c r="BF124" s="147"/>
      <c r="BG124" s="147"/>
      <c r="BH124" s="257"/>
      <c r="BI124" s="257"/>
      <c r="BJ124" s="541"/>
    </row>
    <row r="125" spans="1:62" s="546" customFormat="1" ht="19.5" customHeight="1" x14ac:dyDescent="0.15">
      <c r="A125" s="257"/>
      <c r="B125" s="147"/>
      <c r="C125" s="147" t="s">
        <v>264</v>
      </c>
      <c r="D125" s="147"/>
      <c r="E125" s="147"/>
      <c r="F125" s="147"/>
      <c r="G125" s="147"/>
      <c r="H125" s="147"/>
      <c r="I125" s="147"/>
      <c r="J125" s="147"/>
      <c r="K125" s="147"/>
      <c r="L125" s="147"/>
      <c r="M125" s="147"/>
      <c r="N125" s="147"/>
      <c r="O125" s="147"/>
      <c r="P125" s="147"/>
      <c r="Q125" s="147"/>
      <c r="R125" s="147"/>
      <c r="S125" s="147"/>
      <c r="T125" s="147"/>
      <c r="U125" s="147"/>
      <c r="V125" s="147"/>
      <c r="W125" s="147"/>
      <c r="X125" s="147"/>
      <c r="Y125" s="147"/>
      <c r="Z125" s="147"/>
      <c r="AA125" s="147"/>
      <c r="AB125" s="147"/>
      <c r="AC125" s="147"/>
      <c r="AD125" s="147"/>
      <c r="AE125" s="147"/>
      <c r="AF125" s="147"/>
      <c r="AG125" s="147"/>
      <c r="AH125" s="147"/>
      <c r="AI125" s="147"/>
      <c r="AJ125" s="147"/>
      <c r="AK125" s="147"/>
      <c r="AL125" s="147"/>
      <c r="AM125" s="147"/>
      <c r="AN125" s="147"/>
      <c r="AO125" s="147"/>
      <c r="AP125" s="147"/>
      <c r="AQ125" s="147"/>
      <c r="AR125" s="147"/>
      <c r="AS125" s="147"/>
      <c r="AT125" s="147"/>
      <c r="AU125" s="147"/>
      <c r="AV125" s="147"/>
      <c r="AW125" s="147"/>
      <c r="AX125" s="147"/>
      <c r="AY125" s="147"/>
      <c r="AZ125" s="147"/>
      <c r="BA125" s="147"/>
      <c r="BB125" s="147"/>
      <c r="BC125" s="147"/>
      <c r="BD125" s="147"/>
      <c r="BE125" s="147"/>
      <c r="BF125" s="147"/>
      <c r="BG125" s="147"/>
      <c r="BH125" s="257"/>
      <c r="BI125" s="257"/>
      <c r="BJ125" s="541"/>
    </row>
    <row r="126" spans="1:62" s="546" customFormat="1" ht="19.5" customHeight="1" x14ac:dyDescent="0.15">
      <c r="A126" s="257"/>
      <c r="B126" s="784" t="s">
        <v>244</v>
      </c>
      <c r="C126" s="847"/>
      <c r="D126" s="847"/>
      <c r="E126" s="847"/>
      <c r="F126" s="847"/>
      <c r="G126" s="847"/>
      <c r="H126" s="847"/>
      <c r="I126" s="847"/>
      <c r="J126" s="786"/>
      <c r="K126" s="793" t="s">
        <v>271</v>
      </c>
      <c r="L126" s="847"/>
      <c r="M126" s="847"/>
      <c r="N126" s="847"/>
      <c r="O126" s="847"/>
      <c r="P126" s="847"/>
      <c r="Q126" s="847"/>
      <c r="R126" s="786"/>
      <c r="S126" s="793" t="s">
        <v>272</v>
      </c>
      <c r="T126" s="847"/>
      <c r="U126" s="847"/>
      <c r="V126" s="847"/>
      <c r="W126" s="847"/>
      <c r="X126" s="847"/>
      <c r="Y126" s="847"/>
      <c r="Z126" s="847"/>
      <c r="AA126" s="786"/>
      <c r="AB126" s="790" t="s">
        <v>249</v>
      </c>
      <c r="AC126" s="791"/>
      <c r="AD126" s="791"/>
      <c r="AE126" s="791"/>
      <c r="AF126" s="791"/>
      <c r="AG126" s="791"/>
      <c r="AH126" s="791"/>
      <c r="AI126" s="791"/>
      <c r="AJ126" s="791"/>
      <c r="AK126" s="792"/>
      <c r="AL126" s="147"/>
      <c r="AM126" s="147"/>
      <c r="AN126" s="147"/>
      <c r="AO126" s="147"/>
      <c r="AP126" s="147"/>
      <c r="AQ126" s="147"/>
      <c r="AR126" s="147"/>
      <c r="AS126" s="147"/>
      <c r="AT126" s="147"/>
      <c r="AU126" s="147"/>
      <c r="AV126" s="147"/>
      <c r="AW126" s="147"/>
      <c r="AX126" s="147"/>
      <c r="AY126" s="147"/>
      <c r="AZ126" s="147"/>
      <c r="BA126" s="147"/>
      <c r="BB126" s="147"/>
      <c r="BC126" s="147"/>
      <c r="BD126" s="147"/>
      <c r="BE126" s="147"/>
      <c r="BF126" s="147"/>
      <c r="BG126" s="147"/>
      <c r="BH126" s="257"/>
      <c r="BI126" s="257"/>
      <c r="BJ126" s="541"/>
    </row>
    <row r="127" spans="1:62" s="546" customFormat="1" ht="19.5" customHeight="1" x14ac:dyDescent="0.15">
      <c r="A127" s="257"/>
      <c r="B127" s="848"/>
      <c r="C127" s="849"/>
      <c r="D127" s="849"/>
      <c r="E127" s="849"/>
      <c r="F127" s="849"/>
      <c r="G127" s="849"/>
      <c r="H127" s="849"/>
      <c r="I127" s="849"/>
      <c r="J127" s="850"/>
      <c r="K127" s="848"/>
      <c r="L127" s="849"/>
      <c r="M127" s="849"/>
      <c r="N127" s="849"/>
      <c r="O127" s="849"/>
      <c r="P127" s="849"/>
      <c r="Q127" s="849"/>
      <c r="R127" s="850"/>
      <c r="S127" s="848"/>
      <c r="T127" s="849"/>
      <c r="U127" s="849"/>
      <c r="V127" s="849"/>
      <c r="W127" s="849"/>
      <c r="X127" s="849"/>
      <c r="Y127" s="849"/>
      <c r="Z127" s="849"/>
      <c r="AA127" s="850"/>
      <c r="AB127" s="790" t="s">
        <v>250</v>
      </c>
      <c r="AC127" s="791"/>
      <c r="AD127" s="791"/>
      <c r="AE127" s="791"/>
      <c r="AF127" s="792"/>
      <c r="AG127" s="790" t="s">
        <v>251</v>
      </c>
      <c r="AH127" s="791"/>
      <c r="AI127" s="791"/>
      <c r="AJ127" s="791"/>
      <c r="AK127" s="792"/>
      <c r="AL127" s="147"/>
      <c r="AM127" s="147"/>
      <c r="AN127" s="147"/>
      <c r="AO127" s="147"/>
      <c r="AP127" s="147"/>
      <c r="AQ127" s="147"/>
      <c r="AR127" s="147"/>
      <c r="AS127" s="147"/>
      <c r="AT127" s="147"/>
      <c r="AU127" s="147"/>
      <c r="AV127" s="147"/>
      <c r="AW127" s="147"/>
      <c r="AX127" s="147"/>
      <c r="AY127" s="147"/>
      <c r="AZ127" s="147"/>
      <c r="BA127" s="147"/>
      <c r="BB127" s="147"/>
      <c r="BC127" s="147"/>
      <c r="BD127" s="147"/>
      <c r="BE127" s="147"/>
      <c r="BF127" s="147"/>
      <c r="BG127" s="147"/>
      <c r="BH127" s="257"/>
      <c r="BI127" s="257"/>
      <c r="BJ127" s="541"/>
    </row>
    <row r="128" spans="1:62" s="546" customFormat="1" ht="19.5" customHeight="1" x14ac:dyDescent="0.15">
      <c r="A128" s="258"/>
      <c r="B128" s="843"/>
      <c r="C128" s="843"/>
      <c r="D128" s="843"/>
      <c r="E128" s="843"/>
      <c r="F128" s="843"/>
      <c r="G128" s="843"/>
      <c r="H128" s="843"/>
      <c r="I128" s="843"/>
      <c r="J128" s="843"/>
      <c r="K128" s="863" t="s">
        <v>252</v>
      </c>
      <c r="L128" s="864"/>
      <c r="M128" s="864"/>
      <c r="N128" s="864"/>
      <c r="O128" s="864"/>
      <c r="P128" s="864"/>
      <c r="Q128" s="864"/>
      <c r="R128" s="865"/>
      <c r="S128" s="863" t="s">
        <v>252</v>
      </c>
      <c r="T128" s="864"/>
      <c r="U128" s="864"/>
      <c r="V128" s="864"/>
      <c r="W128" s="864"/>
      <c r="X128" s="864"/>
      <c r="Y128" s="864"/>
      <c r="Z128" s="864"/>
      <c r="AA128" s="865"/>
      <c r="AB128" s="863" t="s">
        <v>252</v>
      </c>
      <c r="AC128" s="864"/>
      <c r="AD128" s="864"/>
      <c r="AE128" s="864"/>
      <c r="AF128" s="865"/>
      <c r="AG128" s="863" t="s">
        <v>252</v>
      </c>
      <c r="AH128" s="864"/>
      <c r="AI128" s="864"/>
      <c r="AJ128" s="864"/>
      <c r="AK128" s="865"/>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c r="BF128" s="147"/>
      <c r="BG128" s="147"/>
      <c r="BH128" s="257"/>
      <c r="BI128" s="257"/>
      <c r="BJ128" s="541"/>
    </row>
    <row r="129" spans="1:62" s="546" customFormat="1" ht="19.5" customHeight="1" x14ac:dyDescent="0.15">
      <c r="A129" s="258"/>
      <c r="B129" s="873" t="s">
        <v>267</v>
      </c>
      <c r="C129" s="874"/>
      <c r="D129" s="874"/>
      <c r="E129" s="874"/>
      <c r="F129" s="874"/>
      <c r="G129" s="874"/>
      <c r="H129" s="874"/>
      <c r="I129" s="874"/>
      <c r="J129" s="875"/>
      <c r="K129" s="860"/>
      <c r="L129" s="861"/>
      <c r="M129" s="861"/>
      <c r="N129" s="861"/>
      <c r="O129" s="861"/>
      <c r="P129" s="861"/>
      <c r="Q129" s="861"/>
      <c r="R129" s="862"/>
      <c r="S129" s="860"/>
      <c r="T129" s="861"/>
      <c r="U129" s="861"/>
      <c r="V129" s="861"/>
      <c r="W129" s="861"/>
      <c r="X129" s="861"/>
      <c r="Y129" s="861"/>
      <c r="Z129" s="861"/>
      <c r="AA129" s="862"/>
      <c r="AB129" s="860"/>
      <c r="AC129" s="861"/>
      <c r="AD129" s="861"/>
      <c r="AE129" s="861"/>
      <c r="AF129" s="862"/>
      <c r="AG129" s="860"/>
      <c r="AH129" s="861"/>
      <c r="AI129" s="861"/>
      <c r="AJ129" s="861"/>
      <c r="AK129" s="862"/>
      <c r="AL129" s="147"/>
      <c r="AM129" s="147"/>
      <c r="AN129" s="147"/>
      <c r="AO129" s="147"/>
      <c r="AP129" s="147"/>
      <c r="AQ129" s="147"/>
      <c r="AR129" s="147"/>
      <c r="AS129" s="147"/>
      <c r="AT129" s="147"/>
      <c r="AU129" s="147"/>
      <c r="AV129" s="147"/>
      <c r="AW129" s="147"/>
      <c r="AX129" s="147"/>
      <c r="AY129" s="147"/>
      <c r="AZ129" s="147"/>
      <c r="BA129" s="147"/>
      <c r="BB129" s="147"/>
      <c r="BC129" s="147"/>
      <c r="BD129" s="147"/>
      <c r="BE129" s="147"/>
      <c r="BF129" s="147"/>
      <c r="BG129" s="147"/>
      <c r="BH129" s="257"/>
      <c r="BI129" s="257"/>
      <c r="BJ129" s="541"/>
    </row>
    <row r="130" spans="1:62" s="546" customFormat="1" ht="19.5" customHeight="1" x14ac:dyDescent="0.15">
      <c r="A130" s="258"/>
      <c r="B130" s="859" t="s">
        <v>268</v>
      </c>
      <c r="C130" s="867"/>
      <c r="D130" s="867"/>
      <c r="E130" s="867"/>
      <c r="F130" s="867"/>
      <c r="G130" s="867"/>
      <c r="H130" s="867"/>
      <c r="I130" s="867"/>
      <c r="J130" s="868"/>
      <c r="K130" s="879"/>
      <c r="L130" s="880"/>
      <c r="M130" s="880"/>
      <c r="N130" s="880"/>
      <c r="O130" s="880"/>
      <c r="P130" s="880"/>
      <c r="Q130" s="880"/>
      <c r="R130" s="881"/>
      <c r="S130" s="879"/>
      <c r="T130" s="880"/>
      <c r="U130" s="880"/>
      <c r="V130" s="880"/>
      <c r="W130" s="880"/>
      <c r="X130" s="880"/>
      <c r="Y130" s="880"/>
      <c r="Z130" s="880"/>
      <c r="AA130" s="881"/>
      <c r="AB130" s="879"/>
      <c r="AC130" s="880"/>
      <c r="AD130" s="880"/>
      <c r="AE130" s="880"/>
      <c r="AF130" s="881"/>
      <c r="AG130" s="879"/>
      <c r="AH130" s="880"/>
      <c r="AI130" s="880"/>
      <c r="AJ130" s="880"/>
      <c r="AK130" s="881"/>
      <c r="AL130" s="147"/>
      <c r="AM130" s="147"/>
      <c r="AN130" s="147"/>
      <c r="AO130" s="147"/>
      <c r="AP130" s="147"/>
      <c r="AQ130" s="147"/>
      <c r="AR130" s="147"/>
      <c r="AS130" s="147"/>
      <c r="AT130" s="147"/>
      <c r="AU130" s="147"/>
      <c r="AV130" s="147"/>
      <c r="AW130" s="147"/>
      <c r="AX130" s="147"/>
      <c r="AY130" s="147"/>
      <c r="AZ130" s="147"/>
      <c r="BA130" s="147"/>
      <c r="BB130" s="147"/>
      <c r="BC130" s="147"/>
      <c r="BD130" s="147"/>
      <c r="BE130" s="147"/>
      <c r="BF130" s="147"/>
      <c r="BG130" s="147"/>
      <c r="BH130" s="257"/>
      <c r="BI130" s="257"/>
      <c r="BJ130" s="541"/>
    </row>
    <row r="131" spans="1:62" s="546" customFormat="1" ht="19.5" customHeight="1" x14ac:dyDescent="0.15">
      <c r="A131" s="258"/>
      <c r="B131" s="790" t="s">
        <v>229</v>
      </c>
      <c r="C131" s="791"/>
      <c r="D131" s="791"/>
      <c r="E131" s="791"/>
      <c r="F131" s="791"/>
      <c r="G131" s="791"/>
      <c r="H131" s="791"/>
      <c r="I131" s="791"/>
      <c r="J131" s="792"/>
      <c r="K131" s="876">
        <f>SUM(K129:R130)</f>
        <v>0</v>
      </c>
      <c r="L131" s="877"/>
      <c r="M131" s="877"/>
      <c r="N131" s="877"/>
      <c r="O131" s="877"/>
      <c r="P131" s="877"/>
      <c r="Q131" s="877"/>
      <c r="R131" s="878"/>
      <c r="S131" s="876">
        <f>SUM(S129:AA130)</f>
        <v>0</v>
      </c>
      <c r="T131" s="877"/>
      <c r="U131" s="877"/>
      <c r="V131" s="877"/>
      <c r="W131" s="877"/>
      <c r="X131" s="877"/>
      <c r="Y131" s="877"/>
      <c r="Z131" s="877"/>
      <c r="AA131" s="878"/>
      <c r="AB131" s="876">
        <f>SUM(AB129:AF130)</f>
        <v>0</v>
      </c>
      <c r="AC131" s="877"/>
      <c r="AD131" s="877"/>
      <c r="AE131" s="877"/>
      <c r="AF131" s="878"/>
      <c r="AG131" s="876">
        <f>SUM(AG129:AK130)</f>
        <v>0</v>
      </c>
      <c r="AH131" s="877"/>
      <c r="AI131" s="877"/>
      <c r="AJ131" s="877"/>
      <c r="AK131" s="878"/>
      <c r="AL131" s="147"/>
      <c r="AM131" s="147"/>
      <c r="AN131" s="147"/>
      <c r="AO131" s="147"/>
      <c r="AP131" s="147"/>
      <c r="AQ131" s="147"/>
      <c r="AR131" s="147"/>
      <c r="AS131" s="147"/>
      <c r="AT131" s="147"/>
      <c r="AU131" s="147"/>
      <c r="AV131" s="147"/>
      <c r="AW131" s="147"/>
      <c r="AX131" s="147"/>
      <c r="AY131" s="147"/>
      <c r="AZ131" s="147"/>
      <c r="BA131" s="147"/>
      <c r="BB131" s="147"/>
      <c r="BC131" s="147"/>
      <c r="BD131" s="147"/>
      <c r="BE131" s="147"/>
      <c r="BF131" s="147"/>
      <c r="BG131" s="147"/>
      <c r="BH131" s="257"/>
      <c r="BI131" s="257"/>
      <c r="BJ131" s="541"/>
    </row>
    <row r="132" spans="1:62" s="546" customFormat="1" ht="19.5" customHeight="1" x14ac:dyDescent="0.15">
      <c r="A132" s="258"/>
      <c r="B132" s="560"/>
      <c r="C132" s="560"/>
      <c r="D132" s="560"/>
      <c r="E132" s="560"/>
      <c r="F132" s="560"/>
      <c r="G132" s="560"/>
      <c r="H132" s="560"/>
      <c r="I132" s="560"/>
      <c r="J132" s="560"/>
      <c r="K132" s="147"/>
      <c r="L132" s="147"/>
      <c r="M132" s="147"/>
      <c r="N132" s="147"/>
      <c r="O132" s="147"/>
      <c r="P132" s="147"/>
      <c r="Q132" s="147"/>
      <c r="R132" s="147"/>
      <c r="S132" s="147"/>
      <c r="T132" s="147"/>
      <c r="U132" s="147"/>
      <c r="V132" s="147"/>
      <c r="W132" s="147"/>
      <c r="X132" s="147"/>
      <c r="Y132" s="147"/>
      <c r="Z132" s="147"/>
      <c r="AA132" s="147"/>
      <c r="AB132" s="147"/>
      <c r="AC132" s="147"/>
      <c r="AD132" s="147"/>
      <c r="AE132" s="147"/>
      <c r="AF132" s="147"/>
      <c r="AG132" s="147"/>
      <c r="AH132" s="147"/>
      <c r="AI132" s="147"/>
      <c r="AJ132" s="147"/>
      <c r="AK132" s="147"/>
      <c r="AL132" s="147"/>
      <c r="AM132" s="147"/>
      <c r="AN132" s="147"/>
      <c r="AO132" s="147"/>
      <c r="AP132" s="147"/>
      <c r="AQ132" s="147"/>
      <c r="AR132" s="147"/>
      <c r="AS132" s="147"/>
      <c r="AT132" s="147"/>
      <c r="AU132" s="147"/>
      <c r="AV132" s="147"/>
      <c r="AW132" s="147"/>
      <c r="AX132" s="147"/>
      <c r="AY132" s="147"/>
      <c r="AZ132" s="147"/>
      <c r="BA132" s="147"/>
      <c r="BB132" s="147"/>
      <c r="BC132" s="147"/>
      <c r="BD132" s="147"/>
      <c r="BE132" s="147"/>
      <c r="BF132" s="147"/>
      <c r="BG132" s="147"/>
      <c r="BH132" s="257"/>
      <c r="BI132" s="257"/>
      <c r="BJ132" s="541"/>
    </row>
    <row r="133" spans="1:62" s="547" customFormat="1" x14ac:dyDescent="0.15">
      <c r="A133" s="142"/>
      <c r="B133" s="259"/>
      <c r="C133" s="147"/>
      <c r="D133" s="147"/>
      <c r="E133" s="147"/>
      <c r="F133" s="147"/>
      <c r="G133" s="147"/>
      <c r="H133" s="147"/>
      <c r="I133" s="147"/>
      <c r="J133" s="147"/>
      <c r="K133" s="147"/>
      <c r="L133" s="147"/>
      <c r="M133" s="147"/>
      <c r="N133" s="147"/>
      <c r="O133" s="147"/>
      <c r="P133" s="147"/>
      <c r="Q133" s="147"/>
      <c r="R133" s="147"/>
      <c r="S133" s="147"/>
      <c r="T133" s="147"/>
      <c r="U133" s="147"/>
      <c r="V133" s="147"/>
      <c r="W133" s="147"/>
      <c r="X133" s="147"/>
      <c r="Y133" s="147"/>
      <c r="Z133" s="147"/>
      <c r="AA133" s="147"/>
      <c r="AB133" s="147"/>
      <c r="AC133" s="147"/>
      <c r="AD133" s="147"/>
      <c r="AE133" s="147"/>
      <c r="AF133" s="147"/>
      <c r="AG133" s="147"/>
      <c r="AH133" s="147"/>
      <c r="AI133" s="147"/>
      <c r="AJ133" s="147"/>
      <c r="AK133" s="147"/>
      <c r="AL133" s="147"/>
      <c r="AM133" s="147"/>
      <c r="AN133" s="147"/>
      <c r="AO133" s="147"/>
      <c r="AP133" s="147"/>
      <c r="AQ133" s="147"/>
      <c r="AR133" s="147"/>
      <c r="AS133" s="147"/>
      <c r="AT133" s="147"/>
      <c r="AU133" s="147"/>
      <c r="AV133" s="147"/>
      <c r="AW133" s="147"/>
      <c r="AX133" s="147"/>
      <c r="AY133" s="147"/>
      <c r="AZ133" s="147"/>
      <c r="BA133" s="147"/>
      <c r="BB133" s="147"/>
      <c r="BC133" s="147"/>
      <c r="BD133" s="147"/>
      <c r="BE133" s="147"/>
      <c r="BF133" s="147"/>
      <c r="BG133" s="260"/>
      <c r="BH133" s="142"/>
      <c r="BI133" s="142"/>
    </row>
    <row r="134" spans="1:62" s="547" customFormat="1" x14ac:dyDescent="0.15">
      <c r="A134" s="142"/>
      <c r="B134" s="259"/>
      <c r="C134" s="147"/>
      <c r="D134" s="147"/>
      <c r="E134" s="147"/>
      <c r="F134" s="147"/>
      <c r="G134" s="147"/>
      <c r="H134" s="147"/>
      <c r="I134" s="147"/>
      <c r="J134" s="147"/>
      <c r="K134" s="147"/>
      <c r="L134" s="147"/>
      <c r="M134" s="147"/>
      <c r="N134" s="147"/>
      <c r="O134" s="147"/>
      <c r="P134" s="147"/>
      <c r="Q134" s="147"/>
      <c r="R134" s="147"/>
      <c r="S134" s="147"/>
      <c r="T134" s="147"/>
      <c r="U134" s="147"/>
      <c r="V134" s="147"/>
      <c r="W134" s="147"/>
      <c r="X134" s="147"/>
      <c r="Y134" s="147"/>
      <c r="Z134" s="147"/>
      <c r="AA134" s="147"/>
      <c r="AB134" s="147"/>
      <c r="AC134" s="147"/>
      <c r="AD134" s="147"/>
      <c r="AE134" s="147"/>
      <c r="AF134" s="147"/>
      <c r="AG134" s="147"/>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260"/>
      <c r="BH134" s="142"/>
      <c r="BI134" s="142"/>
    </row>
    <row r="135" spans="1:62" s="547" customFormat="1" x14ac:dyDescent="0.15">
      <c r="A135" s="142"/>
      <c r="B135" s="259"/>
      <c r="C135" s="147"/>
      <c r="D135" s="147"/>
      <c r="E135" s="147"/>
      <c r="F135" s="147"/>
      <c r="G135" s="147"/>
      <c r="H135" s="147"/>
      <c r="I135" s="147"/>
      <c r="J135" s="147"/>
      <c r="K135" s="147"/>
      <c r="L135" s="147"/>
      <c r="M135" s="147"/>
      <c r="N135" s="147"/>
      <c r="O135" s="147"/>
      <c r="P135" s="147"/>
      <c r="Q135" s="147"/>
      <c r="R135" s="147"/>
      <c r="S135" s="147"/>
      <c r="T135" s="147"/>
      <c r="U135" s="147"/>
      <c r="V135" s="147"/>
      <c r="W135" s="147"/>
      <c r="X135" s="147"/>
      <c r="Y135" s="147"/>
      <c r="Z135" s="147"/>
      <c r="AA135" s="147"/>
      <c r="AB135" s="147"/>
      <c r="AC135" s="147"/>
      <c r="AD135" s="147"/>
      <c r="AE135" s="147"/>
      <c r="AF135" s="147"/>
      <c r="AG135" s="147"/>
      <c r="AH135" s="147"/>
      <c r="AI135" s="147"/>
      <c r="AJ135" s="147"/>
      <c r="AK135" s="147"/>
      <c r="AL135" s="147"/>
      <c r="AM135" s="147"/>
      <c r="AN135" s="147"/>
      <c r="AO135" s="147"/>
      <c r="AP135" s="147"/>
      <c r="AQ135" s="147"/>
      <c r="AR135" s="147"/>
      <c r="AS135" s="147"/>
      <c r="AT135" s="147"/>
      <c r="AU135" s="147"/>
      <c r="AV135" s="147"/>
      <c r="AW135" s="147"/>
      <c r="AX135" s="147"/>
      <c r="AY135" s="147"/>
      <c r="AZ135" s="147"/>
      <c r="BA135" s="147"/>
      <c r="BB135" s="147"/>
      <c r="BC135" s="147"/>
      <c r="BD135" s="147"/>
      <c r="BE135" s="147"/>
      <c r="BF135" s="147"/>
      <c r="BG135" s="260"/>
      <c r="BH135" s="142"/>
      <c r="BI135" s="142"/>
    </row>
    <row r="136" spans="1:62" s="547" customFormat="1" x14ac:dyDescent="0.15">
      <c r="A136" s="142"/>
      <c r="B136" s="259"/>
      <c r="C136" s="147"/>
      <c r="D136" s="147"/>
      <c r="E136" s="147"/>
      <c r="F136" s="147"/>
      <c r="G136" s="147"/>
      <c r="H136" s="147"/>
      <c r="I136" s="147"/>
      <c r="J136" s="147"/>
      <c r="K136" s="147"/>
      <c r="L136" s="147"/>
      <c r="M136" s="147"/>
      <c r="N136" s="147"/>
      <c r="O136" s="147"/>
      <c r="P136" s="147"/>
      <c r="Q136" s="147"/>
      <c r="R136" s="147"/>
      <c r="S136" s="147"/>
      <c r="T136" s="147"/>
      <c r="U136" s="147"/>
      <c r="V136" s="147"/>
      <c r="W136" s="147"/>
      <c r="X136" s="147"/>
      <c r="Y136" s="147"/>
      <c r="Z136" s="147"/>
      <c r="AA136" s="147"/>
      <c r="AB136" s="147"/>
      <c r="AC136" s="147"/>
      <c r="AD136" s="147"/>
      <c r="AE136" s="147"/>
      <c r="AF136" s="147"/>
      <c r="AG136" s="147"/>
      <c r="AH136" s="147"/>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260"/>
      <c r="BH136" s="142"/>
      <c r="BI136" s="142"/>
    </row>
    <row r="137" spans="1:62" s="547" customFormat="1" x14ac:dyDescent="0.15">
      <c r="A137" s="142"/>
      <c r="B137" s="259"/>
      <c r="C137" s="147"/>
      <c r="D137" s="147"/>
      <c r="E137" s="147"/>
      <c r="F137" s="147"/>
      <c r="G137" s="147"/>
      <c r="H137" s="147"/>
      <c r="I137" s="147"/>
      <c r="J137" s="147"/>
      <c r="K137" s="147"/>
      <c r="L137" s="147"/>
      <c r="M137" s="147"/>
      <c r="N137" s="147"/>
      <c r="O137" s="147"/>
      <c r="P137" s="147"/>
      <c r="Q137" s="147"/>
      <c r="R137" s="147"/>
      <c r="S137" s="147"/>
      <c r="T137" s="147"/>
      <c r="U137" s="147"/>
      <c r="V137" s="147"/>
      <c r="W137" s="147"/>
      <c r="X137" s="147"/>
      <c r="Y137" s="147"/>
      <c r="Z137" s="147"/>
      <c r="AA137" s="147"/>
      <c r="AB137" s="147"/>
      <c r="AC137" s="147"/>
      <c r="AD137" s="147"/>
      <c r="AE137" s="147"/>
      <c r="AF137" s="147"/>
      <c r="AG137" s="147"/>
      <c r="AH137" s="147"/>
      <c r="AI137" s="147"/>
      <c r="AJ137" s="147"/>
      <c r="AK137" s="147"/>
      <c r="AL137" s="147"/>
      <c r="AM137" s="147"/>
      <c r="AN137" s="147"/>
      <c r="AO137" s="147"/>
      <c r="AP137" s="147"/>
      <c r="AQ137" s="147"/>
      <c r="AR137" s="147"/>
      <c r="AS137" s="147"/>
      <c r="AT137" s="147"/>
      <c r="AU137" s="147"/>
      <c r="AV137" s="147"/>
      <c r="AW137" s="147"/>
      <c r="AX137" s="147"/>
      <c r="AY137" s="147"/>
      <c r="AZ137" s="147"/>
      <c r="BA137" s="147"/>
      <c r="BB137" s="147"/>
      <c r="BC137" s="147"/>
      <c r="BD137" s="147"/>
      <c r="BE137" s="147"/>
      <c r="BF137" s="147"/>
      <c r="BG137" s="260"/>
      <c r="BH137" s="142"/>
      <c r="BI137" s="142"/>
    </row>
  </sheetData>
  <mergeCells count="233">
    <mergeCell ref="AO72:AU72"/>
    <mergeCell ref="B69:H69"/>
    <mergeCell ref="I69:O69"/>
    <mergeCell ref="P69:V69"/>
    <mergeCell ref="W69:AA69"/>
    <mergeCell ref="AB69:AG69"/>
    <mergeCell ref="AH69:AN69"/>
    <mergeCell ref="AO69:AU69"/>
    <mergeCell ref="D99:AV99"/>
    <mergeCell ref="AB74:AG74"/>
    <mergeCell ref="AH74:AN74"/>
    <mergeCell ref="AO74:AU74"/>
    <mergeCell ref="B73:H73"/>
    <mergeCell ref="I73:O73"/>
    <mergeCell ref="B74:H74"/>
    <mergeCell ref="I74:O74"/>
    <mergeCell ref="P74:V74"/>
    <mergeCell ref="M80:Z80"/>
    <mergeCell ref="M79:Z79"/>
    <mergeCell ref="AA79:AG79"/>
    <mergeCell ref="B79:L79"/>
    <mergeCell ref="AH75:AN75"/>
    <mergeCell ref="AO75:AU75"/>
    <mergeCell ref="B76:BF76"/>
    <mergeCell ref="D98:AV98"/>
    <mergeCell ref="AG108:AN108"/>
    <mergeCell ref="W74:AA74"/>
    <mergeCell ref="B87:BG87"/>
    <mergeCell ref="B80:L80"/>
    <mergeCell ref="D94:AI94"/>
    <mergeCell ref="D97:AV97"/>
    <mergeCell ref="D95:AV95"/>
    <mergeCell ref="D96:AV96"/>
    <mergeCell ref="AA80:AG80"/>
    <mergeCell ref="D100:AV100"/>
    <mergeCell ref="K108:U108"/>
    <mergeCell ref="V108:AF108"/>
    <mergeCell ref="AO108:AV108"/>
    <mergeCell ref="B75:H75"/>
    <mergeCell ref="I75:O75"/>
    <mergeCell ref="P75:V75"/>
    <mergeCell ref="W75:AA75"/>
    <mergeCell ref="AB75:AG75"/>
    <mergeCell ref="B70:H70"/>
    <mergeCell ref="I70:O70"/>
    <mergeCell ref="P70:V70"/>
    <mergeCell ref="W70:AA70"/>
    <mergeCell ref="AB70:AG70"/>
    <mergeCell ref="AH70:AN70"/>
    <mergeCell ref="AO70:AU70"/>
    <mergeCell ref="V106:AF107"/>
    <mergeCell ref="AG106:AN107"/>
    <mergeCell ref="AO106:AV107"/>
    <mergeCell ref="K106:U107"/>
    <mergeCell ref="B71:H71"/>
    <mergeCell ref="I71:O71"/>
    <mergeCell ref="P71:V71"/>
    <mergeCell ref="W71:AA71"/>
    <mergeCell ref="AB71:AG71"/>
    <mergeCell ref="AH71:AN71"/>
    <mergeCell ref="AO71:AU71"/>
    <mergeCell ref="B72:H72"/>
    <mergeCell ref="I72:O72"/>
    <mergeCell ref="P72:V72"/>
    <mergeCell ref="W72:AA72"/>
    <mergeCell ref="AB72:AG72"/>
    <mergeCell ref="AH72:AN72"/>
    <mergeCell ref="B131:J131"/>
    <mergeCell ref="B129:J129"/>
    <mergeCell ref="K130:R130"/>
    <mergeCell ref="S130:AA130"/>
    <mergeCell ref="AB130:AF130"/>
    <mergeCell ref="AG130:AK130"/>
    <mergeCell ref="K122:R122"/>
    <mergeCell ref="S122:AA122"/>
    <mergeCell ref="S128:AA128"/>
    <mergeCell ref="AB128:AF128"/>
    <mergeCell ref="AG128:AK128"/>
    <mergeCell ref="S126:AA127"/>
    <mergeCell ref="AB122:AF122"/>
    <mergeCell ref="AG122:AK122"/>
    <mergeCell ref="K129:R129"/>
    <mergeCell ref="S129:AA129"/>
    <mergeCell ref="AB129:AF129"/>
    <mergeCell ref="AG129:AK129"/>
    <mergeCell ref="K131:R131"/>
    <mergeCell ref="S131:AA131"/>
    <mergeCell ref="AB131:AF131"/>
    <mergeCell ref="AG131:AK131"/>
    <mergeCell ref="B126:J127"/>
    <mergeCell ref="K126:R127"/>
    <mergeCell ref="K128:R128"/>
    <mergeCell ref="B130:J130"/>
    <mergeCell ref="AG112:AN112"/>
    <mergeCell ref="C111:J111"/>
    <mergeCell ref="C112:J112"/>
    <mergeCell ref="B120:J120"/>
    <mergeCell ref="B118:J119"/>
    <mergeCell ref="K118:R119"/>
    <mergeCell ref="S118:AA119"/>
    <mergeCell ref="AB118:AK118"/>
    <mergeCell ref="AB119:AF119"/>
    <mergeCell ref="AG119:AK119"/>
    <mergeCell ref="B123:J123"/>
    <mergeCell ref="B122:J122"/>
    <mergeCell ref="K123:R123"/>
    <mergeCell ref="S123:AA123"/>
    <mergeCell ref="AB123:AF123"/>
    <mergeCell ref="AG123:AK123"/>
    <mergeCell ref="K109:U109"/>
    <mergeCell ref="V109:AF109"/>
    <mergeCell ref="AG109:AN109"/>
    <mergeCell ref="AB121:AF121"/>
    <mergeCell ref="AG121:AK121"/>
    <mergeCell ref="K120:R120"/>
    <mergeCell ref="S120:AA120"/>
    <mergeCell ref="AB120:AF120"/>
    <mergeCell ref="AG120:AK120"/>
    <mergeCell ref="K121:R121"/>
    <mergeCell ref="S121:AA121"/>
    <mergeCell ref="V112:AF112"/>
    <mergeCell ref="K111:U111"/>
    <mergeCell ref="V111:AF111"/>
    <mergeCell ref="AG111:AN111"/>
    <mergeCell ref="AO109:AV109"/>
    <mergeCell ref="B121:J121"/>
    <mergeCell ref="B66:H66"/>
    <mergeCell ref="C8:BF10"/>
    <mergeCell ref="B128:J128"/>
    <mergeCell ref="AB126:AK126"/>
    <mergeCell ref="AB127:AF127"/>
    <mergeCell ref="AG127:AK127"/>
    <mergeCell ref="C110:J110"/>
    <mergeCell ref="C109:J109"/>
    <mergeCell ref="K104:U105"/>
    <mergeCell ref="B106:J107"/>
    <mergeCell ref="V104:AF105"/>
    <mergeCell ref="B104:J105"/>
    <mergeCell ref="AG104:AV104"/>
    <mergeCell ref="AG105:AN105"/>
    <mergeCell ref="AO105:AV105"/>
    <mergeCell ref="C108:J108"/>
    <mergeCell ref="K110:U110"/>
    <mergeCell ref="V110:AF110"/>
    <mergeCell ref="AG110:AN110"/>
    <mergeCell ref="AO110:AV110"/>
    <mergeCell ref="AO111:AV111"/>
    <mergeCell ref="K112:U112"/>
    <mergeCell ref="AO112:AV112"/>
    <mergeCell ref="E5:AA6"/>
    <mergeCell ref="B40:F40"/>
    <mergeCell ref="G40:T40"/>
    <mergeCell ref="B42:H44"/>
    <mergeCell ref="I42:BG44"/>
    <mergeCell ref="C11:BF13"/>
    <mergeCell ref="Y40:AE40"/>
    <mergeCell ref="AF40:AY40"/>
    <mergeCell ref="L22:R23"/>
    <mergeCell ref="AC22:AU23"/>
    <mergeCell ref="L26:AA26"/>
    <mergeCell ref="AB26:AZ26"/>
    <mergeCell ref="B53:J53"/>
    <mergeCell ref="K53:U53"/>
    <mergeCell ref="V53:BG53"/>
    <mergeCell ref="B58:H59"/>
    <mergeCell ref="AB65:AG65"/>
    <mergeCell ref="AB67:AG67"/>
    <mergeCell ref="I63:O63"/>
    <mergeCell ref="P65:V65"/>
    <mergeCell ref="W65:AA65"/>
    <mergeCell ref="AB63:AG63"/>
    <mergeCell ref="AB66:AG66"/>
    <mergeCell ref="I65:O65"/>
    <mergeCell ref="I58:M59"/>
    <mergeCell ref="BB58:BG59"/>
    <mergeCell ref="AM58:AQ59"/>
    <mergeCell ref="AR58:AV59"/>
    <mergeCell ref="AW58:BA59"/>
    <mergeCell ref="N58:R59"/>
    <mergeCell ref="AC58:AG59"/>
    <mergeCell ref="AH58:AL59"/>
    <mergeCell ref="S58:W59"/>
    <mergeCell ref="X58:AB59"/>
    <mergeCell ref="AB64:AG64"/>
    <mergeCell ref="AH64:AN64"/>
    <mergeCell ref="W67:AA67"/>
    <mergeCell ref="I66:O66"/>
    <mergeCell ref="B62:H62"/>
    <mergeCell ref="AB62:AG62"/>
    <mergeCell ref="I62:O62"/>
    <mergeCell ref="P62:V62"/>
    <mergeCell ref="W62:AA62"/>
    <mergeCell ref="B89:J89"/>
    <mergeCell ref="K89:U89"/>
    <mergeCell ref="V89:BG89"/>
    <mergeCell ref="B63:H63"/>
    <mergeCell ref="B67:H67"/>
    <mergeCell ref="B83:J83"/>
    <mergeCell ref="K83:BG83"/>
    <mergeCell ref="AH67:AN67"/>
    <mergeCell ref="AH62:AN62"/>
    <mergeCell ref="AO62:AU62"/>
    <mergeCell ref="AH63:AN63"/>
    <mergeCell ref="AO63:AU63"/>
    <mergeCell ref="AH65:AN65"/>
    <mergeCell ref="P63:V63"/>
    <mergeCell ref="W63:AA63"/>
    <mergeCell ref="AH66:AN66"/>
    <mergeCell ref="AO66:AU66"/>
    <mergeCell ref="AH73:AN73"/>
    <mergeCell ref="B64:H64"/>
    <mergeCell ref="I67:O67"/>
    <mergeCell ref="P67:V67"/>
    <mergeCell ref="AO67:AU67"/>
    <mergeCell ref="AO64:AU64"/>
    <mergeCell ref="P73:V73"/>
    <mergeCell ref="W73:AA73"/>
    <mergeCell ref="AB73:AG73"/>
    <mergeCell ref="I68:O68"/>
    <mergeCell ref="P68:V68"/>
    <mergeCell ref="W68:AA68"/>
    <mergeCell ref="AB68:AG68"/>
    <mergeCell ref="AH68:AN68"/>
    <mergeCell ref="AO68:AU68"/>
    <mergeCell ref="P66:V66"/>
    <mergeCell ref="W66:AA66"/>
    <mergeCell ref="I64:O64"/>
    <mergeCell ref="P64:V64"/>
    <mergeCell ref="W64:AA64"/>
    <mergeCell ref="AO65:AU65"/>
    <mergeCell ref="B65:H65"/>
    <mergeCell ref="B68:H68"/>
    <mergeCell ref="AO73:AU73"/>
  </mergeCells>
  <phoneticPr fontId="2"/>
  <pageMargins left="0.56000000000000005" right="0.48" top="0.77" bottom="0.36" header="0.31496062992125984" footer="0.31496062992125984"/>
  <pageSetup paperSize="9" orientation="landscape" r:id="rId1"/>
  <rowBreaks count="3" manualBreakCount="3">
    <brk id="37" max="16383" man="1"/>
    <brk id="80" min="1" max="58" man="1"/>
    <brk id="112" min="1"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BU78"/>
  <sheetViews>
    <sheetView view="pageBreakPreview" topLeftCell="E1" zoomScale="95" zoomScaleNormal="60" zoomScaleSheetLayoutView="95" workbookViewId="0">
      <selection activeCell="AF28" sqref="AF28"/>
    </sheetView>
  </sheetViews>
  <sheetFormatPr defaultRowHeight="13.5" x14ac:dyDescent="0.15"/>
  <cols>
    <col min="1" max="2" width="2" style="261" customWidth="1"/>
    <col min="3" max="3" width="12.875" style="261" customWidth="1"/>
    <col min="4" max="6" width="11.375" style="262" customWidth="1"/>
    <col min="7" max="7" width="11.625" style="262" customWidth="1"/>
    <col min="8" max="8" width="10.5" style="262" customWidth="1"/>
    <col min="9" max="18" width="11.625" style="262" customWidth="1"/>
    <col min="19" max="19" width="11.125" style="262" customWidth="1"/>
    <col min="20" max="29" width="12.5" style="262" customWidth="1"/>
    <col min="30" max="32" width="12.5" style="261" customWidth="1"/>
    <col min="33" max="33" width="4.75" style="261" customWidth="1"/>
    <col min="34" max="16384" width="9" style="261"/>
  </cols>
  <sheetData>
    <row r="2" spans="3:32" ht="26.25" customHeight="1" x14ac:dyDescent="0.15">
      <c r="C2" s="953" t="s">
        <v>491</v>
      </c>
      <c r="D2" s="953"/>
      <c r="E2" s="953"/>
      <c r="F2" s="953"/>
      <c r="G2" s="953"/>
      <c r="H2" s="953"/>
      <c r="I2" s="953"/>
      <c r="J2" s="953"/>
      <c r="K2" s="953"/>
      <c r="L2" s="953"/>
      <c r="M2" s="953"/>
      <c r="N2" s="953"/>
      <c r="O2" s="953"/>
      <c r="P2" s="953"/>
      <c r="Q2" s="953"/>
      <c r="R2" s="953"/>
      <c r="S2" s="953"/>
      <c r="T2" s="953"/>
      <c r="U2" s="953"/>
      <c r="V2" s="953"/>
      <c r="W2" s="953"/>
      <c r="X2" s="953"/>
      <c r="Y2" s="953"/>
      <c r="Z2" s="557"/>
      <c r="AA2" s="557"/>
      <c r="AB2" s="557"/>
      <c r="AC2" s="557"/>
    </row>
    <row r="3" spans="3:32" ht="22.5" customHeight="1" x14ac:dyDescent="0.15">
      <c r="C3" s="954" t="s">
        <v>235</v>
      </c>
      <c r="D3" s="954"/>
      <c r="E3" s="954"/>
      <c r="F3" s="954"/>
      <c r="G3" s="954"/>
      <c r="H3" s="954"/>
      <c r="I3" s="954"/>
      <c r="J3" s="954"/>
      <c r="K3" s="954"/>
      <c r="L3" s="954"/>
      <c r="M3" s="954"/>
      <c r="N3" s="954"/>
      <c r="O3" s="954"/>
      <c r="P3" s="954"/>
      <c r="Q3" s="954"/>
      <c r="R3" s="954"/>
      <c r="S3" s="954"/>
      <c r="T3" s="954"/>
      <c r="U3" s="954"/>
      <c r="V3" s="954"/>
      <c r="W3" s="954"/>
      <c r="X3" s="954"/>
      <c r="Y3" s="954"/>
      <c r="Z3" s="558"/>
      <c r="AA3" s="558"/>
      <c r="AB3" s="558"/>
      <c r="AC3" s="558"/>
    </row>
    <row r="4" spans="3:32" ht="10.5" customHeight="1" x14ac:dyDescent="0.15"/>
    <row r="6" spans="3:32" ht="14.25" thickBot="1" x14ac:dyDescent="0.2">
      <c r="C6" s="261" t="s">
        <v>219</v>
      </c>
    </row>
    <row r="7" spans="3:32" ht="28.5" customHeight="1" x14ac:dyDescent="0.15">
      <c r="C7" s="980" t="s">
        <v>140</v>
      </c>
      <c r="D7" s="983" t="s">
        <v>94</v>
      </c>
      <c r="E7" s="983" t="s">
        <v>324</v>
      </c>
      <c r="F7" s="984" t="s">
        <v>351</v>
      </c>
      <c r="G7" s="968" t="s">
        <v>284</v>
      </c>
      <c r="H7" s="969"/>
      <c r="I7" s="969"/>
      <c r="J7" s="969"/>
      <c r="K7" s="969"/>
      <c r="L7" s="969"/>
      <c r="M7" s="969"/>
      <c r="N7" s="969"/>
      <c r="O7" s="969"/>
      <c r="P7" s="969"/>
      <c r="Q7" s="969"/>
      <c r="R7" s="969"/>
      <c r="S7" s="970"/>
      <c r="T7" s="964" t="s">
        <v>335</v>
      </c>
      <c r="U7" s="965"/>
      <c r="V7" s="965"/>
      <c r="W7" s="965"/>
      <c r="X7" s="965"/>
      <c r="Y7" s="965"/>
      <c r="Z7" s="965"/>
      <c r="AA7" s="965"/>
      <c r="AB7" s="965"/>
      <c r="AC7" s="965"/>
      <c r="AD7" s="965"/>
      <c r="AE7" s="974" t="s">
        <v>296</v>
      </c>
      <c r="AF7" s="977" t="s">
        <v>229</v>
      </c>
    </row>
    <row r="8" spans="3:32" ht="13.5" customHeight="1" x14ac:dyDescent="0.15">
      <c r="C8" s="981"/>
      <c r="D8" s="958"/>
      <c r="E8" s="958"/>
      <c r="F8" s="985"/>
      <c r="G8" s="986" t="s">
        <v>431</v>
      </c>
      <c r="H8" s="263"/>
      <c r="I8" s="990" t="s">
        <v>432</v>
      </c>
      <c r="J8" s="957" t="s">
        <v>331</v>
      </c>
      <c r="K8" s="957" t="s">
        <v>332</v>
      </c>
      <c r="L8" s="990" t="s">
        <v>334</v>
      </c>
      <c r="M8" s="264"/>
      <c r="N8" s="957" t="s">
        <v>333</v>
      </c>
      <c r="O8" s="957" t="s">
        <v>362</v>
      </c>
      <c r="P8" s="957" t="s">
        <v>378</v>
      </c>
      <c r="Q8" s="957" t="s">
        <v>464</v>
      </c>
      <c r="R8" s="957" t="s">
        <v>456</v>
      </c>
      <c r="S8" s="971" t="s">
        <v>66</v>
      </c>
      <c r="T8" s="955" t="s">
        <v>431</v>
      </c>
      <c r="U8" s="957" t="s">
        <v>432</v>
      </c>
      <c r="V8" s="957" t="s">
        <v>331</v>
      </c>
      <c r="W8" s="957" t="s">
        <v>332</v>
      </c>
      <c r="X8" s="957" t="s">
        <v>334</v>
      </c>
      <c r="Y8" s="957" t="s">
        <v>333</v>
      </c>
      <c r="Z8" s="957" t="s">
        <v>363</v>
      </c>
      <c r="AA8" s="957" t="s">
        <v>378</v>
      </c>
      <c r="AB8" s="957" t="s">
        <v>473</v>
      </c>
      <c r="AC8" s="957" t="s">
        <v>443</v>
      </c>
      <c r="AD8" s="966" t="s">
        <v>67</v>
      </c>
      <c r="AE8" s="975"/>
      <c r="AF8" s="978"/>
    </row>
    <row r="9" spans="3:32" ht="99.75" customHeight="1" x14ac:dyDescent="0.15">
      <c r="C9" s="981"/>
      <c r="D9" s="958"/>
      <c r="E9" s="958"/>
      <c r="F9" s="985"/>
      <c r="G9" s="987"/>
      <c r="H9" s="959" t="s">
        <v>93</v>
      </c>
      <c r="I9" s="991"/>
      <c r="J9" s="958"/>
      <c r="K9" s="976"/>
      <c r="L9" s="991"/>
      <c r="M9" s="959" t="s">
        <v>93</v>
      </c>
      <c r="N9" s="961"/>
      <c r="O9" s="961"/>
      <c r="P9" s="961"/>
      <c r="Q9" s="961"/>
      <c r="R9" s="961"/>
      <c r="S9" s="972"/>
      <c r="T9" s="956"/>
      <c r="U9" s="958"/>
      <c r="V9" s="958"/>
      <c r="W9" s="958"/>
      <c r="X9" s="958"/>
      <c r="Y9" s="958"/>
      <c r="Z9" s="958"/>
      <c r="AA9" s="958"/>
      <c r="AB9" s="958"/>
      <c r="AC9" s="958"/>
      <c r="AD9" s="967"/>
      <c r="AE9" s="975"/>
      <c r="AF9" s="978"/>
    </row>
    <row r="10" spans="3:32" ht="29.25" customHeight="1" x14ac:dyDescent="0.15">
      <c r="C10" s="982"/>
      <c r="D10" s="961"/>
      <c r="E10" s="961"/>
      <c r="F10" s="973"/>
      <c r="G10" s="988"/>
      <c r="H10" s="989"/>
      <c r="I10" s="992"/>
      <c r="J10" s="961"/>
      <c r="K10" s="961"/>
      <c r="L10" s="993"/>
      <c r="M10" s="960"/>
      <c r="N10" s="961"/>
      <c r="O10" s="961"/>
      <c r="P10" s="961"/>
      <c r="Q10" s="961"/>
      <c r="R10" s="961"/>
      <c r="S10" s="973"/>
      <c r="T10" s="265">
        <v>141</v>
      </c>
      <c r="U10" s="266">
        <v>181</v>
      </c>
      <c r="V10" s="266">
        <v>40</v>
      </c>
      <c r="W10" s="266">
        <v>70</v>
      </c>
      <c r="X10" s="267">
        <v>152</v>
      </c>
      <c r="Y10" s="267">
        <v>120</v>
      </c>
      <c r="Z10" s="267">
        <v>50</v>
      </c>
      <c r="AA10" s="267">
        <v>100</v>
      </c>
      <c r="AB10" s="267">
        <v>100</v>
      </c>
      <c r="AC10" s="267">
        <v>100</v>
      </c>
      <c r="AD10" s="556"/>
      <c r="AE10" s="976"/>
      <c r="AF10" s="979"/>
    </row>
    <row r="11" spans="3:32" ht="36.75" customHeight="1" x14ac:dyDescent="0.15">
      <c r="C11" s="268"/>
      <c r="D11" s="269"/>
      <c r="E11" s="270"/>
      <c r="F11" s="270"/>
      <c r="G11" s="271"/>
      <c r="H11" s="272"/>
      <c r="I11" s="273"/>
      <c r="J11" s="274"/>
      <c r="K11" s="273"/>
      <c r="L11" s="275"/>
      <c r="M11" s="276"/>
      <c r="N11" s="277"/>
      <c r="O11" s="277"/>
      <c r="P11" s="277"/>
      <c r="Q11" s="278"/>
      <c r="R11" s="278"/>
      <c r="S11" s="278">
        <f>SUM(G11,I11,J11,K11,L11,N11,O11,P11,Q11,R11)</f>
        <v>0</v>
      </c>
      <c r="T11" s="271">
        <f t="shared" ref="T11:T20" si="0">+G11*$T$10</f>
        <v>0</v>
      </c>
      <c r="U11" s="274">
        <f t="shared" ref="U11:U20" si="1">+I11*$U$10</f>
        <v>0</v>
      </c>
      <c r="V11" s="279">
        <f>+J11*$V$10</f>
        <v>0</v>
      </c>
      <c r="W11" s="274">
        <f>+K11*$W$10</f>
        <v>0</v>
      </c>
      <c r="X11" s="273">
        <f>+L11*$X$10</f>
        <v>0</v>
      </c>
      <c r="Y11" s="273">
        <f t="shared" ref="Y11:Y20" si="2">+N11*$Y$10</f>
        <v>0</v>
      </c>
      <c r="Z11" s="273">
        <f t="shared" ref="Z11:Z20" si="3">+O11*$Y$10</f>
        <v>0</v>
      </c>
      <c r="AA11" s="278">
        <f>P11*$AA$10</f>
        <v>0</v>
      </c>
      <c r="AB11" s="278">
        <f>Q11*$AA$10</f>
        <v>0</v>
      </c>
      <c r="AC11" s="278">
        <f>R11*$AA$10</f>
        <v>0</v>
      </c>
      <c r="AD11" s="280">
        <f>SUM(T11:AC11)</f>
        <v>0</v>
      </c>
      <c r="AE11" s="281"/>
      <c r="AF11" s="282">
        <f>+AD11-AE11</f>
        <v>0</v>
      </c>
    </row>
    <row r="12" spans="3:32" ht="36.75" customHeight="1" x14ac:dyDescent="0.15">
      <c r="C12" s="283"/>
      <c r="D12" s="284"/>
      <c r="E12" s="285"/>
      <c r="F12" s="285"/>
      <c r="G12" s="286"/>
      <c r="H12" s="287"/>
      <c r="I12" s="288"/>
      <c r="J12" s="289"/>
      <c r="K12" s="288"/>
      <c r="L12" s="290"/>
      <c r="M12" s="291"/>
      <c r="N12" s="292"/>
      <c r="O12" s="292"/>
      <c r="P12" s="292"/>
      <c r="Q12" s="292"/>
      <c r="R12" s="292"/>
      <c r="S12" s="293">
        <f t="shared" ref="S12:S20" si="4">SUM(G12,I12,J12,K12,L12,N12,O12,P12,Q12,R12)</f>
        <v>0</v>
      </c>
      <c r="T12" s="286">
        <f t="shared" si="0"/>
        <v>0</v>
      </c>
      <c r="U12" s="289">
        <f t="shared" si="1"/>
        <v>0</v>
      </c>
      <c r="V12" s="294">
        <f t="shared" ref="V12:V20" si="5">+J12*$V$10</f>
        <v>0</v>
      </c>
      <c r="W12" s="289">
        <f t="shared" ref="W12:W20" si="6">+K12*$W$10</f>
        <v>0</v>
      </c>
      <c r="X12" s="288">
        <f t="shared" ref="X12:X20" si="7">+L12*$X$10</f>
        <v>0</v>
      </c>
      <c r="Y12" s="288">
        <f t="shared" si="2"/>
        <v>0</v>
      </c>
      <c r="Z12" s="288">
        <f t="shared" si="3"/>
        <v>0</v>
      </c>
      <c r="AA12" s="294">
        <f t="shared" ref="AA12:AC20" si="8">P12*$AA$10</f>
        <v>0</v>
      </c>
      <c r="AB12" s="294">
        <f t="shared" si="8"/>
        <v>0</v>
      </c>
      <c r="AC12" s="294">
        <f t="shared" si="8"/>
        <v>0</v>
      </c>
      <c r="AD12" s="289">
        <f t="shared" ref="AD12:AD20" si="9">SUM(T12:AC12)</f>
        <v>0</v>
      </c>
      <c r="AE12" s="295"/>
      <c r="AF12" s="296">
        <f t="shared" ref="AF12:AF20" si="10">+AD12-AE12</f>
        <v>0</v>
      </c>
    </row>
    <row r="13" spans="3:32" ht="36.75" customHeight="1" x14ac:dyDescent="0.15">
      <c r="C13" s="283"/>
      <c r="D13" s="284"/>
      <c r="E13" s="285"/>
      <c r="F13" s="285"/>
      <c r="G13" s="286"/>
      <c r="H13" s="287"/>
      <c r="I13" s="288"/>
      <c r="J13" s="289"/>
      <c r="K13" s="288"/>
      <c r="L13" s="290"/>
      <c r="M13" s="291"/>
      <c r="N13" s="292"/>
      <c r="O13" s="292"/>
      <c r="P13" s="292"/>
      <c r="Q13" s="292"/>
      <c r="R13" s="292"/>
      <c r="S13" s="293">
        <f t="shared" si="4"/>
        <v>0</v>
      </c>
      <c r="T13" s="286">
        <f t="shared" si="0"/>
        <v>0</v>
      </c>
      <c r="U13" s="289">
        <f t="shared" si="1"/>
        <v>0</v>
      </c>
      <c r="V13" s="294">
        <f t="shared" si="5"/>
        <v>0</v>
      </c>
      <c r="W13" s="289">
        <f t="shared" si="6"/>
        <v>0</v>
      </c>
      <c r="X13" s="288">
        <f t="shared" si="7"/>
        <v>0</v>
      </c>
      <c r="Y13" s="288">
        <f t="shared" si="2"/>
        <v>0</v>
      </c>
      <c r="Z13" s="288">
        <f t="shared" si="3"/>
        <v>0</v>
      </c>
      <c r="AA13" s="294">
        <f t="shared" si="8"/>
        <v>0</v>
      </c>
      <c r="AB13" s="294">
        <f t="shared" si="8"/>
        <v>0</v>
      </c>
      <c r="AC13" s="294">
        <f t="shared" si="8"/>
        <v>0</v>
      </c>
      <c r="AD13" s="289">
        <f t="shared" si="9"/>
        <v>0</v>
      </c>
      <c r="AE13" s="295"/>
      <c r="AF13" s="296">
        <f t="shared" si="10"/>
        <v>0</v>
      </c>
    </row>
    <row r="14" spans="3:32" ht="36.75" customHeight="1" x14ac:dyDescent="0.15">
      <c r="C14" s="283"/>
      <c r="D14" s="284"/>
      <c r="E14" s="285"/>
      <c r="F14" s="285"/>
      <c r="G14" s="286"/>
      <c r="H14" s="287"/>
      <c r="I14" s="288"/>
      <c r="J14" s="289"/>
      <c r="K14" s="288"/>
      <c r="L14" s="290"/>
      <c r="M14" s="291"/>
      <c r="N14" s="292"/>
      <c r="O14" s="292"/>
      <c r="P14" s="292"/>
      <c r="Q14" s="292"/>
      <c r="R14" s="292"/>
      <c r="S14" s="293">
        <f t="shared" si="4"/>
        <v>0</v>
      </c>
      <c r="T14" s="286">
        <f t="shared" si="0"/>
        <v>0</v>
      </c>
      <c r="U14" s="289">
        <f t="shared" si="1"/>
        <v>0</v>
      </c>
      <c r="V14" s="294">
        <f t="shared" si="5"/>
        <v>0</v>
      </c>
      <c r="W14" s="289">
        <f t="shared" si="6"/>
        <v>0</v>
      </c>
      <c r="X14" s="288">
        <f t="shared" si="7"/>
        <v>0</v>
      </c>
      <c r="Y14" s="288">
        <f t="shared" si="2"/>
        <v>0</v>
      </c>
      <c r="Z14" s="288">
        <f t="shared" si="3"/>
        <v>0</v>
      </c>
      <c r="AA14" s="294">
        <f t="shared" si="8"/>
        <v>0</v>
      </c>
      <c r="AB14" s="294">
        <f t="shared" si="8"/>
        <v>0</v>
      </c>
      <c r="AC14" s="294">
        <f t="shared" si="8"/>
        <v>0</v>
      </c>
      <c r="AD14" s="289">
        <f t="shared" si="9"/>
        <v>0</v>
      </c>
      <c r="AE14" s="295"/>
      <c r="AF14" s="296">
        <f t="shared" si="10"/>
        <v>0</v>
      </c>
    </row>
    <row r="15" spans="3:32" ht="36.75" customHeight="1" x14ac:dyDescent="0.15">
      <c r="C15" s="283"/>
      <c r="D15" s="284"/>
      <c r="E15" s="285"/>
      <c r="F15" s="285"/>
      <c r="G15" s="286"/>
      <c r="H15" s="287"/>
      <c r="I15" s="288"/>
      <c r="J15" s="289"/>
      <c r="K15" s="288"/>
      <c r="L15" s="290"/>
      <c r="M15" s="291"/>
      <c r="N15" s="292"/>
      <c r="O15" s="292"/>
      <c r="P15" s="292"/>
      <c r="Q15" s="292"/>
      <c r="R15" s="292"/>
      <c r="S15" s="293">
        <f t="shared" si="4"/>
        <v>0</v>
      </c>
      <c r="T15" s="286">
        <f t="shared" si="0"/>
        <v>0</v>
      </c>
      <c r="U15" s="289">
        <f t="shared" si="1"/>
        <v>0</v>
      </c>
      <c r="V15" s="294">
        <f t="shared" si="5"/>
        <v>0</v>
      </c>
      <c r="W15" s="289">
        <f t="shared" si="6"/>
        <v>0</v>
      </c>
      <c r="X15" s="288">
        <f t="shared" si="7"/>
        <v>0</v>
      </c>
      <c r="Y15" s="288">
        <f t="shared" si="2"/>
        <v>0</v>
      </c>
      <c r="Z15" s="288">
        <f t="shared" si="3"/>
        <v>0</v>
      </c>
      <c r="AA15" s="294">
        <f t="shared" si="8"/>
        <v>0</v>
      </c>
      <c r="AB15" s="294">
        <f t="shared" si="8"/>
        <v>0</v>
      </c>
      <c r="AC15" s="294">
        <f t="shared" si="8"/>
        <v>0</v>
      </c>
      <c r="AD15" s="289">
        <f t="shared" si="9"/>
        <v>0</v>
      </c>
      <c r="AE15" s="295"/>
      <c r="AF15" s="296">
        <f t="shared" si="10"/>
        <v>0</v>
      </c>
    </row>
    <row r="16" spans="3:32" ht="36.75" customHeight="1" x14ac:dyDescent="0.15">
      <c r="C16" s="283"/>
      <c r="D16" s="284"/>
      <c r="E16" s="285"/>
      <c r="F16" s="285"/>
      <c r="G16" s="286"/>
      <c r="H16" s="287"/>
      <c r="I16" s="288"/>
      <c r="J16" s="289"/>
      <c r="K16" s="288"/>
      <c r="L16" s="290"/>
      <c r="M16" s="291"/>
      <c r="N16" s="292"/>
      <c r="O16" s="292"/>
      <c r="P16" s="292"/>
      <c r="Q16" s="292"/>
      <c r="R16" s="292"/>
      <c r="S16" s="293">
        <f t="shared" si="4"/>
        <v>0</v>
      </c>
      <c r="T16" s="286">
        <f t="shared" si="0"/>
        <v>0</v>
      </c>
      <c r="U16" s="289">
        <f t="shared" si="1"/>
        <v>0</v>
      </c>
      <c r="V16" s="294">
        <f t="shared" si="5"/>
        <v>0</v>
      </c>
      <c r="W16" s="289">
        <f t="shared" si="6"/>
        <v>0</v>
      </c>
      <c r="X16" s="288">
        <f t="shared" si="7"/>
        <v>0</v>
      </c>
      <c r="Y16" s="288">
        <f t="shared" si="2"/>
        <v>0</v>
      </c>
      <c r="Z16" s="288">
        <f t="shared" si="3"/>
        <v>0</v>
      </c>
      <c r="AA16" s="294">
        <f t="shared" si="8"/>
        <v>0</v>
      </c>
      <c r="AB16" s="294">
        <f t="shared" si="8"/>
        <v>0</v>
      </c>
      <c r="AC16" s="294">
        <f t="shared" si="8"/>
        <v>0</v>
      </c>
      <c r="AD16" s="289">
        <f t="shared" si="9"/>
        <v>0</v>
      </c>
      <c r="AE16" s="295"/>
      <c r="AF16" s="296">
        <f t="shared" si="10"/>
        <v>0</v>
      </c>
    </row>
    <row r="17" spans="3:32" ht="36.75" customHeight="1" x14ac:dyDescent="0.15">
      <c r="C17" s="297"/>
      <c r="D17" s="298"/>
      <c r="E17" s="299"/>
      <c r="F17" s="299"/>
      <c r="G17" s="286"/>
      <c r="H17" s="300"/>
      <c r="I17" s="288"/>
      <c r="J17" s="289"/>
      <c r="K17" s="288"/>
      <c r="L17" s="290"/>
      <c r="M17" s="291"/>
      <c r="N17" s="288"/>
      <c r="O17" s="288"/>
      <c r="P17" s="288"/>
      <c r="Q17" s="288"/>
      <c r="R17" s="288"/>
      <c r="S17" s="293">
        <f t="shared" si="4"/>
        <v>0</v>
      </c>
      <c r="T17" s="301">
        <f t="shared" si="0"/>
        <v>0</v>
      </c>
      <c r="U17" s="302">
        <f t="shared" si="1"/>
        <v>0</v>
      </c>
      <c r="V17" s="289">
        <f t="shared" si="5"/>
        <v>0</v>
      </c>
      <c r="W17" s="289">
        <f t="shared" si="6"/>
        <v>0</v>
      </c>
      <c r="X17" s="288">
        <f t="shared" si="7"/>
        <v>0</v>
      </c>
      <c r="Y17" s="288">
        <f t="shared" si="2"/>
        <v>0</v>
      </c>
      <c r="Z17" s="288">
        <f t="shared" si="3"/>
        <v>0</v>
      </c>
      <c r="AA17" s="294">
        <f t="shared" si="8"/>
        <v>0</v>
      </c>
      <c r="AB17" s="294">
        <f t="shared" si="8"/>
        <v>0</v>
      </c>
      <c r="AC17" s="294">
        <f t="shared" si="8"/>
        <v>0</v>
      </c>
      <c r="AD17" s="289">
        <f t="shared" si="9"/>
        <v>0</v>
      </c>
      <c r="AE17" s="295"/>
      <c r="AF17" s="296">
        <f t="shared" si="10"/>
        <v>0</v>
      </c>
    </row>
    <row r="18" spans="3:32" ht="36.75" customHeight="1" x14ac:dyDescent="0.15">
      <c r="C18" s="297"/>
      <c r="D18" s="298"/>
      <c r="E18" s="299"/>
      <c r="F18" s="299"/>
      <c r="G18" s="286"/>
      <c r="H18" s="300"/>
      <c r="I18" s="288"/>
      <c r="J18" s="289"/>
      <c r="K18" s="288"/>
      <c r="L18" s="290"/>
      <c r="M18" s="291"/>
      <c r="N18" s="288"/>
      <c r="O18" s="288"/>
      <c r="P18" s="288"/>
      <c r="Q18" s="288"/>
      <c r="R18" s="288"/>
      <c r="S18" s="293">
        <f t="shared" si="4"/>
        <v>0</v>
      </c>
      <c r="T18" s="301">
        <f t="shared" si="0"/>
        <v>0</v>
      </c>
      <c r="U18" s="302">
        <f t="shared" si="1"/>
        <v>0</v>
      </c>
      <c r="V18" s="289">
        <f t="shared" si="5"/>
        <v>0</v>
      </c>
      <c r="W18" s="289">
        <f t="shared" si="6"/>
        <v>0</v>
      </c>
      <c r="X18" s="288">
        <f t="shared" si="7"/>
        <v>0</v>
      </c>
      <c r="Y18" s="288">
        <f t="shared" si="2"/>
        <v>0</v>
      </c>
      <c r="Z18" s="288">
        <f t="shared" si="3"/>
        <v>0</v>
      </c>
      <c r="AA18" s="294">
        <f t="shared" si="8"/>
        <v>0</v>
      </c>
      <c r="AB18" s="294">
        <f t="shared" si="8"/>
        <v>0</v>
      </c>
      <c r="AC18" s="294">
        <f t="shared" si="8"/>
        <v>0</v>
      </c>
      <c r="AD18" s="289">
        <f t="shared" si="9"/>
        <v>0</v>
      </c>
      <c r="AE18" s="295"/>
      <c r="AF18" s="296">
        <f t="shared" si="10"/>
        <v>0</v>
      </c>
    </row>
    <row r="19" spans="3:32" ht="36.75" customHeight="1" x14ac:dyDescent="0.15">
      <c r="C19" s="297"/>
      <c r="D19" s="298"/>
      <c r="E19" s="299"/>
      <c r="F19" s="299"/>
      <c r="G19" s="286"/>
      <c r="H19" s="300"/>
      <c r="I19" s="288"/>
      <c r="J19" s="289"/>
      <c r="K19" s="288"/>
      <c r="L19" s="290"/>
      <c r="M19" s="291"/>
      <c r="N19" s="288"/>
      <c r="O19" s="288"/>
      <c r="P19" s="288"/>
      <c r="Q19" s="288"/>
      <c r="R19" s="288"/>
      <c r="S19" s="293">
        <f t="shared" si="4"/>
        <v>0</v>
      </c>
      <c r="T19" s="301">
        <f t="shared" si="0"/>
        <v>0</v>
      </c>
      <c r="U19" s="302">
        <f t="shared" si="1"/>
        <v>0</v>
      </c>
      <c r="V19" s="289">
        <f t="shared" si="5"/>
        <v>0</v>
      </c>
      <c r="W19" s="289">
        <f t="shared" si="6"/>
        <v>0</v>
      </c>
      <c r="X19" s="288">
        <f t="shared" si="7"/>
        <v>0</v>
      </c>
      <c r="Y19" s="288">
        <f t="shared" si="2"/>
        <v>0</v>
      </c>
      <c r="Z19" s="288">
        <f t="shared" si="3"/>
        <v>0</v>
      </c>
      <c r="AA19" s="294">
        <f t="shared" si="8"/>
        <v>0</v>
      </c>
      <c r="AB19" s="294">
        <f t="shared" si="8"/>
        <v>0</v>
      </c>
      <c r="AC19" s="294">
        <f t="shared" si="8"/>
        <v>0</v>
      </c>
      <c r="AD19" s="289">
        <f t="shared" si="9"/>
        <v>0</v>
      </c>
      <c r="AE19" s="295"/>
      <c r="AF19" s="296">
        <f t="shared" si="10"/>
        <v>0</v>
      </c>
    </row>
    <row r="20" spans="3:32" ht="36.75" customHeight="1" thickBot="1" x14ac:dyDescent="0.2">
      <c r="C20" s="303"/>
      <c r="D20" s="304"/>
      <c r="E20" s="305"/>
      <c r="F20" s="305"/>
      <c r="G20" s="306"/>
      <c r="H20" s="307"/>
      <c r="I20" s="308"/>
      <c r="J20" s="309"/>
      <c r="K20" s="308"/>
      <c r="L20" s="310"/>
      <c r="M20" s="311"/>
      <c r="N20" s="308"/>
      <c r="O20" s="308"/>
      <c r="P20" s="308"/>
      <c r="Q20" s="308"/>
      <c r="R20" s="308"/>
      <c r="S20" s="312">
        <f t="shared" si="4"/>
        <v>0</v>
      </c>
      <c r="T20" s="313">
        <f t="shared" si="0"/>
        <v>0</v>
      </c>
      <c r="U20" s="314">
        <f t="shared" si="1"/>
        <v>0</v>
      </c>
      <c r="V20" s="309">
        <f t="shared" si="5"/>
        <v>0</v>
      </c>
      <c r="W20" s="309">
        <f t="shared" si="6"/>
        <v>0</v>
      </c>
      <c r="X20" s="308">
        <f t="shared" si="7"/>
        <v>0</v>
      </c>
      <c r="Y20" s="308">
        <f t="shared" si="2"/>
        <v>0</v>
      </c>
      <c r="Z20" s="308">
        <f t="shared" si="3"/>
        <v>0</v>
      </c>
      <c r="AA20" s="315">
        <f t="shared" si="8"/>
        <v>0</v>
      </c>
      <c r="AB20" s="315">
        <f t="shared" si="8"/>
        <v>0</v>
      </c>
      <c r="AC20" s="315">
        <f t="shared" si="8"/>
        <v>0</v>
      </c>
      <c r="AD20" s="308">
        <f t="shared" si="9"/>
        <v>0</v>
      </c>
      <c r="AE20" s="316"/>
      <c r="AF20" s="317">
        <f t="shared" si="10"/>
        <v>0</v>
      </c>
    </row>
    <row r="21" spans="3:32" ht="36.75" customHeight="1" thickBot="1" x14ac:dyDescent="0.2">
      <c r="C21" s="318" t="s">
        <v>229</v>
      </c>
      <c r="D21" s="319">
        <f>SUM(D11:D20)</f>
        <v>0</v>
      </c>
      <c r="E21" s="320">
        <f>SUM(E11:E20)</f>
        <v>0</v>
      </c>
      <c r="F21" s="320"/>
      <c r="G21" s="321">
        <f t="shared" ref="G21:AE21" si="11">SUM(G11:G20)</f>
        <v>0</v>
      </c>
      <c r="H21" s="322">
        <f t="shared" si="11"/>
        <v>0</v>
      </c>
      <c r="I21" s="320">
        <f t="shared" si="11"/>
        <v>0</v>
      </c>
      <c r="J21" s="319">
        <f t="shared" si="11"/>
        <v>0</v>
      </c>
      <c r="K21" s="320">
        <f t="shared" si="11"/>
        <v>0</v>
      </c>
      <c r="L21" s="323">
        <f t="shared" si="11"/>
        <v>0</v>
      </c>
      <c r="M21" s="324">
        <f t="shared" si="11"/>
        <v>0</v>
      </c>
      <c r="N21" s="320">
        <f t="shared" si="11"/>
        <v>0</v>
      </c>
      <c r="O21" s="320">
        <f t="shared" si="11"/>
        <v>0</v>
      </c>
      <c r="P21" s="320">
        <f t="shared" ref="P21:R21" si="12">SUM(P11:P20)</f>
        <v>0</v>
      </c>
      <c r="Q21" s="320">
        <f t="shared" si="12"/>
        <v>0</v>
      </c>
      <c r="R21" s="320">
        <f t="shared" si="12"/>
        <v>0</v>
      </c>
      <c r="S21" s="320">
        <f>SUM(S11:S20)</f>
        <v>0</v>
      </c>
      <c r="T21" s="325">
        <f t="shared" si="11"/>
        <v>0</v>
      </c>
      <c r="U21" s="326">
        <f t="shared" si="11"/>
        <v>0</v>
      </c>
      <c r="V21" s="319">
        <f t="shared" si="11"/>
        <v>0</v>
      </c>
      <c r="W21" s="319">
        <f t="shared" si="11"/>
        <v>0</v>
      </c>
      <c r="X21" s="320">
        <f t="shared" si="11"/>
        <v>0</v>
      </c>
      <c r="Y21" s="320">
        <f t="shared" si="11"/>
        <v>0</v>
      </c>
      <c r="Z21" s="320">
        <f t="shared" ref="Z21:AA21" si="13">SUM(Z11:Z20)</f>
        <v>0</v>
      </c>
      <c r="AA21" s="320">
        <f t="shared" si="13"/>
        <v>0</v>
      </c>
      <c r="AB21" s="320">
        <f t="shared" ref="AB21:AC21" si="14">SUM(AB11:AB20)</f>
        <v>0</v>
      </c>
      <c r="AC21" s="320">
        <f t="shared" si="14"/>
        <v>0</v>
      </c>
      <c r="AD21" s="320">
        <f>SUM(AD11:AD20)</f>
        <v>0</v>
      </c>
      <c r="AE21" s="327">
        <f t="shared" si="11"/>
        <v>0</v>
      </c>
      <c r="AF21" s="328">
        <f>X21+AD21-AE21</f>
        <v>0</v>
      </c>
    </row>
    <row r="22" spans="3:32" ht="147" customHeight="1" x14ac:dyDescent="0.15">
      <c r="C22" s="962" t="s">
        <v>520</v>
      </c>
      <c r="D22" s="963"/>
      <c r="E22" s="963"/>
      <c r="F22" s="963"/>
      <c r="G22" s="963"/>
      <c r="H22" s="963"/>
      <c r="I22" s="963"/>
      <c r="J22" s="963"/>
      <c r="K22" s="963"/>
      <c r="L22" s="963"/>
      <c r="M22" s="963"/>
      <c r="N22" s="963"/>
      <c r="O22" s="963"/>
      <c r="P22" s="963"/>
      <c r="Q22" s="963"/>
      <c r="R22" s="963"/>
      <c r="S22" s="963"/>
      <c r="T22" s="329"/>
      <c r="U22" s="329"/>
      <c r="V22" s="329"/>
      <c r="W22" s="329"/>
      <c r="X22" s="329"/>
      <c r="Y22" s="329"/>
      <c r="Z22" s="329"/>
      <c r="AA22" s="329"/>
      <c r="AB22" s="329"/>
      <c r="AC22" s="329"/>
      <c r="AD22" s="329"/>
    </row>
    <row r="23" spans="3:32" ht="21.75" customHeight="1" x14ac:dyDescent="0.15">
      <c r="C23" s="262"/>
      <c r="F23" s="261"/>
    </row>
    <row r="55" spans="4:60" x14ac:dyDescent="0.15">
      <c r="D55" s="261"/>
      <c r="E55" s="261"/>
      <c r="F55" s="261"/>
      <c r="G55" s="261"/>
      <c r="H55" s="261"/>
      <c r="I55" s="261"/>
      <c r="J55" s="261"/>
      <c r="K55" s="261"/>
      <c r="L55" s="261"/>
      <c r="M55" s="261"/>
      <c r="N55" s="261"/>
      <c r="O55" s="261"/>
      <c r="P55" s="261"/>
      <c r="Q55" s="261"/>
      <c r="R55" s="261"/>
      <c r="S55" s="261"/>
      <c r="T55" s="261"/>
      <c r="U55" s="261"/>
      <c r="V55" s="261"/>
      <c r="W55" s="261"/>
      <c r="X55" s="261"/>
      <c r="Y55" s="261"/>
      <c r="Z55" s="261"/>
      <c r="AA55" s="261"/>
      <c r="AB55" s="261"/>
      <c r="AC55" s="261"/>
      <c r="BH55" s="330" t="s">
        <v>40</v>
      </c>
    </row>
    <row r="78" spans="1:73" x14ac:dyDescent="0.15">
      <c r="A78" s="331"/>
      <c r="B78" s="331"/>
      <c r="C78" s="331"/>
      <c r="D78" s="332"/>
      <c r="E78" s="332"/>
      <c r="F78" s="332"/>
      <c r="G78" s="332"/>
      <c r="H78" s="332"/>
      <c r="I78" s="332"/>
      <c r="J78" s="332"/>
      <c r="K78" s="332"/>
      <c r="L78" s="332"/>
      <c r="M78" s="332"/>
      <c r="N78" s="332"/>
      <c r="O78" s="332"/>
      <c r="P78" s="332"/>
      <c r="Q78" s="332"/>
      <c r="R78" s="332"/>
      <c r="S78" s="332"/>
      <c r="T78" s="332"/>
      <c r="U78" s="332"/>
      <c r="V78" s="332"/>
      <c r="W78" s="332"/>
      <c r="X78" s="332"/>
      <c r="Y78" s="332"/>
      <c r="Z78" s="332"/>
      <c r="AA78" s="332"/>
      <c r="AB78" s="332"/>
      <c r="AC78" s="332"/>
      <c r="AD78" s="331"/>
      <c r="AE78" s="331"/>
      <c r="AF78" s="331"/>
      <c r="AG78" s="331"/>
      <c r="AH78" s="331"/>
      <c r="AI78" s="331"/>
      <c r="AJ78" s="331"/>
      <c r="AK78" s="331"/>
      <c r="AL78" s="331"/>
      <c r="AM78" s="331"/>
      <c r="AN78" s="331"/>
      <c r="AO78" s="331"/>
      <c r="AP78" s="331"/>
      <c r="AQ78" s="331"/>
      <c r="AR78" s="331"/>
      <c r="AS78" s="331"/>
      <c r="AT78" s="331"/>
      <c r="AU78" s="331"/>
      <c r="AV78" s="331"/>
      <c r="AW78" s="331"/>
      <c r="AX78" s="331"/>
      <c r="AY78" s="331"/>
      <c r="AZ78" s="331"/>
      <c r="BA78" s="331"/>
      <c r="BB78" s="331"/>
      <c r="BC78" s="331"/>
      <c r="BD78" s="331"/>
      <c r="BE78" s="331"/>
      <c r="BF78" s="331"/>
      <c r="BG78" s="331"/>
      <c r="BH78" s="331"/>
      <c r="BI78" s="331"/>
      <c r="BJ78" s="331"/>
      <c r="BK78" s="331"/>
      <c r="BL78" s="331"/>
      <c r="BM78" s="331"/>
      <c r="BN78" s="331"/>
      <c r="BO78" s="331"/>
      <c r="BP78" s="331"/>
      <c r="BQ78" s="331"/>
      <c r="BR78" s="331"/>
      <c r="BS78" s="331"/>
      <c r="BT78" s="331"/>
      <c r="BU78" s="331"/>
    </row>
  </sheetData>
  <mergeCells count="35">
    <mergeCell ref="AE7:AE10"/>
    <mergeCell ref="AF7:AF10"/>
    <mergeCell ref="C7:C10"/>
    <mergeCell ref="D7:D10"/>
    <mergeCell ref="E7:E10"/>
    <mergeCell ref="F7:F10"/>
    <mergeCell ref="G8:G10"/>
    <mergeCell ref="H9:H10"/>
    <mergeCell ref="I8:I10"/>
    <mergeCell ref="J8:J10"/>
    <mergeCell ref="K8:K10"/>
    <mergeCell ref="L8:L10"/>
    <mergeCell ref="N8:N10"/>
    <mergeCell ref="O8:O10"/>
    <mergeCell ref="Z8:Z9"/>
    <mergeCell ref="P8:P10"/>
    <mergeCell ref="C22:S22"/>
    <mergeCell ref="T7:AD7"/>
    <mergeCell ref="AD8:AD9"/>
    <mergeCell ref="Y8:Y9"/>
    <mergeCell ref="U8:U9"/>
    <mergeCell ref="G7:S7"/>
    <mergeCell ref="S8:S10"/>
    <mergeCell ref="AA8:AA9"/>
    <mergeCell ref="AB8:AB9"/>
    <mergeCell ref="AC8:AC9"/>
    <mergeCell ref="C2:Y2"/>
    <mergeCell ref="C3:Y3"/>
    <mergeCell ref="T8:T9"/>
    <mergeCell ref="V8:V9"/>
    <mergeCell ref="W8:W9"/>
    <mergeCell ref="X8:X9"/>
    <mergeCell ref="M9:M10"/>
    <mergeCell ref="Q8:Q10"/>
    <mergeCell ref="R8:R10"/>
  </mergeCells>
  <phoneticPr fontId="2"/>
  <pageMargins left="0.36" right="0.19685039370078741" top="0.74803149606299213" bottom="0.36" header="0.31496062992125984" footer="0.31496062992125984"/>
  <pageSetup paperSize="9" scale="4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165"/>
  <sheetViews>
    <sheetView view="pageBreakPreview" zoomScale="112" zoomScaleNormal="70" zoomScaleSheetLayoutView="112" workbookViewId="0">
      <selection activeCell="AO122" sqref="AO122:AR123"/>
    </sheetView>
  </sheetViews>
  <sheetFormatPr defaultColWidth="2.25" defaultRowHeight="13.5" x14ac:dyDescent="0.15"/>
  <cols>
    <col min="1" max="1" width="2.25" style="154"/>
    <col min="2" max="61" width="2.25" style="98" customWidth="1"/>
    <col min="62" max="16384" width="2.25" style="98"/>
  </cols>
  <sheetData>
    <row r="1" spans="2:60" s="98" customFormat="1" x14ac:dyDescent="0.15">
      <c r="B1" s="98" t="s">
        <v>475</v>
      </c>
    </row>
    <row r="2" spans="2:60" s="98" customFormat="1" x14ac:dyDescent="0.15"/>
    <row r="3" spans="2:60" s="98" customFormat="1" x14ac:dyDescent="0.15">
      <c r="C3" s="130"/>
      <c r="D3" s="110"/>
      <c r="E3" s="110"/>
      <c r="F3" s="110"/>
      <c r="G3" s="110"/>
      <c r="H3" s="110"/>
      <c r="I3" s="110"/>
      <c r="J3" s="110"/>
      <c r="K3" s="110"/>
      <c r="L3" s="110"/>
      <c r="M3" s="110"/>
      <c r="N3" s="110"/>
      <c r="O3" s="532"/>
      <c r="P3" s="110"/>
      <c r="Q3" s="110"/>
      <c r="R3" s="110"/>
      <c r="S3" s="532"/>
      <c r="T3" s="110"/>
      <c r="U3" s="110"/>
      <c r="V3" s="110"/>
      <c r="W3" s="110"/>
      <c r="X3" s="110"/>
      <c r="Y3" s="110"/>
      <c r="Z3" s="110"/>
      <c r="AA3" s="110"/>
      <c r="AB3" s="110"/>
      <c r="AC3" s="110"/>
      <c r="AD3" s="110"/>
      <c r="AE3" s="110"/>
      <c r="AF3" s="110"/>
      <c r="AG3" s="110"/>
      <c r="AH3" s="110"/>
      <c r="AI3" s="110"/>
      <c r="AJ3" s="110"/>
      <c r="AK3" s="110"/>
      <c r="AL3" s="532"/>
      <c r="AM3" s="110"/>
      <c r="AN3" s="110"/>
      <c r="AO3" s="110"/>
      <c r="AP3" s="110"/>
      <c r="AQ3" s="110"/>
      <c r="AR3" s="110"/>
      <c r="AS3" s="110"/>
      <c r="AT3" s="110"/>
      <c r="AU3" s="110"/>
      <c r="AV3" s="110"/>
      <c r="AW3" s="110"/>
      <c r="AX3" s="110"/>
      <c r="AY3" s="110"/>
      <c r="AZ3" s="110"/>
      <c r="BA3" s="110"/>
      <c r="BB3" s="110"/>
      <c r="BC3" s="110"/>
      <c r="BD3" s="110"/>
      <c r="BE3" s="110"/>
      <c r="BF3" s="532"/>
      <c r="BG3" s="110"/>
      <c r="BH3" s="111"/>
    </row>
    <row r="4" spans="2:60" s="98" customFormat="1" x14ac:dyDescent="0.15">
      <c r="C4" s="131"/>
      <c r="D4" s="97"/>
      <c r="E4" s="97"/>
      <c r="F4" s="97"/>
      <c r="G4" s="97"/>
      <c r="H4" s="97"/>
      <c r="I4" s="97"/>
      <c r="J4" s="97"/>
      <c r="K4" s="97"/>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c r="BA4" s="97"/>
      <c r="BB4" s="97"/>
      <c r="BC4" s="97"/>
      <c r="BD4" s="97"/>
      <c r="BE4" s="97"/>
      <c r="BF4" s="97"/>
      <c r="BG4" s="97"/>
      <c r="BH4" s="108"/>
    </row>
    <row r="5" spans="2:60" s="98" customFormat="1" ht="14.25" customHeight="1" x14ac:dyDescent="0.15">
      <c r="C5" s="131"/>
      <c r="D5" s="97"/>
      <c r="E5" s="1067" t="s">
        <v>492</v>
      </c>
      <c r="F5" s="1067"/>
      <c r="G5" s="1067"/>
      <c r="H5" s="1067"/>
      <c r="I5" s="1067"/>
      <c r="J5" s="1067"/>
      <c r="K5" s="1067"/>
      <c r="L5" s="1067"/>
      <c r="M5" s="1067"/>
      <c r="N5" s="1067"/>
      <c r="O5" s="1067"/>
      <c r="P5" s="1067"/>
      <c r="Q5" s="1067"/>
      <c r="R5" s="1067"/>
      <c r="S5" s="1067"/>
      <c r="T5" s="1067"/>
      <c r="U5" s="1067"/>
      <c r="V5" s="1067"/>
      <c r="W5" s="1067"/>
      <c r="X5" s="1067"/>
      <c r="Y5" s="1067"/>
      <c r="Z5" s="1067"/>
      <c r="AA5" s="1067"/>
      <c r="AB5" s="1067"/>
      <c r="AC5" s="1067"/>
      <c r="AD5" s="1067"/>
      <c r="AE5" s="1067"/>
      <c r="AF5" s="1067"/>
      <c r="AG5" s="1067"/>
      <c r="AH5" s="1067"/>
      <c r="AI5" s="1067"/>
      <c r="AJ5" s="1067"/>
      <c r="AK5" s="1067"/>
      <c r="AL5" s="1067"/>
      <c r="AM5" s="1067"/>
      <c r="AN5" s="1067"/>
      <c r="AO5" s="1067"/>
      <c r="AP5" s="1067"/>
      <c r="AQ5" s="1067"/>
      <c r="AR5" s="1067"/>
      <c r="AS5" s="1067"/>
      <c r="AT5" s="1067"/>
      <c r="AU5" s="1067"/>
      <c r="AV5" s="1067"/>
      <c r="AW5" s="1067"/>
      <c r="AX5" s="1067"/>
      <c r="AY5" s="1067"/>
      <c r="AZ5" s="1067"/>
      <c r="BA5" s="1067"/>
      <c r="BB5" s="1067"/>
      <c r="BC5" s="1067"/>
      <c r="BD5" s="97"/>
      <c r="BE5" s="97"/>
      <c r="BF5" s="97"/>
      <c r="BG5" s="97"/>
      <c r="BH5" s="108"/>
    </row>
    <row r="6" spans="2:60" s="98" customFormat="1" ht="13.5" customHeight="1" x14ac:dyDescent="0.15">
      <c r="C6" s="131"/>
      <c r="D6" s="97"/>
      <c r="E6" s="1067"/>
      <c r="F6" s="1067"/>
      <c r="G6" s="1067"/>
      <c r="H6" s="1067"/>
      <c r="I6" s="1067"/>
      <c r="J6" s="1067"/>
      <c r="K6" s="1067"/>
      <c r="L6" s="1067"/>
      <c r="M6" s="1067"/>
      <c r="N6" s="1067"/>
      <c r="O6" s="1067"/>
      <c r="P6" s="1067"/>
      <c r="Q6" s="1067"/>
      <c r="R6" s="1067"/>
      <c r="S6" s="1067"/>
      <c r="T6" s="1067"/>
      <c r="U6" s="1067"/>
      <c r="V6" s="1067"/>
      <c r="W6" s="1067"/>
      <c r="X6" s="1067"/>
      <c r="Y6" s="1067"/>
      <c r="Z6" s="1067"/>
      <c r="AA6" s="1067"/>
      <c r="AB6" s="1067"/>
      <c r="AC6" s="1067"/>
      <c r="AD6" s="1067"/>
      <c r="AE6" s="1067"/>
      <c r="AF6" s="1067"/>
      <c r="AG6" s="1067"/>
      <c r="AH6" s="1067"/>
      <c r="AI6" s="1067"/>
      <c r="AJ6" s="1067"/>
      <c r="AK6" s="1067"/>
      <c r="AL6" s="1067"/>
      <c r="AM6" s="1067"/>
      <c r="AN6" s="1067"/>
      <c r="AO6" s="1067"/>
      <c r="AP6" s="1067"/>
      <c r="AQ6" s="1067"/>
      <c r="AR6" s="1067"/>
      <c r="AS6" s="1067"/>
      <c r="AT6" s="1067"/>
      <c r="AU6" s="1067"/>
      <c r="AV6" s="1067"/>
      <c r="AW6" s="1067"/>
      <c r="AX6" s="1067"/>
      <c r="AY6" s="1067"/>
      <c r="AZ6" s="1067"/>
      <c r="BA6" s="1067"/>
      <c r="BB6" s="1067"/>
      <c r="BC6" s="1067"/>
      <c r="BD6" s="97"/>
      <c r="BE6" s="97"/>
      <c r="BF6" s="97"/>
      <c r="BG6" s="97"/>
      <c r="BH6" s="108"/>
    </row>
    <row r="7" spans="2:60" s="98" customFormat="1" x14ac:dyDescent="0.15">
      <c r="C7" s="131"/>
      <c r="D7" s="97"/>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108"/>
    </row>
    <row r="8" spans="2:60" s="98" customFormat="1" x14ac:dyDescent="0.15">
      <c r="C8" s="131"/>
      <c r="D8" s="97"/>
      <c r="E8" s="97"/>
      <c r="F8" s="97"/>
      <c r="G8" s="97"/>
      <c r="H8" s="97"/>
      <c r="I8" s="97"/>
      <c r="J8" s="97"/>
      <c r="K8" s="97"/>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c r="BA8" s="97"/>
      <c r="BB8" s="97"/>
      <c r="BC8" s="97"/>
      <c r="BD8" s="97"/>
      <c r="BE8" s="97"/>
      <c r="BF8" s="97"/>
      <c r="BG8" s="97"/>
      <c r="BH8" s="108"/>
    </row>
    <row r="9" spans="2:60" s="98" customFormat="1" x14ac:dyDescent="0.15">
      <c r="C9" s="131"/>
      <c r="D9" s="97"/>
      <c r="E9" s="97"/>
      <c r="F9" s="97"/>
      <c r="G9" s="97"/>
      <c r="H9" s="97"/>
      <c r="I9" s="97"/>
      <c r="J9" s="97"/>
      <c r="K9" s="97"/>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c r="BA9" s="97"/>
      <c r="BB9" s="97"/>
      <c r="BC9" s="97"/>
      <c r="BD9" s="97"/>
      <c r="BE9" s="97"/>
      <c r="BF9" s="97"/>
      <c r="BG9" s="97"/>
      <c r="BH9" s="108"/>
    </row>
    <row r="10" spans="2:60" s="98" customFormat="1" x14ac:dyDescent="0.15">
      <c r="C10" s="131"/>
      <c r="D10" s="97"/>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c r="BA10" s="97"/>
      <c r="BB10" s="97"/>
      <c r="BC10" s="97"/>
      <c r="BD10" s="97"/>
      <c r="BE10" s="97"/>
      <c r="BF10" s="97"/>
      <c r="BG10" s="97"/>
      <c r="BH10" s="108"/>
    </row>
    <row r="11" spans="2:60" s="98" customFormat="1" ht="13.5" customHeight="1" x14ac:dyDescent="0.15">
      <c r="C11" s="131"/>
      <c r="D11" s="97"/>
      <c r="E11" s="97"/>
      <c r="F11" s="97"/>
      <c r="G11" s="97"/>
      <c r="H11" s="829" t="s">
        <v>370</v>
      </c>
      <c r="I11" s="829"/>
      <c r="J11" s="829"/>
      <c r="K11" s="829"/>
      <c r="L11" s="829"/>
      <c r="M11" s="829"/>
      <c r="N11" s="829"/>
      <c r="O11" s="829"/>
      <c r="P11" s="829"/>
      <c r="Q11" s="829"/>
      <c r="R11" s="829"/>
      <c r="S11" s="829"/>
      <c r="T11" s="829"/>
      <c r="U11" s="829"/>
      <c r="V11" s="829"/>
      <c r="W11" s="829"/>
      <c r="X11" s="829"/>
      <c r="Y11" s="829"/>
      <c r="Z11" s="829"/>
      <c r="AA11" s="829"/>
      <c r="AB11" s="829"/>
      <c r="AC11" s="829"/>
      <c r="AD11" s="829"/>
      <c r="AE11" s="829"/>
      <c r="AF11" s="829"/>
      <c r="AG11" s="829"/>
      <c r="AH11" s="829"/>
      <c r="AI11" s="829"/>
      <c r="AJ11" s="829"/>
      <c r="AK11" s="829"/>
      <c r="AL11" s="829"/>
      <c r="AM11" s="829"/>
      <c r="AN11" s="829"/>
      <c r="AO11" s="829"/>
      <c r="AP11" s="829"/>
      <c r="AQ11" s="829"/>
      <c r="AR11" s="829"/>
      <c r="AS11" s="829"/>
      <c r="AT11" s="829"/>
      <c r="AU11" s="829"/>
      <c r="AV11" s="829"/>
      <c r="AW11" s="829"/>
      <c r="AX11" s="829"/>
      <c r="AY11" s="829"/>
      <c r="AZ11" s="829"/>
      <c r="BA11" s="829"/>
      <c r="BB11" s="829"/>
      <c r="BC11" s="97"/>
      <c r="BD11" s="97"/>
      <c r="BE11" s="97"/>
      <c r="BF11" s="97"/>
      <c r="BG11" s="97"/>
      <c r="BH11" s="108"/>
    </row>
    <row r="12" spans="2:60" s="98" customFormat="1" x14ac:dyDescent="0.15">
      <c r="C12" s="131"/>
      <c r="D12" s="97"/>
      <c r="E12" s="97"/>
      <c r="F12" s="97"/>
      <c r="G12" s="97"/>
      <c r="H12" s="829"/>
      <c r="I12" s="829"/>
      <c r="J12" s="829"/>
      <c r="K12" s="829"/>
      <c r="L12" s="829"/>
      <c r="M12" s="829"/>
      <c r="N12" s="829"/>
      <c r="O12" s="829"/>
      <c r="P12" s="829"/>
      <c r="Q12" s="829"/>
      <c r="R12" s="829"/>
      <c r="S12" s="829"/>
      <c r="T12" s="829"/>
      <c r="U12" s="829"/>
      <c r="V12" s="829"/>
      <c r="W12" s="829"/>
      <c r="X12" s="829"/>
      <c r="Y12" s="829"/>
      <c r="Z12" s="829"/>
      <c r="AA12" s="829"/>
      <c r="AB12" s="829"/>
      <c r="AC12" s="829"/>
      <c r="AD12" s="829"/>
      <c r="AE12" s="829"/>
      <c r="AF12" s="829"/>
      <c r="AG12" s="829"/>
      <c r="AH12" s="829"/>
      <c r="AI12" s="829"/>
      <c r="AJ12" s="829"/>
      <c r="AK12" s="829"/>
      <c r="AL12" s="829"/>
      <c r="AM12" s="829"/>
      <c r="AN12" s="829"/>
      <c r="AO12" s="829"/>
      <c r="AP12" s="829"/>
      <c r="AQ12" s="829"/>
      <c r="AR12" s="829"/>
      <c r="AS12" s="829"/>
      <c r="AT12" s="829"/>
      <c r="AU12" s="829"/>
      <c r="AV12" s="829"/>
      <c r="AW12" s="829"/>
      <c r="AX12" s="829"/>
      <c r="AY12" s="829"/>
      <c r="AZ12" s="829"/>
      <c r="BA12" s="829"/>
      <c r="BB12" s="829"/>
      <c r="BC12" s="97"/>
      <c r="BD12" s="97"/>
      <c r="BE12" s="97"/>
      <c r="BF12" s="97"/>
      <c r="BG12" s="97"/>
      <c r="BH12" s="108"/>
    </row>
    <row r="13" spans="2:60" s="98" customFormat="1" x14ac:dyDescent="0.15">
      <c r="C13" s="131"/>
      <c r="D13" s="97"/>
      <c r="E13" s="97"/>
      <c r="F13" s="97"/>
      <c r="G13" s="97"/>
      <c r="H13" s="829"/>
      <c r="I13" s="829"/>
      <c r="J13" s="829"/>
      <c r="K13" s="829"/>
      <c r="L13" s="829"/>
      <c r="M13" s="829"/>
      <c r="N13" s="829"/>
      <c r="O13" s="829"/>
      <c r="P13" s="829"/>
      <c r="Q13" s="829"/>
      <c r="R13" s="829"/>
      <c r="S13" s="829"/>
      <c r="T13" s="829"/>
      <c r="U13" s="829"/>
      <c r="V13" s="829"/>
      <c r="W13" s="829"/>
      <c r="X13" s="829"/>
      <c r="Y13" s="829"/>
      <c r="Z13" s="829"/>
      <c r="AA13" s="829"/>
      <c r="AB13" s="829"/>
      <c r="AC13" s="829"/>
      <c r="AD13" s="829"/>
      <c r="AE13" s="829"/>
      <c r="AF13" s="829"/>
      <c r="AG13" s="829"/>
      <c r="AH13" s="829"/>
      <c r="AI13" s="829"/>
      <c r="AJ13" s="829"/>
      <c r="AK13" s="829"/>
      <c r="AL13" s="829"/>
      <c r="AM13" s="829"/>
      <c r="AN13" s="829"/>
      <c r="AO13" s="829"/>
      <c r="AP13" s="829"/>
      <c r="AQ13" s="829"/>
      <c r="AR13" s="829"/>
      <c r="AS13" s="829"/>
      <c r="AT13" s="829"/>
      <c r="AU13" s="829"/>
      <c r="AV13" s="829"/>
      <c r="AW13" s="829"/>
      <c r="AX13" s="829"/>
      <c r="AY13" s="829"/>
      <c r="AZ13" s="829"/>
      <c r="BA13" s="829"/>
      <c r="BB13" s="829"/>
      <c r="BC13" s="97"/>
      <c r="BD13" s="97"/>
      <c r="BE13" s="97"/>
      <c r="BF13" s="97"/>
      <c r="BG13" s="97"/>
      <c r="BH13" s="108"/>
    </row>
    <row r="14" spans="2:60" s="98" customFormat="1" x14ac:dyDescent="0.15">
      <c r="C14" s="131"/>
      <c r="D14" s="97"/>
      <c r="E14" s="97"/>
      <c r="F14" s="97"/>
      <c r="G14" s="97"/>
      <c r="H14" s="97"/>
      <c r="I14" s="97"/>
      <c r="J14" s="97"/>
      <c r="K14" s="97"/>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c r="BA14" s="97"/>
      <c r="BB14" s="97"/>
      <c r="BC14" s="97"/>
      <c r="BD14" s="97"/>
      <c r="BE14" s="97"/>
      <c r="BF14" s="97"/>
      <c r="BG14" s="97"/>
      <c r="BH14" s="108"/>
    </row>
    <row r="15" spans="2:60" s="98" customFormat="1" x14ac:dyDescent="0.15">
      <c r="C15" s="131"/>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c r="BA15" s="97"/>
      <c r="BB15" s="97"/>
      <c r="BC15" s="97"/>
      <c r="BD15" s="97"/>
      <c r="BE15" s="97"/>
      <c r="BF15" s="97"/>
      <c r="BG15" s="97"/>
      <c r="BH15" s="108"/>
    </row>
    <row r="16" spans="2:60" s="98" customFormat="1" x14ac:dyDescent="0.15">
      <c r="C16" s="131"/>
      <c r="D16" s="97"/>
      <c r="E16" s="97"/>
      <c r="F16" s="97"/>
      <c r="G16" s="97"/>
      <c r="H16" s="97"/>
      <c r="I16" s="97"/>
      <c r="J16" s="97"/>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c r="BA16" s="97"/>
      <c r="BB16" s="97"/>
      <c r="BC16" s="97"/>
      <c r="BD16" s="97"/>
      <c r="BE16" s="97"/>
      <c r="BF16" s="97"/>
      <c r="BG16" s="97"/>
      <c r="BH16" s="108"/>
    </row>
    <row r="17" spans="3:60" s="98" customFormat="1" x14ac:dyDescent="0.15">
      <c r="C17" s="131"/>
      <c r="D17" s="97"/>
      <c r="E17" s="97"/>
      <c r="F17" s="97"/>
      <c r="G17" s="97"/>
      <c r="H17" s="97"/>
      <c r="I17" s="97"/>
      <c r="J17" s="97"/>
      <c r="K17" s="9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c r="BA17" s="97"/>
      <c r="BB17" s="97"/>
      <c r="BC17" s="97"/>
      <c r="BD17" s="97"/>
      <c r="BE17" s="97"/>
      <c r="BF17" s="97"/>
      <c r="BG17" s="97"/>
      <c r="BH17" s="108"/>
    </row>
    <row r="18" spans="3:60" s="98" customFormat="1" ht="13.5" customHeight="1" x14ac:dyDescent="0.15">
      <c r="C18" s="131"/>
      <c r="D18" s="97"/>
      <c r="E18" s="97"/>
      <c r="F18" s="97"/>
      <c r="G18" s="97"/>
      <c r="H18" s="97"/>
      <c r="I18" s="97"/>
      <c r="J18" s="97"/>
      <c r="K18" s="97"/>
      <c r="L18" s="832" t="s">
        <v>2</v>
      </c>
      <c r="M18" s="832"/>
      <c r="N18" s="832"/>
      <c r="O18" s="832"/>
      <c r="P18" s="832"/>
      <c r="Q18" s="832"/>
      <c r="R18" s="832"/>
      <c r="S18" s="832"/>
      <c r="T18" s="832"/>
      <c r="U18" s="834" t="s">
        <v>0</v>
      </c>
      <c r="V18" s="834"/>
      <c r="W18" s="834"/>
      <c r="X18" s="834"/>
      <c r="Y18" s="1077"/>
      <c r="Z18" s="1077"/>
      <c r="AA18" s="1077"/>
      <c r="AB18" s="834" t="s">
        <v>1</v>
      </c>
      <c r="AC18" s="834"/>
      <c r="AD18" s="834"/>
      <c r="AE18" s="834"/>
      <c r="AF18" s="97"/>
      <c r="AG18" s="97"/>
      <c r="AH18" s="97"/>
      <c r="AI18" s="97"/>
      <c r="AJ18" s="97"/>
      <c r="AK18" s="832" t="s">
        <v>31</v>
      </c>
      <c r="AL18" s="832"/>
      <c r="AM18" s="1075"/>
      <c r="AN18" s="1075"/>
      <c r="AO18" s="1075"/>
      <c r="AP18" s="1075"/>
      <c r="AQ18" s="1075"/>
      <c r="AR18" s="834" t="s">
        <v>195</v>
      </c>
      <c r="AS18" s="834"/>
      <c r="AT18" s="834"/>
      <c r="AU18" s="834"/>
      <c r="AV18" s="834"/>
      <c r="AW18" s="834"/>
      <c r="AX18" s="834"/>
      <c r="AY18" s="834"/>
      <c r="AZ18" s="834"/>
      <c r="BA18" s="834"/>
      <c r="BB18" s="834"/>
      <c r="BC18" s="834"/>
      <c r="BD18" s="97"/>
      <c r="BE18" s="97"/>
      <c r="BF18" s="97"/>
      <c r="BG18" s="97"/>
      <c r="BH18" s="108"/>
    </row>
    <row r="19" spans="3:60" s="98" customFormat="1" ht="13.5" customHeight="1" x14ac:dyDescent="0.15">
      <c r="C19" s="131"/>
      <c r="D19" s="97"/>
      <c r="E19" s="97"/>
      <c r="F19" s="97"/>
      <c r="G19" s="97"/>
      <c r="H19" s="97"/>
      <c r="I19" s="97"/>
      <c r="J19" s="97"/>
      <c r="K19" s="97"/>
      <c r="L19" s="833"/>
      <c r="M19" s="833"/>
      <c r="N19" s="833"/>
      <c r="O19" s="1049"/>
      <c r="P19" s="833"/>
      <c r="Q19" s="833"/>
      <c r="R19" s="833"/>
      <c r="S19" s="1049"/>
      <c r="T19" s="833"/>
      <c r="U19" s="835"/>
      <c r="V19" s="835"/>
      <c r="W19" s="835"/>
      <c r="X19" s="835"/>
      <c r="Y19" s="849"/>
      <c r="Z19" s="849"/>
      <c r="AA19" s="849"/>
      <c r="AB19" s="835"/>
      <c r="AC19" s="835"/>
      <c r="AD19" s="835"/>
      <c r="AE19" s="835"/>
      <c r="AF19" s="97"/>
      <c r="AG19" s="97"/>
      <c r="AH19" s="97"/>
      <c r="AI19" s="97"/>
      <c r="AJ19" s="97"/>
      <c r="AK19" s="1076"/>
      <c r="AL19" s="869"/>
      <c r="AM19" s="1076"/>
      <c r="AN19" s="1076"/>
      <c r="AO19" s="1076"/>
      <c r="AP19" s="1076"/>
      <c r="AQ19" s="1076"/>
      <c r="AR19" s="835"/>
      <c r="AS19" s="835"/>
      <c r="AT19" s="835"/>
      <c r="AU19" s="835"/>
      <c r="AV19" s="835"/>
      <c r="AW19" s="835"/>
      <c r="AX19" s="835"/>
      <c r="AY19" s="835"/>
      <c r="AZ19" s="835"/>
      <c r="BA19" s="835"/>
      <c r="BB19" s="835"/>
      <c r="BC19" s="835"/>
      <c r="BD19" s="97"/>
      <c r="BE19" s="97"/>
      <c r="BF19" s="97"/>
      <c r="BG19" s="97"/>
      <c r="BH19" s="108"/>
    </row>
    <row r="20" spans="3:60" s="98" customFormat="1" x14ac:dyDescent="0.15">
      <c r="C20" s="131"/>
      <c r="D20" s="97"/>
      <c r="E20" s="97"/>
      <c r="F20" s="97"/>
      <c r="G20" s="97"/>
      <c r="H20" s="97"/>
      <c r="I20" s="97"/>
      <c r="J20" s="97"/>
      <c r="K20" s="97"/>
      <c r="L20" s="97"/>
      <c r="M20" s="97"/>
      <c r="N20" s="97"/>
      <c r="O20" s="97"/>
      <c r="P20" s="97"/>
      <c r="Q20" s="97"/>
      <c r="R20" s="97"/>
      <c r="S20" s="97"/>
      <c r="T20" s="97"/>
      <c r="U20" s="97"/>
      <c r="V20" s="97"/>
      <c r="W20" s="97"/>
      <c r="AF20" s="97"/>
      <c r="AG20" s="97"/>
      <c r="AH20" s="97"/>
      <c r="AI20" s="97"/>
      <c r="AJ20" s="97"/>
      <c r="AQ20" s="97"/>
      <c r="AR20" s="97"/>
      <c r="AS20" s="97"/>
      <c r="AT20" s="97"/>
      <c r="AU20" s="97"/>
      <c r="AV20" s="97"/>
      <c r="AW20" s="97"/>
      <c r="AX20" s="97"/>
      <c r="AY20" s="97"/>
      <c r="AZ20" s="97"/>
      <c r="BA20" s="97"/>
      <c r="BB20" s="97"/>
      <c r="BC20" s="97"/>
      <c r="BD20" s="97"/>
      <c r="BE20" s="97"/>
      <c r="BF20" s="97"/>
      <c r="BG20" s="97"/>
      <c r="BH20" s="108"/>
    </row>
    <row r="21" spans="3:60" s="98" customFormat="1" ht="13.5" customHeight="1" x14ac:dyDescent="0.15">
      <c r="C21" s="131"/>
      <c r="D21" s="97"/>
      <c r="E21" s="97"/>
      <c r="F21" s="97"/>
      <c r="G21" s="97"/>
      <c r="H21" s="97"/>
      <c r="I21" s="97"/>
      <c r="J21" s="97"/>
      <c r="K21" s="97"/>
      <c r="L21" s="97"/>
      <c r="M21" s="97"/>
      <c r="N21" s="97"/>
      <c r="O21" s="97"/>
      <c r="P21" s="97"/>
      <c r="Q21" s="97"/>
      <c r="R21" s="97"/>
      <c r="S21" s="97"/>
      <c r="T21" s="97"/>
      <c r="U21" s="97"/>
      <c r="V21" s="97"/>
      <c r="W21" s="97"/>
      <c r="AQ21" s="97"/>
      <c r="AR21" s="97"/>
      <c r="AS21" s="97"/>
      <c r="AT21" s="97"/>
      <c r="AU21" s="97"/>
      <c r="AV21" s="97"/>
      <c r="AW21" s="97"/>
      <c r="AX21" s="97"/>
      <c r="AY21" s="97"/>
      <c r="AZ21" s="97"/>
      <c r="BA21" s="97"/>
      <c r="BB21" s="97"/>
      <c r="BC21" s="97"/>
      <c r="BD21" s="97"/>
      <c r="BE21" s="97"/>
      <c r="BF21" s="97"/>
      <c r="BG21" s="97"/>
      <c r="BH21" s="108"/>
    </row>
    <row r="22" spans="3:60" s="98" customFormat="1" ht="13.5" customHeight="1" x14ac:dyDescent="0.15">
      <c r="C22" s="131"/>
      <c r="D22" s="97"/>
      <c r="E22" s="97"/>
      <c r="F22" s="97"/>
      <c r="G22" s="97"/>
      <c r="H22" s="97"/>
      <c r="I22" s="97"/>
      <c r="J22" s="97"/>
      <c r="K22" s="97"/>
      <c r="L22" s="832" t="s">
        <v>8</v>
      </c>
      <c r="M22" s="832"/>
      <c r="N22" s="832"/>
      <c r="O22" s="832"/>
      <c r="P22" s="832"/>
      <c r="Q22" s="832"/>
      <c r="R22" s="832"/>
      <c r="S22" s="832"/>
      <c r="T22" s="832"/>
      <c r="U22" s="550"/>
      <c r="V22" s="550"/>
      <c r="W22" s="550"/>
      <c r="X22" s="550"/>
      <c r="Y22" s="550"/>
      <c r="Z22" s="550"/>
      <c r="AA22" s="550"/>
      <c r="AB22" s="550"/>
      <c r="AC22" s="550"/>
      <c r="AD22" s="550"/>
      <c r="AE22" s="834" t="s">
        <v>5</v>
      </c>
      <c r="AF22" s="834"/>
      <c r="AG22" s="834"/>
      <c r="AH22" s="834"/>
      <c r="AI22" s="834"/>
      <c r="AJ22" s="834"/>
      <c r="AK22" s="834"/>
      <c r="AL22" s="834"/>
      <c r="AM22" s="834"/>
      <c r="AN22" s="834"/>
      <c r="AO22" s="834"/>
      <c r="AP22" s="834"/>
      <c r="AQ22" s="834"/>
      <c r="AR22" s="834"/>
      <c r="AS22" s="834"/>
      <c r="AT22" s="834"/>
      <c r="AU22" s="834"/>
      <c r="AV22" s="834"/>
      <c r="AW22" s="834"/>
      <c r="AX22" s="97"/>
      <c r="AY22" s="97"/>
      <c r="AZ22" s="97"/>
      <c r="BA22" s="97"/>
      <c r="BB22" s="97"/>
      <c r="BC22" s="97"/>
      <c r="BD22" s="97"/>
      <c r="BE22" s="97"/>
      <c r="BF22" s="97"/>
      <c r="BG22" s="97"/>
      <c r="BH22" s="108"/>
    </row>
    <row r="23" spans="3:60" s="98" customFormat="1" ht="13.5" customHeight="1" x14ac:dyDescent="0.15">
      <c r="C23" s="131"/>
      <c r="D23" s="97"/>
      <c r="E23" s="97"/>
      <c r="F23" s="97"/>
      <c r="G23" s="97"/>
      <c r="H23" s="97"/>
      <c r="I23" s="97"/>
      <c r="J23" s="97"/>
      <c r="K23" s="97"/>
      <c r="L23" s="833"/>
      <c r="M23" s="833"/>
      <c r="N23" s="833"/>
      <c r="O23" s="1049"/>
      <c r="P23" s="833"/>
      <c r="Q23" s="833"/>
      <c r="R23" s="833"/>
      <c r="S23" s="1049"/>
      <c r="T23" s="833"/>
      <c r="U23" s="551"/>
      <c r="V23" s="551"/>
      <c r="W23" s="551"/>
      <c r="X23" s="551"/>
      <c r="Y23" s="551"/>
      <c r="Z23" s="551"/>
      <c r="AA23" s="551"/>
      <c r="AB23" s="551"/>
      <c r="AC23" s="551"/>
      <c r="AD23" s="551"/>
      <c r="AE23" s="835"/>
      <c r="AF23" s="835"/>
      <c r="AG23" s="835"/>
      <c r="AH23" s="835"/>
      <c r="AI23" s="835"/>
      <c r="AJ23" s="835"/>
      <c r="AK23" s="835"/>
      <c r="AL23" s="1078"/>
      <c r="AM23" s="835"/>
      <c r="AN23" s="835"/>
      <c r="AO23" s="835"/>
      <c r="AP23" s="835"/>
      <c r="AQ23" s="835"/>
      <c r="AR23" s="835"/>
      <c r="AS23" s="835"/>
      <c r="AT23" s="835"/>
      <c r="AU23" s="835"/>
      <c r="AV23" s="835"/>
      <c r="AW23" s="835"/>
      <c r="AX23" s="97"/>
      <c r="AY23" s="97"/>
      <c r="AZ23" s="97"/>
      <c r="BA23" s="97"/>
      <c r="BB23" s="97"/>
      <c r="BC23" s="97"/>
      <c r="BD23" s="97"/>
      <c r="BE23" s="97"/>
      <c r="BF23" s="97"/>
      <c r="BG23" s="97"/>
      <c r="BH23" s="108"/>
    </row>
    <row r="24" spans="3:60" s="98" customFormat="1" x14ac:dyDescent="0.15">
      <c r="C24" s="131"/>
      <c r="D24" s="97"/>
      <c r="E24" s="97"/>
      <c r="F24" s="97"/>
      <c r="G24" s="97"/>
      <c r="H24" s="97"/>
      <c r="I24" s="97"/>
      <c r="J24" s="97"/>
      <c r="K24" s="97"/>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c r="BA24" s="97"/>
      <c r="BB24" s="97"/>
      <c r="BC24" s="97"/>
      <c r="BD24" s="97"/>
      <c r="BE24" s="97"/>
      <c r="BF24" s="97"/>
      <c r="BG24" s="97"/>
      <c r="BH24" s="108"/>
    </row>
    <row r="25" spans="3:60" s="98" customFormat="1" x14ac:dyDescent="0.15">
      <c r="C25" s="131"/>
      <c r="D25" s="97"/>
      <c r="E25" s="97"/>
      <c r="F25" s="97"/>
      <c r="G25" s="97"/>
      <c r="H25" s="97"/>
      <c r="I25" s="97"/>
      <c r="J25" s="97"/>
      <c r="K25" s="97"/>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c r="BA25" s="97"/>
      <c r="BB25" s="97"/>
      <c r="BC25" s="97"/>
      <c r="BD25" s="97"/>
      <c r="BE25" s="97"/>
      <c r="BF25" s="97"/>
      <c r="BG25" s="97"/>
      <c r="BH25" s="108"/>
    </row>
    <row r="26" spans="3:60" s="98" customFormat="1" ht="18.75" x14ac:dyDescent="0.15">
      <c r="C26" s="131"/>
      <c r="D26" s="97"/>
      <c r="E26" s="97"/>
      <c r="F26" s="97"/>
      <c r="G26" s="97"/>
      <c r="H26" s="97"/>
      <c r="I26" s="97"/>
      <c r="J26" s="97"/>
      <c r="K26" s="97"/>
      <c r="L26" s="833" t="s">
        <v>7</v>
      </c>
      <c r="M26" s="833"/>
      <c r="N26" s="833"/>
      <c r="O26" s="1049"/>
      <c r="P26" s="833"/>
      <c r="Q26" s="833"/>
      <c r="R26" s="833"/>
      <c r="S26" s="1049"/>
      <c r="T26" s="833"/>
      <c r="U26" s="833"/>
      <c r="V26" s="833"/>
      <c r="W26" s="833"/>
      <c r="X26" s="833"/>
      <c r="Y26" s="833"/>
      <c r="Z26" s="833"/>
      <c r="AA26" s="833"/>
      <c r="AB26" s="833"/>
      <c r="AC26" s="833"/>
      <c r="AD26" s="835"/>
      <c r="AE26" s="835"/>
      <c r="AF26" s="835"/>
      <c r="AG26" s="835"/>
      <c r="AH26" s="835"/>
      <c r="AI26" s="835"/>
      <c r="AJ26" s="835"/>
      <c r="AK26" s="835"/>
      <c r="AL26" s="1078"/>
      <c r="AM26" s="835"/>
      <c r="AN26" s="835"/>
      <c r="AO26" s="835"/>
      <c r="AP26" s="835"/>
      <c r="AQ26" s="835"/>
      <c r="AR26" s="835"/>
      <c r="AS26" s="835"/>
      <c r="AT26" s="835"/>
      <c r="AU26" s="835"/>
      <c r="AV26" s="835"/>
      <c r="AW26" s="835"/>
      <c r="AX26" s="835"/>
      <c r="AY26" s="835"/>
      <c r="AZ26" s="835"/>
      <c r="BA26" s="835"/>
      <c r="BB26" s="97"/>
      <c r="BC26" s="97"/>
      <c r="BD26" s="97"/>
      <c r="BE26" s="97"/>
      <c r="BF26" s="97"/>
      <c r="BG26" s="97"/>
      <c r="BH26" s="108"/>
    </row>
    <row r="27" spans="3:60" s="98" customFormat="1" x14ac:dyDescent="0.15">
      <c r="C27" s="131"/>
      <c r="D27" s="97"/>
      <c r="E27" s="97"/>
      <c r="F27" s="97"/>
      <c r="G27" s="97"/>
      <c r="H27" s="97"/>
      <c r="I27" s="97"/>
      <c r="J27" s="97"/>
      <c r="K27" s="97"/>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c r="BA27" s="97"/>
      <c r="BB27" s="97"/>
      <c r="BC27" s="97"/>
      <c r="BD27" s="97"/>
      <c r="BE27" s="97"/>
      <c r="BF27" s="97"/>
      <c r="BG27" s="97"/>
      <c r="BH27" s="108"/>
    </row>
    <row r="28" spans="3:60" s="98" customFormat="1" x14ac:dyDescent="0.15">
      <c r="C28" s="131"/>
      <c r="D28" s="97"/>
      <c r="E28" s="97"/>
      <c r="F28" s="97"/>
      <c r="G28" s="97"/>
      <c r="H28" s="97"/>
      <c r="I28" s="97"/>
      <c r="J28" s="97"/>
      <c r="K28" s="97"/>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c r="BA28" s="97"/>
      <c r="BB28" s="97"/>
      <c r="BC28" s="97"/>
      <c r="BD28" s="97"/>
      <c r="BE28" s="97"/>
      <c r="BF28" s="97"/>
      <c r="BG28" s="97"/>
      <c r="BH28" s="108"/>
    </row>
    <row r="29" spans="3:60" s="98" customFormat="1" x14ac:dyDescent="0.15">
      <c r="C29" s="131"/>
      <c r="D29" s="97"/>
      <c r="E29" s="97"/>
      <c r="F29" s="97"/>
      <c r="G29" s="97"/>
      <c r="H29" s="97"/>
      <c r="I29" s="97"/>
      <c r="J29" s="97"/>
      <c r="K29" s="97"/>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c r="BA29" s="97"/>
      <c r="BB29" s="97"/>
      <c r="BC29" s="97"/>
      <c r="BD29" s="97"/>
      <c r="BE29" s="97"/>
      <c r="BF29" s="97"/>
      <c r="BG29" s="97"/>
      <c r="BH29" s="108"/>
    </row>
    <row r="30" spans="3:60" s="98" customFormat="1" x14ac:dyDescent="0.15">
      <c r="C30" s="131"/>
      <c r="D30" s="97"/>
      <c r="E30" s="97"/>
      <c r="F30" s="97"/>
      <c r="G30" s="97"/>
      <c r="H30" s="97"/>
      <c r="I30" s="97"/>
      <c r="J30" s="97"/>
      <c r="K30" s="97"/>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c r="BA30" s="97"/>
      <c r="BB30" s="97"/>
      <c r="BC30" s="97"/>
      <c r="BD30" s="97"/>
      <c r="BE30" s="97"/>
      <c r="BF30" s="97"/>
      <c r="BG30" s="97"/>
      <c r="BH30" s="108"/>
    </row>
    <row r="31" spans="3:60" s="98" customFormat="1" x14ac:dyDescent="0.15">
      <c r="C31" s="131"/>
      <c r="D31" s="97"/>
      <c r="E31" s="97"/>
      <c r="F31" s="97"/>
      <c r="G31" s="97"/>
      <c r="H31" s="97"/>
      <c r="I31" s="97"/>
      <c r="J31" s="97"/>
      <c r="K31" s="9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c r="BA31" s="97"/>
      <c r="BB31" s="97"/>
      <c r="BC31" s="97"/>
      <c r="BD31" s="97"/>
      <c r="BE31" s="97"/>
      <c r="BF31" s="97"/>
      <c r="BG31" s="97"/>
      <c r="BH31" s="108"/>
    </row>
    <row r="32" spans="3:60" s="98" customFormat="1" x14ac:dyDescent="0.15">
      <c r="C32" s="131"/>
      <c r="D32" s="97"/>
      <c r="E32" s="97"/>
      <c r="F32" s="97"/>
      <c r="G32" s="97"/>
      <c r="H32" s="97"/>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c r="BA32" s="97"/>
      <c r="BB32" s="97"/>
      <c r="BC32" s="97"/>
      <c r="BD32" s="97"/>
      <c r="BE32" s="97"/>
      <c r="BF32" s="97"/>
      <c r="BG32" s="97"/>
      <c r="BH32" s="108"/>
    </row>
    <row r="33" spans="1:60" x14ac:dyDescent="0.15">
      <c r="C33" s="131"/>
      <c r="D33" s="97"/>
      <c r="E33" s="97"/>
      <c r="F33" s="97"/>
      <c r="G33" s="97"/>
      <c r="H33" s="97"/>
      <c r="I33" s="97"/>
      <c r="J33" s="97"/>
      <c r="K33" s="9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c r="BA33" s="97"/>
      <c r="BB33" s="97"/>
      <c r="BC33" s="97"/>
      <c r="BD33" s="97"/>
      <c r="BE33" s="97"/>
      <c r="BF33" s="97"/>
      <c r="BG33" s="97"/>
      <c r="BH33" s="108"/>
    </row>
    <row r="34" spans="1:60" x14ac:dyDescent="0.15">
      <c r="C34" s="131"/>
      <c r="D34" s="97"/>
      <c r="E34" s="97"/>
      <c r="F34" s="97"/>
      <c r="G34" s="97"/>
      <c r="H34" s="97"/>
      <c r="I34" s="97"/>
      <c r="J34" s="97"/>
      <c r="K34" s="9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97"/>
      <c r="BE34" s="97"/>
      <c r="BF34" s="97"/>
      <c r="BG34" s="97"/>
      <c r="BH34" s="108"/>
    </row>
    <row r="35" spans="1:60" x14ac:dyDescent="0.15">
      <c r="C35" s="134"/>
      <c r="D35" s="133"/>
      <c r="E35" s="133"/>
      <c r="F35" s="133"/>
      <c r="G35" s="133"/>
      <c r="H35" s="133"/>
      <c r="I35" s="133"/>
      <c r="J35" s="133"/>
      <c r="K35" s="133"/>
      <c r="L35" s="133"/>
      <c r="M35" s="133"/>
      <c r="N35" s="133"/>
      <c r="O35" s="531"/>
      <c r="P35" s="133"/>
      <c r="Q35" s="133"/>
      <c r="R35" s="133"/>
      <c r="S35" s="531"/>
      <c r="T35" s="133"/>
      <c r="U35" s="133"/>
      <c r="V35" s="133"/>
      <c r="W35" s="133"/>
      <c r="X35" s="133"/>
      <c r="Y35" s="133"/>
      <c r="Z35" s="133"/>
      <c r="AA35" s="133"/>
      <c r="AB35" s="133"/>
      <c r="AC35" s="133"/>
      <c r="AD35" s="133"/>
      <c r="AE35" s="133"/>
      <c r="AF35" s="133"/>
      <c r="AG35" s="133"/>
      <c r="AH35" s="133"/>
      <c r="AI35" s="133"/>
      <c r="AJ35" s="133"/>
      <c r="AK35" s="133"/>
      <c r="AL35" s="531"/>
      <c r="AM35" s="133"/>
      <c r="AN35" s="133"/>
      <c r="AO35" s="133"/>
      <c r="AP35" s="133"/>
      <c r="AQ35" s="133"/>
      <c r="AR35" s="133"/>
      <c r="AS35" s="133"/>
      <c r="AT35" s="133"/>
      <c r="AU35" s="133"/>
      <c r="AV35" s="133"/>
      <c r="AW35" s="133"/>
      <c r="AX35" s="133"/>
      <c r="AY35" s="133"/>
      <c r="AZ35" s="133"/>
      <c r="BA35" s="133"/>
      <c r="BB35" s="133"/>
      <c r="BC35" s="133"/>
      <c r="BD35" s="133"/>
      <c r="BE35" s="133"/>
      <c r="BF35" s="531"/>
      <c r="BG35" s="133"/>
      <c r="BH35" s="135"/>
    </row>
    <row r="36" spans="1:60" x14ac:dyDescent="0.15">
      <c r="C36" s="97"/>
      <c r="D36" s="97"/>
      <c r="E36" s="97"/>
      <c r="F36" s="97"/>
      <c r="G36" s="97"/>
      <c r="H36" s="97"/>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c r="BA36" s="97"/>
      <c r="BB36" s="97"/>
      <c r="BC36" s="97"/>
      <c r="BD36" s="97"/>
      <c r="BE36" s="97"/>
      <c r="BF36" s="97"/>
      <c r="BG36" s="97"/>
    </row>
    <row r="37" spans="1:60" ht="5.25" customHeight="1" x14ac:dyDescent="0.15"/>
    <row r="38" spans="1:60" s="546" customFormat="1" x14ac:dyDescent="0.15">
      <c r="A38" s="136"/>
      <c r="B38" s="98" t="s">
        <v>20</v>
      </c>
      <c r="C38" s="560"/>
      <c r="D38" s="560"/>
      <c r="E38" s="560"/>
      <c r="F38" s="560"/>
      <c r="G38" s="97"/>
      <c r="H38" s="97"/>
      <c r="I38" s="560"/>
      <c r="J38" s="560"/>
      <c r="K38" s="560"/>
      <c r="L38" s="97"/>
      <c r="M38" s="97"/>
      <c r="N38" s="97"/>
      <c r="O38" s="97"/>
      <c r="P38" s="97"/>
      <c r="Q38" s="97"/>
      <c r="R38" s="97"/>
      <c r="S38" s="97"/>
      <c r="T38" s="97"/>
      <c r="U38" s="560"/>
      <c r="V38" s="560"/>
      <c r="W38" s="560"/>
      <c r="X38" s="97"/>
      <c r="Y38" s="97"/>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8"/>
      <c r="BG38" s="98"/>
      <c r="BH38" s="98"/>
    </row>
    <row r="39" spans="1:60" s="546" customFormat="1" ht="12.75" customHeight="1" x14ac:dyDescent="0.15">
      <c r="A39" s="136"/>
      <c r="B39" s="1055"/>
      <c r="C39" s="928"/>
      <c r="D39" s="928"/>
      <c r="E39" s="928"/>
      <c r="F39" s="928"/>
      <c r="G39" s="928"/>
      <c r="H39" s="928"/>
      <c r="I39" s="928"/>
      <c r="J39" s="928"/>
      <c r="K39" s="928"/>
      <c r="L39" s="928"/>
      <c r="M39" s="928"/>
      <c r="N39" s="928"/>
      <c r="O39" s="1056"/>
      <c r="P39" s="928"/>
      <c r="Q39" s="928"/>
      <c r="R39" s="928"/>
      <c r="S39" s="1056"/>
      <c r="T39" s="928"/>
      <c r="U39" s="928"/>
      <c r="V39" s="928"/>
      <c r="W39" s="928"/>
      <c r="X39" s="928"/>
      <c r="Y39" s="928"/>
      <c r="Z39" s="928"/>
      <c r="AA39" s="928"/>
      <c r="AB39" s="928"/>
      <c r="AC39" s="928"/>
      <c r="AD39" s="928"/>
      <c r="AE39" s="928"/>
      <c r="AF39" s="928"/>
      <c r="AG39" s="928"/>
      <c r="AH39" s="928"/>
      <c r="AI39" s="928"/>
      <c r="AJ39" s="928"/>
      <c r="AK39" s="928"/>
      <c r="AL39" s="1056"/>
      <c r="AM39" s="928"/>
      <c r="AN39" s="928"/>
      <c r="AO39" s="928"/>
      <c r="AP39" s="928"/>
      <c r="AQ39" s="928"/>
      <c r="AR39" s="928"/>
      <c r="AS39" s="928"/>
      <c r="AT39" s="928"/>
      <c r="AU39" s="928"/>
      <c r="AV39" s="928"/>
      <c r="AW39" s="928"/>
      <c r="AX39" s="928"/>
      <c r="AY39" s="928"/>
      <c r="AZ39" s="928"/>
      <c r="BA39" s="928"/>
      <c r="BB39" s="928"/>
      <c r="BC39" s="928"/>
      <c r="BD39" s="928"/>
      <c r="BE39" s="928"/>
      <c r="BF39" s="1056"/>
      <c r="BG39" s="1068"/>
      <c r="BH39" s="1069"/>
    </row>
    <row r="40" spans="1:60" s="546" customFormat="1" ht="12.75" customHeight="1" x14ac:dyDescent="0.15">
      <c r="A40" s="136"/>
      <c r="B40" s="1058"/>
      <c r="C40" s="1059"/>
      <c r="D40" s="1059"/>
      <c r="E40" s="1059"/>
      <c r="F40" s="1059"/>
      <c r="G40" s="1059"/>
      <c r="H40" s="1059"/>
      <c r="I40" s="1059"/>
      <c r="J40" s="1059"/>
      <c r="K40" s="1059"/>
      <c r="L40" s="1059"/>
      <c r="M40" s="1059"/>
      <c r="N40" s="1059"/>
      <c r="O40" s="1059"/>
      <c r="P40" s="1059"/>
      <c r="Q40" s="1059"/>
      <c r="R40" s="1059"/>
      <c r="S40" s="1059"/>
      <c r="T40" s="1059"/>
      <c r="U40" s="1059"/>
      <c r="V40" s="1059"/>
      <c r="W40" s="1059"/>
      <c r="X40" s="1059"/>
      <c r="Y40" s="1059"/>
      <c r="Z40" s="1059"/>
      <c r="AA40" s="1059"/>
      <c r="AB40" s="1059"/>
      <c r="AC40" s="1059"/>
      <c r="AD40" s="1059"/>
      <c r="AE40" s="1059"/>
      <c r="AF40" s="1059"/>
      <c r="AG40" s="1059"/>
      <c r="AH40" s="1059"/>
      <c r="AI40" s="1059"/>
      <c r="AJ40" s="1059"/>
      <c r="AK40" s="1059"/>
      <c r="AL40" s="1059"/>
      <c r="AM40" s="1059"/>
      <c r="AN40" s="1059"/>
      <c r="AO40" s="1059"/>
      <c r="AP40" s="1059"/>
      <c r="AQ40" s="1059"/>
      <c r="AR40" s="1059"/>
      <c r="AS40" s="1059"/>
      <c r="AT40" s="1059"/>
      <c r="AU40" s="1059"/>
      <c r="AV40" s="1059"/>
      <c r="AW40" s="1059"/>
      <c r="AX40" s="1059"/>
      <c r="AY40" s="1059"/>
      <c r="AZ40" s="1059"/>
      <c r="BA40" s="1059"/>
      <c r="BB40" s="1059"/>
      <c r="BC40" s="1059"/>
      <c r="BD40" s="1059"/>
      <c r="BE40" s="1059"/>
      <c r="BF40" s="1059"/>
      <c r="BG40" s="1070"/>
      <c r="BH40" s="1071"/>
    </row>
    <row r="41" spans="1:60" s="546" customFormat="1" ht="12.75" customHeight="1" x14ac:dyDescent="0.15">
      <c r="A41" s="136"/>
      <c r="B41" s="1058"/>
      <c r="C41" s="1059"/>
      <c r="D41" s="1059"/>
      <c r="E41" s="1059"/>
      <c r="F41" s="1059"/>
      <c r="G41" s="1059"/>
      <c r="H41" s="1059"/>
      <c r="I41" s="1059"/>
      <c r="J41" s="1059"/>
      <c r="K41" s="1059"/>
      <c r="L41" s="1059"/>
      <c r="M41" s="1059"/>
      <c r="N41" s="1059"/>
      <c r="O41" s="1059"/>
      <c r="P41" s="1059"/>
      <c r="Q41" s="1059"/>
      <c r="R41" s="1059"/>
      <c r="S41" s="1059"/>
      <c r="T41" s="1059"/>
      <c r="U41" s="1059"/>
      <c r="V41" s="1059"/>
      <c r="W41" s="1059"/>
      <c r="X41" s="1059"/>
      <c r="Y41" s="1059"/>
      <c r="Z41" s="1059"/>
      <c r="AA41" s="1059"/>
      <c r="AB41" s="1059"/>
      <c r="AC41" s="1059"/>
      <c r="AD41" s="1059"/>
      <c r="AE41" s="1059"/>
      <c r="AF41" s="1059"/>
      <c r="AG41" s="1059"/>
      <c r="AH41" s="1059"/>
      <c r="AI41" s="1059"/>
      <c r="AJ41" s="1059"/>
      <c r="AK41" s="1059"/>
      <c r="AL41" s="1059"/>
      <c r="AM41" s="1059"/>
      <c r="AN41" s="1059"/>
      <c r="AO41" s="1059"/>
      <c r="AP41" s="1059"/>
      <c r="AQ41" s="1059"/>
      <c r="AR41" s="1059"/>
      <c r="AS41" s="1059"/>
      <c r="AT41" s="1059"/>
      <c r="AU41" s="1059"/>
      <c r="AV41" s="1059"/>
      <c r="AW41" s="1059"/>
      <c r="AX41" s="1059"/>
      <c r="AY41" s="1059"/>
      <c r="AZ41" s="1059"/>
      <c r="BA41" s="1059"/>
      <c r="BB41" s="1059"/>
      <c r="BC41" s="1059"/>
      <c r="BD41" s="1059"/>
      <c r="BE41" s="1059"/>
      <c r="BF41" s="1059"/>
      <c r="BG41" s="1070"/>
      <c r="BH41" s="1071"/>
    </row>
    <row r="42" spans="1:60" s="546" customFormat="1" ht="12.75" customHeight="1" x14ac:dyDescent="0.15">
      <c r="A42" s="136"/>
      <c r="B42" s="1058"/>
      <c r="C42" s="1059"/>
      <c r="D42" s="1059"/>
      <c r="E42" s="1059"/>
      <c r="F42" s="1059"/>
      <c r="G42" s="1059"/>
      <c r="H42" s="1059"/>
      <c r="I42" s="1059"/>
      <c r="J42" s="1059"/>
      <c r="K42" s="1059"/>
      <c r="L42" s="1059"/>
      <c r="M42" s="1059"/>
      <c r="N42" s="1059"/>
      <c r="O42" s="1059"/>
      <c r="P42" s="1059"/>
      <c r="Q42" s="1059"/>
      <c r="R42" s="1059"/>
      <c r="S42" s="1059"/>
      <c r="T42" s="1059"/>
      <c r="U42" s="1059"/>
      <c r="V42" s="1059"/>
      <c r="W42" s="1059"/>
      <c r="X42" s="1059"/>
      <c r="Y42" s="1059"/>
      <c r="Z42" s="1059"/>
      <c r="AA42" s="1059"/>
      <c r="AB42" s="1059"/>
      <c r="AC42" s="1059"/>
      <c r="AD42" s="1059"/>
      <c r="AE42" s="1059"/>
      <c r="AF42" s="1059"/>
      <c r="AG42" s="1059"/>
      <c r="AH42" s="1059"/>
      <c r="AI42" s="1059"/>
      <c r="AJ42" s="1059"/>
      <c r="AK42" s="1059"/>
      <c r="AL42" s="1059"/>
      <c r="AM42" s="1059"/>
      <c r="AN42" s="1059"/>
      <c r="AO42" s="1059"/>
      <c r="AP42" s="1059"/>
      <c r="AQ42" s="1059"/>
      <c r="AR42" s="1059"/>
      <c r="AS42" s="1059"/>
      <c r="AT42" s="1059"/>
      <c r="AU42" s="1059"/>
      <c r="AV42" s="1059"/>
      <c r="AW42" s="1059"/>
      <c r="AX42" s="1059"/>
      <c r="AY42" s="1059"/>
      <c r="AZ42" s="1059"/>
      <c r="BA42" s="1059"/>
      <c r="BB42" s="1059"/>
      <c r="BC42" s="1059"/>
      <c r="BD42" s="1059"/>
      <c r="BE42" s="1059"/>
      <c r="BF42" s="1059"/>
      <c r="BG42" s="1070"/>
      <c r="BH42" s="1071"/>
    </row>
    <row r="43" spans="1:60" s="546" customFormat="1" ht="12.75" customHeight="1" x14ac:dyDescent="0.15">
      <c r="A43" s="136"/>
      <c r="B43" s="1058"/>
      <c r="C43" s="1059"/>
      <c r="D43" s="1059"/>
      <c r="E43" s="1059"/>
      <c r="F43" s="1059"/>
      <c r="G43" s="1059"/>
      <c r="H43" s="1059"/>
      <c r="I43" s="1059"/>
      <c r="J43" s="1059"/>
      <c r="K43" s="1059"/>
      <c r="L43" s="1059"/>
      <c r="M43" s="1059"/>
      <c r="N43" s="1059"/>
      <c r="O43" s="1059"/>
      <c r="P43" s="1059"/>
      <c r="Q43" s="1059"/>
      <c r="R43" s="1059"/>
      <c r="S43" s="1059"/>
      <c r="T43" s="1059"/>
      <c r="U43" s="1059"/>
      <c r="V43" s="1059"/>
      <c r="W43" s="1059"/>
      <c r="X43" s="1059"/>
      <c r="Y43" s="1059"/>
      <c r="Z43" s="1059"/>
      <c r="AA43" s="1059"/>
      <c r="AB43" s="1059"/>
      <c r="AC43" s="1059"/>
      <c r="AD43" s="1059"/>
      <c r="AE43" s="1059"/>
      <c r="AF43" s="1059"/>
      <c r="AG43" s="1059"/>
      <c r="AH43" s="1059"/>
      <c r="AI43" s="1059"/>
      <c r="AJ43" s="1059"/>
      <c r="AK43" s="1059"/>
      <c r="AL43" s="1059"/>
      <c r="AM43" s="1059"/>
      <c r="AN43" s="1059"/>
      <c r="AO43" s="1059"/>
      <c r="AP43" s="1059"/>
      <c r="AQ43" s="1059"/>
      <c r="AR43" s="1059"/>
      <c r="AS43" s="1059"/>
      <c r="AT43" s="1059"/>
      <c r="AU43" s="1059"/>
      <c r="AV43" s="1059"/>
      <c r="AW43" s="1059"/>
      <c r="AX43" s="1059"/>
      <c r="AY43" s="1059"/>
      <c r="AZ43" s="1059"/>
      <c r="BA43" s="1059"/>
      <c r="BB43" s="1059"/>
      <c r="BC43" s="1059"/>
      <c r="BD43" s="1059"/>
      <c r="BE43" s="1059"/>
      <c r="BF43" s="1059"/>
      <c r="BG43" s="1070"/>
      <c r="BH43" s="1071"/>
    </row>
    <row r="44" spans="1:60" s="546" customFormat="1" ht="12.75" customHeight="1" x14ac:dyDescent="0.15">
      <c r="A44" s="136"/>
      <c r="B44" s="1061"/>
      <c r="C44" s="1062"/>
      <c r="D44" s="1062"/>
      <c r="E44" s="1062"/>
      <c r="F44" s="1062"/>
      <c r="G44" s="1062"/>
      <c r="H44" s="1062"/>
      <c r="I44" s="1062"/>
      <c r="J44" s="1062"/>
      <c r="K44" s="1062"/>
      <c r="L44" s="1062"/>
      <c r="M44" s="1062"/>
      <c r="N44" s="1062"/>
      <c r="O44" s="1063"/>
      <c r="P44" s="1062"/>
      <c r="Q44" s="1062"/>
      <c r="R44" s="1062"/>
      <c r="S44" s="1063"/>
      <c r="T44" s="1062"/>
      <c r="U44" s="1062"/>
      <c r="V44" s="1062"/>
      <c r="W44" s="1062"/>
      <c r="X44" s="1062"/>
      <c r="Y44" s="1062"/>
      <c r="Z44" s="1062"/>
      <c r="AA44" s="1062"/>
      <c r="AB44" s="1062"/>
      <c r="AC44" s="1062"/>
      <c r="AD44" s="1062"/>
      <c r="AE44" s="1062"/>
      <c r="AF44" s="1062"/>
      <c r="AG44" s="1062"/>
      <c r="AH44" s="1062"/>
      <c r="AI44" s="1062"/>
      <c r="AJ44" s="1062"/>
      <c r="AK44" s="1062"/>
      <c r="AL44" s="1063"/>
      <c r="AM44" s="1062"/>
      <c r="AN44" s="1062"/>
      <c r="AO44" s="1062"/>
      <c r="AP44" s="1062"/>
      <c r="AQ44" s="1062"/>
      <c r="AR44" s="1062"/>
      <c r="AS44" s="1062"/>
      <c r="AT44" s="1062"/>
      <c r="AU44" s="1062"/>
      <c r="AV44" s="1062"/>
      <c r="AW44" s="1062"/>
      <c r="AX44" s="1062"/>
      <c r="AY44" s="1062"/>
      <c r="AZ44" s="1062"/>
      <c r="BA44" s="1062"/>
      <c r="BB44" s="1062"/>
      <c r="BC44" s="1062"/>
      <c r="BD44" s="1062"/>
      <c r="BE44" s="1062"/>
      <c r="BF44" s="1063"/>
      <c r="BG44" s="1072"/>
      <c r="BH44" s="1073"/>
    </row>
    <row r="45" spans="1:60" s="546" customFormat="1" x14ac:dyDescent="0.15">
      <c r="A45" s="136"/>
      <c r="B45" s="542"/>
      <c r="C45" s="542"/>
      <c r="D45" s="542"/>
      <c r="E45" s="542"/>
      <c r="F45" s="542"/>
      <c r="G45" s="542"/>
      <c r="H45" s="542"/>
      <c r="I45" s="542"/>
      <c r="J45" s="542"/>
      <c r="K45" s="542"/>
      <c r="L45" s="542"/>
      <c r="M45" s="542"/>
      <c r="N45" s="542"/>
      <c r="O45" s="562"/>
      <c r="P45" s="542"/>
      <c r="Q45" s="542"/>
      <c r="R45" s="542"/>
      <c r="S45" s="708"/>
      <c r="T45" s="542"/>
      <c r="U45" s="542"/>
      <c r="V45" s="542"/>
      <c r="W45" s="542"/>
      <c r="X45" s="542"/>
      <c r="Y45" s="542"/>
      <c r="Z45" s="542"/>
      <c r="AA45" s="542"/>
      <c r="AB45" s="542"/>
      <c r="AC45" s="542"/>
      <c r="AD45" s="542"/>
      <c r="AE45" s="542"/>
      <c r="AF45" s="542"/>
      <c r="AG45" s="542"/>
      <c r="AH45" s="542"/>
      <c r="AI45" s="542"/>
      <c r="AJ45" s="542"/>
      <c r="AK45" s="542"/>
      <c r="AL45" s="708"/>
      <c r="AM45" s="542"/>
      <c r="AN45" s="542"/>
      <c r="AO45" s="542"/>
      <c r="AP45" s="542"/>
      <c r="AQ45" s="542"/>
      <c r="AR45" s="542"/>
      <c r="AS45" s="542"/>
      <c r="AT45" s="542"/>
      <c r="AU45" s="542"/>
      <c r="AV45" s="542"/>
      <c r="AW45" s="542"/>
      <c r="AX45" s="542"/>
      <c r="AY45" s="542"/>
      <c r="AZ45" s="542"/>
      <c r="BA45" s="542"/>
      <c r="BB45" s="542"/>
      <c r="BC45" s="542"/>
      <c r="BD45" s="542"/>
      <c r="BE45" s="542"/>
      <c r="BF45" s="708"/>
      <c r="BG45" s="571"/>
      <c r="BH45" s="571"/>
    </row>
    <row r="46" spans="1:60" s="576" customFormat="1" ht="13.5" customHeight="1" x14ac:dyDescent="0.15">
      <c r="A46" s="136"/>
      <c r="B46" s="133" t="s">
        <v>35</v>
      </c>
      <c r="C46" s="133"/>
      <c r="D46" s="133"/>
      <c r="E46" s="133"/>
      <c r="F46" s="133"/>
      <c r="G46" s="133"/>
      <c r="H46" s="133"/>
      <c r="I46" s="133"/>
      <c r="J46" s="133"/>
      <c r="K46" s="133"/>
      <c r="L46" s="133"/>
      <c r="M46" s="133"/>
      <c r="N46" s="133"/>
      <c r="O46" s="531"/>
      <c r="P46" s="133"/>
      <c r="Q46" s="133"/>
      <c r="R46" s="133"/>
      <c r="S46" s="531"/>
      <c r="T46" s="133"/>
      <c r="U46" s="133"/>
      <c r="V46" s="133"/>
      <c r="W46" s="133"/>
      <c r="X46" s="133"/>
      <c r="Y46" s="133"/>
      <c r="Z46" s="133"/>
      <c r="AA46" s="133"/>
      <c r="AB46" s="133"/>
      <c r="AC46" s="133"/>
      <c r="AD46" s="133"/>
      <c r="AE46" s="133"/>
      <c r="AF46" s="133"/>
      <c r="AG46" s="133"/>
      <c r="AH46" s="133"/>
      <c r="AI46" s="133"/>
      <c r="AJ46" s="133"/>
      <c r="AK46" s="133"/>
      <c r="AL46" s="531"/>
      <c r="AM46" s="133"/>
      <c r="AN46" s="133"/>
      <c r="AO46" s="133"/>
      <c r="AP46" s="133"/>
      <c r="AQ46" s="133"/>
      <c r="AR46" s="133"/>
      <c r="AS46" s="133"/>
      <c r="AT46" s="133"/>
      <c r="AU46" s="133"/>
      <c r="AV46" s="133"/>
      <c r="AW46" s="133"/>
      <c r="AX46" s="133"/>
      <c r="AY46" s="133"/>
      <c r="AZ46" s="133"/>
      <c r="BA46" s="133"/>
      <c r="BB46" s="133"/>
      <c r="BC46" s="133"/>
      <c r="BD46" s="133"/>
      <c r="BE46" s="133"/>
      <c r="BF46" s="531"/>
      <c r="BG46" s="133"/>
      <c r="BH46" s="133"/>
    </row>
    <row r="47" spans="1:60" s="546" customFormat="1" ht="12.75" customHeight="1" x14ac:dyDescent="0.15">
      <c r="A47" s="136"/>
      <c r="B47" s="1055"/>
      <c r="C47" s="928"/>
      <c r="D47" s="928"/>
      <c r="E47" s="928"/>
      <c r="F47" s="928"/>
      <c r="G47" s="928"/>
      <c r="H47" s="928"/>
      <c r="I47" s="928"/>
      <c r="J47" s="928"/>
      <c r="K47" s="928"/>
      <c r="L47" s="928"/>
      <c r="M47" s="928"/>
      <c r="N47" s="928"/>
      <c r="O47" s="1056"/>
      <c r="P47" s="928"/>
      <c r="Q47" s="928"/>
      <c r="R47" s="928"/>
      <c r="S47" s="1056"/>
      <c r="T47" s="928"/>
      <c r="U47" s="928"/>
      <c r="V47" s="928"/>
      <c r="W47" s="928"/>
      <c r="X47" s="928"/>
      <c r="Y47" s="928"/>
      <c r="Z47" s="928"/>
      <c r="AA47" s="928"/>
      <c r="AB47" s="928"/>
      <c r="AC47" s="928"/>
      <c r="AD47" s="928"/>
      <c r="AE47" s="928"/>
      <c r="AF47" s="928"/>
      <c r="AG47" s="928"/>
      <c r="AH47" s="928"/>
      <c r="AI47" s="928"/>
      <c r="AJ47" s="928"/>
      <c r="AK47" s="928"/>
      <c r="AL47" s="1056"/>
      <c r="AM47" s="928"/>
      <c r="AN47" s="928"/>
      <c r="AO47" s="928"/>
      <c r="AP47" s="928"/>
      <c r="AQ47" s="928"/>
      <c r="AR47" s="928"/>
      <c r="AS47" s="928"/>
      <c r="AT47" s="928"/>
      <c r="AU47" s="928"/>
      <c r="AV47" s="928"/>
      <c r="AW47" s="928"/>
      <c r="AX47" s="928"/>
      <c r="AY47" s="928"/>
      <c r="AZ47" s="928"/>
      <c r="BA47" s="928"/>
      <c r="BB47" s="928"/>
      <c r="BC47" s="928"/>
      <c r="BD47" s="928"/>
      <c r="BE47" s="928"/>
      <c r="BF47" s="1056"/>
      <c r="BG47" s="1068"/>
      <c r="BH47" s="1069"/>
    </row>
    <row r="48" spans="1:60" s="546" customFormat="1" ht="12.75" customHeight="1" x14ac:dyDescent="0.15">
      <c r="A48" s="136"/>
      <c r="B48" s="1058"/>
      <c r="C48" s="1059"/>
      <c r="D48" s="1059"/>
      <c r="E48" s="1059"/>
      <c r="F48" s="1059"/>
      <c r="G48" s="1059"/>
      <c r="H48" s="1059"/>
      <c r="I48" s="1059"/>
      <c r="J48" s="1059"/>
      <c r="K48" s="1059"/>
      <c r="L48" s="1059"/>
      <c r="M48" s="1059"/>
      <c r="N48" s="1059"/>
      <c r="O48" s="1059"/>
      <c r="P48" s="1059"/>
      <c r="Q48" s="1059"/>
      <c r="R48" s="1059"/>
      <c r="S48" s="1059"/>
      <c r="T48" s="1059"/>
      <c r="U48" s="1059"/>
      <c r="V48" s="1059"/>
      <c r="W48" s="1059"/>
      <c r="X48" s="1059"/>
      <c r="Y48" s="1059"/>
      <c r="Z48" s="1059"/>
      <c r="AA48" s="1059"/>
      <c r="AB48" s="1059"/>
      <c r="AC48" s="1059"/>
      <c r="AD48" s="1059"/>
      <c r="AE48" s="1059"/>
      <c r="AF48" s="1059"/>
      <c r="AG48" s="1059"/>
      <c r="AH48" s="1059"/>
      <c r="AI48" s="1059"/>
      <c r="AJ48" s="1059"/>
      <c r="AK48" s="1059"/>
      <c r="AL48" s="1059"/>
      <c r="AM48" s="1059"/>
      <c r="AN48" s="1059"/>
      <c r="AO48" s="1059"/>
      <c r="AP48" s="1059"/>
      <c r="AQ48" s="1059"/>
      <c r="AR48" s="1059"/>
      <c r="AS48" s="1059"/>
      <c r="AT48" s="1059"/>
      <c r="AU48" s="1059"/>
      <c r="AV48" s="1059"/>
      <c r="AW48" s="1059"/>
      <c r="AX48" s="1059"/>
      <c r="AY48" s="1059"/>
      <c r="AZ48" s="1059"/>
      <c r="BA48" s="1059"/>
      <c r="BB48" s="1059"/>
      <c r="BC48" s="1059"/>
      <c r="BD48" s="1059"/>
      <c r="BE48" s="1059"/>
      <c r="BF48" s="1059"/>
      <c r="BG48" s="1070"/>
      <c r="BH48" s="1071"/>
    </row>
    <row r="49" spans="1:60" s="546" customFormat="1" ht="12.75" customHeight="1" x14ac:dyDescent="0.15">
      <c r="A49" s="136"/>
      <c r="B49" s="1058"/>
      <c r="C49" s="1059"/>
      <c r="D49" s="1059"/>
      <c r="E49" s="1059"/>
      <c r="F49" s="1059"/>
      <c r="G49" s="1059"/>
      <c r="H49" s="1059"/>
      <c r="I49" s="1059"/>
      <c r="J49" s="1059"/>
      <c r="K49" s="1059"/>
      <c r="L49" s="1059"/>
      <c r="M49" s="1059"/>
      <c r="N49" s="1059"/>
      <c r="O49" s="1059"/>
      <c r="P49" s="1059"/>
      <c r="Q49" s="1059"/>
      <c r="R49" s="1059"/>
      <c r="S49" s="1059"/>
      <c r="T49" s="1059"/>
      <c r="U49" s="1059"/>
      <c r="V49" s="1059"/>
      <c r="W49" s="1059"/>
      <c r="X49" s="1059"/>
      <c r="Y49" s="1059"/>
      <c r="Z49" s="1059"/>
      <c r="AA49" s="1059"/>
      <c r="AB49" s="1059"/>
      <c r="AC49" s="1059"/>
      <c r="AD49" s="1059"/>
      <c r="AE49" s="1059"/>
      <c r="AF49" s="1059"/>
      <c r="AG49" s="1059"/>
      <c r="AH49" s="1059"/>
      <c r="AI49" s="1059"/>
      <c r="AJ49" s="1059"/>
      <c r="AK49" s="1059"/>
      <c r="AL49" s="1059"/>
      <c r="AM49" s="1059"/>
      <c r="AN49" s="1059"/>
      <c r="AO49" s="1059"/>
      <c r="AP49" s="1059"/>
      <c r="AQ49" s="1059"/>
      <c r="AR49" s="1059"/>
      <c r="AS49" s="1059"/>
      <c r="AT49" s="1059"/>
      <c r="AU49" s="1059"/>
      <c r="AV49" s="1059"/>
      <c r="AW49" s="1059"/>
      <c r="AX49" s="1059"/>
      <c r="AY49" s="1059"/>
      <c r="AZ49" s="1059"/>
      <c r="BA49" s="1059"/>
      <c r="BB49" s="1059"/>
      <c r="BC49" s="1059"/>
      <c r="BD49" s="1059"/>
      <c r="BE49" s="1059"/>
      <c r="BF49" s="1059"/>
      <c r="BG49" s="1070"/>
      <c r="BH49" s="1071"/>
    </row>
    <row r="50" spans="1:60" s="546" customFormat="1" ht="12.75" customHeight="1" x14ac:dyDescent="0.15">
      <c r="A50" s="136"/>
      <c r="B50" s="1058"/>
      <c r="C50" s="1059"/>
      <c r="D50" s="1059"/>
      <c r="E50" s="1059"/>
      <c r="F50" s="1059"/>
      <c r="G50" s="1059"/>
      <c r="H50" s="1059"/>
      <c r="I50" s="1059"/>
      <c r="J50" s="1059"/>
      <c r="K50" s="1059"/>
      <c r="L50" s="1059"/>
      <c r="M50" s="1059"/>
      <c r="N50" s="1059"/>
      <c r="O50" s="1059"/>
      <c r="P50" s="1059"/>
      <c r="Q50" s="1059"/>
      <c r="R50" s="1059"/>
      <c r="S50" s="1059"/>
      <c r="T50" s="1059"/>
      <c r="U50" s="1059"/>
      <c r="V50" s="1059"/>
      <c r="W50" s="1059"/>
      <c r="X50" s="1059"/>
      <c r="Y50" s="1059"/>
      <c r="Z50" s="1059"/>
      <c r="AA50" s="1059"/>
      <c r="AB50" s="1059"/>
      <c r="AC50" s="1059"/>
      <c r="AD50" s="1059"/>
      <c r="AE50" s="1059"/>
      <c r="AF50" s="1059"/>
      <c r="AG50" s="1059"/>
      <c r="AH50" s="1059"/>
      <c r="AI50" s="1059"/>
      <c r="AJ50" s="1059"/>
      <c r="AK50" s="1059"/>
      <c r="AL50" s="1059"/>
      <c r="AM50" s="1059"/>
      <c r="AN50" s="1059"/>
      <c r="AO50" s="1059"/>
      <c r="AP50" s="1059"/>
      <c r="AQ50" s="1059"/>
      <c r="AR50" s="1059"/>
      <c r="AS50" s="1059"/>
      <c r="AT50" s="1059"/>
      <c r="AU50" s="1059"/>
      <c r="AV50" s="1059"/>
      <c r="AW50" s="1059"/>
      <c r="AX50" s="1059"/>
      <c r="AY50" s="1059"/>
      <c r="AZ50" s="1059"/>
      <c r="BA50" s="1059"/>
      <c r="BB50" s="1059"/>
      <c r="BC50" s="1059"/>
      <c r="BD50" s="1059"/>
      <c r="BE50" s="1059"/>
      <c r="BF50" s="1059"/>
      <c r="BG50" s="1070"/>
      <c r="BH50" s="1071"/>
    </row>
    <row r="51" spans="1:60" s="546" customFormat="1" ht="12.75" customHeight="1" x14ac:dyDescent="0.15">
      <c r="A51" s="136"/>
      <c r="B51" s="1058"/>
      <c r="C51" s="1059"/>
      <c r="D51" s="1059"/>
      <c r="E51" s="1059"/>
      <c r="F51" s="1059"/>
      <c r="G51" s="1059"/>
      <c r="H51" s="1059"/>
      <c r="I51" s="1059"/>
      <c r="J51" s="1059"/>
      <c r="K51" s="1059"/>
      <c r="L51" s="1059"/>
      <c r="M51" s="1059"/>
      <c r="N51" s="1059"/>
      <c r="O51" s="1059"/>
      <c r="P51" s="1059"/>
      <c r="Q51" s="1059"/>
      <c r="R51" s="1059"/>
      <c r="S51" s="1059"/>
      <c r="T51" s="1059"/>
      <c r="U51" s="1059"/>
      <c r="V51" s="1059"/>
      <c r="W51" s="1059"/>
      <c r="X51" s="1059"/>
      <c r="Y51" s="1059"/>
      <c r="Z51" s="1059"/>
      <c r="AA51" s="1059"/>
      <c r="AB51" s="1059"/>
      <c r="AC51" s="1059"/>
      <c r="AD51" s="1059"/>
      <c r="AE51" s="1059"/>
      <c r="AF51" s="1059"/>
      <c r="AG51" s="1059"/>
      <c r="AH51" s="1059"/>
      <c r="AI51" s="1059"/>
      <c r="AJ51" s="1059"/>
      <c r="AK51" s="1059"/>
      <c r="AL51" s="1059"/>
      <c r="AM51" s="1059"/>
      <c r="AN51" s="1059"/>
      <c r="AO51" s="1059"/>
      <c r="AP51" s="1059"/>
      <c r="AQ51" s="1059"/>
      <c r="AR51" s="1059"/>
      <c r="AS51" s="1059"/>
      <c r="AT51" s="1059"/>
      <c r="AU51" s="1059"/>
      <c r="AV51" s="1059"/>
      <c r="AW51" s="1059"/>
      <c r="AX51" s="1059"/>
      <c r="AY51" s="1059"/>
      <c r="AZ51" s="1059"/>
      <c r="BA51" s="1059"/>
      <c r="BB51" s="1059"/>
      <c r="BC51" s="1059"/>
      <c r="BD51" s="1059"/>
      <c r="BE51" s="1059"/>
      <c r="BF51" s="1059"/>
      <c r="BG51" s="1070"/>
      <c r="BH51" s="1071"/>
    </row>
    <row r="52" spans="1:60" s="546" customFormat="1" ht="12.75" customHeight="1" x14ac:dyDescent="0.15">
      <c r="A52" s="136"/>
      <c r="B52" s="1061"/>
      <c r="C52" s="1062"/>
      <c r="D52" s="1062"/>
      <c r="E52" s="1062"/>
      <c r="F52" s="1062"/>
      <c r="G52" s="1062"/>
      <c r="H52" s="1062"/>
      <c r="I52" s="1062"/>
      <c r="J52" s="1062"/>
      <c r="K52" s="1062"/>
      <c r="L52" s="1062"/>
      <c r="M52" s="1062"/>
      <c r="N52" s="1062"/>
      <c r="O52" s="1063"/>
      <c r="P52" s="1062"/>
      <c r="Q52" s="1062"/>
      <c r="R52" s="1062"/>
      <c r="S52" s="1063"/>
      <c r="T52" s="1062"/>
      <c r="U52" s="1062"/>
      <c r="V52" s="1062"/>
      <c r="W52" s="1062"/>
      <c r="X52" s="1062"/>
      <c r="Y52" s="1062"/>
      <c r="Z52" s="1062"/>
      <c r="AA52" s="1062"/>
      <c r="AB52" s="1062"/>
      <c r="AC52" s="1062"/>
      <c r="AD52" s="1062"/>
      <c r="AE52" s="1062"/>
      <c r="AF52" s="1062"/>
      <c r="AG52" s="1062"/>
      <c r="AH52" s="1062"/>
      <c r="AI52" s="1062"/>
      <c r="AJ52" s="1062"/>
      <c r="AK52" s="1062"/>
      <c r="AL52" s="1063"/>
      <c r="AM52" s="1062"/>
      <c r="AN52" s="1062"/>
      <c r="AO52" s="1062"/>
      <c r="AP52" s="1062"/>
      <c r="AQ52" s="1062"/>
      <c r="AR52" s="1062"/>
      <c r="AS52" s="1062"/>
      <c r="AT52" s="1062"/>
      <c r="AU52" s="1062"/>
      <c r="AV52" s="1062"/>
      <c r="AW52" s="1062"/>
      <c r="AX52" s="1062"/>
      <c r="AY52" s="1062"/>
      <c r="AZ52" s="1062"/>
      <c r="BA52" s="1062"/>
      <c r="BB52" s="1062"/>
      <c r="BC52" s="1062"/>
      <c r="BD52" s="1062"/>
      <c r="BE52" s="1062"/>
      <c r="BF52" s="1063"/>
      <c r="BG52" s="1072"/>
      <c r="BH52" s="1073"/>
    </row>
    <row r="53" spans="1:60" s="546" customFormat="1" ht="13.5" customHeight="1" x14ac:dyDescent="0.15">
      <c r="A53" s="136"/>
      <c r="B53" s="542"/>
      <c r="C53" s="542"/>
      <c r="D53" s="542"/>
      <c r="E53" s="542"/>
      <c r="F53" s="542"/>
      <c r="G53" s="542"/>
      <c r="H53" s="542"/>
      <c r="I53" s="542"/>
      <c r="J53" s="542"/>
      <c r="K53" s="542"/>
      <c r="L53" s="542"/>
      <c r="M53" s="542"/>
      <c r="N53" s="542"/>
      <c r="O53" s="562"/>
      <c r="P53" s="542"/>
      <c r="Q53" s="542"/>
      <c r="R53" s="542"/>
      <c r="S53" s="708"/>
      <c r="T53" s="542"/>
      <c r="U53" s="542"/>
      <c r="V53" s="542"/>
      <c r="W53" s="542"/>
      <c r="X53" s="542"/>
      <c r="Y53" s="542"/>
      <c r="Z53" s="542"/>
      <c r="AA53" s="542"/>
      <c r="AB53" s="542"/>
      <c r="AC53" s="542"/>
      <c r="AD53" s="542"/>
      <c r="AE53" s="542"/>
      <c r="AF53" s="542"/>
      <c r="AG53" s="542"/>
      <c r="AH53" s="542"/>
      <c r="AI53" s="542"/>
      <c r="AJ53" s="542"/>
      <c r="AK53" s="542"/>
      <c r="AL53" s="708"/>
      <c r="AM53" s="542"/>
      <c r="AN53" s="542"/>
      <c r="AO53" s="542"/>
      <c r="AP53" s="542"/>
      <c r="AQ53" s="542"/>
      <c r="AR53" s="542"/>
      <c r="AS53" s="542"/>
      <c r="AT53" s="542"/>
      <c r="AU53" s="542"/>
      <c r="AV53" s="542"/>
      <c r="AW53" s="542"/>
      <c r="AX53" s="542"/>
      <c r="AY53" s="542"/>
      <c r="AZ53" s="542"/>
      <c r="BA53" s="542"/>
      <c r="BB53" s="542"/>
      <c r="BC53" s="542"/>
      <c r="BD53" s="542"/>
      <c r="BE53" s="542"/>
      <c r="BF53" s="708"/>
      <c r="BG53" s="571"/>
      <c r="BH53" s="571"/>
    </row>
    <row r="54" spans="1:60" s="546" customFormat="1" ht="13.5" customHeight="1" x14ac:dyDescent="0.15">
      <c r="A54" s="136"/>
      <c r="B54" s="565"/>
      <c r="C54" s="1052" t="s">
        <v>6</v>
      </c>
      <c r="D54" s="1053"/>
      <c r="E54" s="1053"/>
      <c r="F54" s="1053"/>
      <c r="G54" s="1053"/>
      <c r="H54" s="1053"/>
      <c r="I54" s="1053"/>
      <c r="J54" s="1053"/>
      <c r="K54" s="1053"/>
      <c r="L54" s="1053"/>
      <c r="M54" s="1053"/>
      <c r="N54" s="1053"/>
      <c r="O54" s="1053"/>
      <c r="P54" s="1053"/>
      <c r="Q54" s="1053"/>
      <c r="R54" s="1053"/>
      <c r="S54" s="1053"/>
      <c r="T54" s="1053"/>
      <c r="U54" s="1053"/>
      <c r="V54" s="1053"/>
      <c r="W54" s="1053"/>
      <c r="X54" s="1053"/>
      <c r="Y54" s="1053"/>
      <c r="Z54" s="1053"/>
      <c r="AA54" s="1053"/>
      <c r="AB54" s="1053"/>
      <c r="AC54" s="1053"/>
      <c r="AD54" s="1053"/>
      <c r="AE54" s="1053"/>
      <c r="AF54" s="1053"/>
      <c r="AG54" s="1053"/>
      <c r="AH54" s="1053"/>
      <c r="AI54" s="1053"/>
      <c r="AJ54" s="1053"/>
      <c r="AK54" s="1053"/>
      <c r="AL54" s="1053"/>
      <c r="AM54" s="1054"/>
      <c r="AN54" s="576"/>
      <c r="AO54" s="576"/>
      <c r="AP54" s="576"/>
      <c r="AQ54" s="576"/>
      <c r="AR54" s="576"/>
      <c r="AS54" s="576"/>
      <c r="AT54" s="576"/>
      <c r="AU54" s="576"/>
      <c r="AV54" s="576"/>
      <c r="AW54" s="576"/>
      <c r="AX54" s="576"/>
      <c r="AY54" s="576"/>
      <c r="AZ54" s="576"/>
      <c r="BA54" s="576"/>
      <c r="BB54" s="576"/>
      <c r="BC54" s="576"/>
      <c r="BD54" s="576"/>
      <c r="BE54" s="576"/>
      <c r="BF54" s="712"/>
      <c r="BG54" s="576"/>
      <c r="BH54" s="576"/>
    </row>
    <row r="55" spans="1:60" s="546" customFormat="1" ht="13.5" customHeight="1" x14ac:dyDescent="0.15">
      <c r="A55" s="136"/>
      <c r="B55" s="565"/>
      <c r="C55" s="793" t="s">
        <v>27</v>
      </c>
      <c r="D55" s="794"/>
      <c r="E55" s="794"/>
      <c r="F55" s="794"/>
      <c r="G55" s="794"/>
      <c r="H55" s="794"/>
      <c r="I55" s="949" t="s">
        <v>26</v>
      </c>
      <c r="J55" s="949"/>
      <c r="K55" s="949"/>
      <c r="L55" s="949"/>
      <c r="M55" s="949"/>
      <c r="N55" s="949"/>
      <c r="O55" s="949"/>
      <c r="P55" s="949"/>
      <c r="Q55" s="949" t="s">
        <v>28</v>
      </c>
      <c r="R55" s="949"/>
      <c r="S55" s="949"/>
      <c r="T55" s="949"/>
      <c r="U55" s="949"/>
      <c r="V55" s="949"/>
      <c r="W55" s="949"/>
      <c r="X55" s="949"/>
      <c r="Y55" s="949" t="s">
        <v>30</v>
      </c>
      <c r="Z55" s="949"/>
      <c r="AA55" s="949"/>
      <c r="AB55" s="949"/>
      <c r="AC55" s="949"/>
      <c r="AD55" s="949"/>
      <c r="AE55" s="949"/>
      <c r="AF55" s="794" t="s">
        <v>29</v>
      </c>
      <c r="AG55" s="794"/>
      <c r="AH55" s="794"/>
      <c r="AI55" s="794"/>
      <c r="AJ55" s="794"/>
      <c r="AK55" s="794"/>
      <c r="AL55" s="802"/>
      <c r="AM55" s="795"/>
      <c r="AN55" s="525"/>
      <c r="AO55" s="525"/>
      <c r="AP55" s="525"/>
      <c r="AQ55" s="525"/>
      <c r="AR55" s="525"/>
      <c r="AS55" s="525"/>
      <c r="AT55" s="576"/>
      <c r="AU55" s="576"/>
      <c r="AV55" s="576"/>
      <c r="AW55" s="576"/>
      <c r="AX55" s="576"/>
      <c r="AY55" s="576"/>
      <c r="AZ55" s="576"/>
      <c r="BA55" s="576"/>
      <c r="BB55" s="576"/>
      <c r="BC55" s="576"/>
      <c r="BD55" s="576"/>
      <c r="BE55" s="576"/>
      <c r="BF55" s="712"/>
      <c r="BG55" s="576"/>
      <c r="BH55" s="576"/>
    </row>
    <row r="56" spans="1:60" s="546" customFormat="1" x14ac:dyDescent="0.15">
      <c r="A56" s="136"/>
      <c r="B56" s="565"/>
      <c r="C56" s="822"/>
      <c r="D56" s="823"/>
      <c r="E56" s="823"/>
      <c r="F56" s="823"/>
      <c r="G56" s="823"/>
      <c r="H56" s="823"/>
      <c r="I56" s="1074"/>
      <c r="J56" s="1074"/>
      <c r="K56" s="1074"/>
      <c r="L56" s="1074"/>
      <c r="M56" s="1074"/>
      <c r="N56" s="1074"/>
      <c r="O56" s="1074"/>
      <c r="P56" s="1074"/>
      <c r="Q56" s="1074"/>
      <c r="R56" s="1074"/>
      <c r="S56" s="1074"/>
      <c r="T56" s="1074"/>
      <c r="U56" s="1074"/>
      <c r="V56" s="1074"/>
      <c r="W56" s="1074"/>
      <c r="X56" s="1074"/>
      <c r="Y56" s="1074"/>
      <c r="Z56" s="1074"/>
      <c r="AA56" s="1074"/>
      <c r="AB56" s="1074"/>
      <c r="AC56" s="1074"/>
      <c r="AD56" s="1074"/>
      <c r="AE56" s="1074"/>
      <c r="AF56" s="823"/>
      <c r="AG56" s="823"/>
      <c r="AH56" s="823"/>
      <c r="AI56" s="823"/>
      <c r="AJ56" s="823"/>
      <c r="AK56" s="823"/>
      <c r="AL56" s="823"/>
      <c r="AM56" s="824"/>
      <c r="AN56" s="525"/>
      <c r="AO56" s="525"/>
      <c r="AP56" s="525"/>
      <c r="AQ56" s="525"/>
      <c r="AR56" s="525"/>
      <c r="AS56" s="525"/>
      <c r="AT56" s="576"/>
      <c r="AU56" s="576"/>
      <c r="AV56" s="576"/>
      <c r="AW56" s="576"/>
      <c r="AX56" s="576"/>
      <c r="AY56" s="576"/>
      <c r="AZ56" s="576"/>
      <c r="BA56" s="576"/>
      <c r="BB56" s="576"/>
      <c r="BC56" s="576"/>
      <c r="BD56" s="576"/>
      <c r="BE56" s="576"/>
      <c r="BF56" s="712"/>
      <c r="BG56" s="576"/>
      <c r="BH56" s="576"/>
    </row>
    <row r="57" spans="1:60" s="546" customFormat="1" ht="13.5" customHeight="1" x14ac:dyDescent="0.15">
      <c r="A57" s="136"/>
      <c r="B57" s="565"/>
      <c r="C57" s="1003"/>
      <c r="D57" s="1004"/>
      <c r="E57" s="1004"/>
      <c r="F57" s="1004"/>
      <c r="G57" s="1004"/>
      <c r="H57" s="724" t="s">
        <v>553</v>
      </c>
      <c r="I57" s="1003"/>
      <c r="J57" s="1004"/>
      <c r="K57" s="1004"/>
      <c r="L57" s="1004"/>
      <c r="M57" s="1004"/>
      <c r="N57" s="1004"/>
      <c r="O57" s="1001" t="s">
        <v>554</v>
      </c>
      <c r="P57" s="1002"/>
      <c r="Q57" s="1000"/>
      <c r="R57" s="1001"/>
      <c r="S57" s="1001"/>
      <c r="T57" s="1001"/>
      <c r="U57" s="1001"/>
      <c r="V57" s="1001"/>
      <c r="W57" s="1001"/>
      <c r="X57" s="724" t="s">
        <v>555</v>
      </c>
      <c r="Y57" s="1003"/>
      <c r="Z57" s="1004"/>
      <c r="AA57" s="1004"/>
      <c r="AB57" s="1004"/>
      <c r="AC57" s="1004"/>
      <c r="AD57" s="1001" t="s">
        <v>556</v>
      </c>
      <c r="AE57" s="1002"/>
      <c r="AF57" s="1003"/>
      <c r="AG57" s="1004"/>
      <c r="AH57" s="1004"/>
      <c r="AI57" s="1004"/>
      <c r="AJ57" s="1004"/>
      <c r="AK57" s="1004"/>
      <c r="AL57" s="1001" t="s">
        <v>557</v>
      </c>
      <c r="AM57" s="1002"/>
      <c r="AN57" s="525"/>
      <c r="AO57" s="525"/>
      <c r="AP57" s="525"/>
      <c r="AQ57" s="525"/>
      <c r="AR57" s="525"/>
      <c r="AS57" s="525"/>
      <c r="AT57" s="576"/>
      <c r="AU57" s="576"/>
      <c r="AV57" s="576"/>
      <c r="AW57" s="576"/>
      <c r="AX57" s="576"/>
      <c r="AY57" s="576"/>
      <c r="AZ57" s="576"/>
      <c r="BA57" s="576"/>
      <c r="BB57" s="576"/>
      <c r="BC57" s="576"/>
      <c r="BD57" s="576"/>
      <c r="BE57" s="576"/>
      <c r="BF57" s="712"/>
      <c r="BG57" s="576"/>
      <c r="BH57" s="576"/>
    </row>
    <row r="58" spans="1:60" s="546" customFormat="1" ht="12.75" customHeight="1" x14ac:dyDescent="0.15">
      <c r="A58" s="136"/>
      <c r="B58" s="565"/>
      <c r="C58" s="994"/>
      <c r="D58" s="995"/>
      <c r="E58" s="995"/>
      <c r="F58" s="995"/>
      <c r="G58" s="995"/>
      <c r="H58" s="996"/>
      <c r="I58" s="994"/>
      <c r="J58" s="995"/>
      <c r="K58" s="995"/>
      <c r="L58" s="995"/>
      <c r="M58" s="995"/>
      <c r="N58" s="995"/>
      <c r="O58" s="995"/>
      <c r="P58" s="996"/>
      <c r="Q58" s="994"/>
      <c r="R58" s="995"/>
      <c r="S58" s="995"/>
      <c r="T58" s="995"/>
      <c r="U58" s="995"/>
      <c r="V58" s="995"/>
      <c r="W58" s="995"/>
      <c r="X58" s="996"/>
      <c r="Y58" s="994"/>
      <c r="Z58" s="995"/>
      <c r="AA58" s="995"/>
      <c r="AB58" s="995"/>
      <c r="AC58" s="995"/>
      <c r="AD58" s="995"/>
      <c r="AE58" s="996"/>
      <c r="AF58" s="994"/>
      <c r="AG58" s="995"/>
      <c r="AH58" s="995"/>
      <c r="AI58" s="995"/>
      <c r="AJ58" s="995"/>
      <c r="AK58" s="995"/>
      <c r="AL58" s="995"/>
      <c r="AM58" s="996"/>
      <c r="AN58" s="525"/>
      <c r="AO58" s="525"/>
      <c r="AP58" s="525"/>
      <c r="AQ58" s="525"/>
      <c r="AR58" s="525"/>
      <c r="AS58" s="525"/>
      <c r="AT58" s="576"/>
      <c r="AU58" s="576"/>
      <c r="AV58" s="576"/>
      <c r="AW58" s="576"/>
      <c r="AX58" s="576"/>
      <c r="AY58" s="576"/>
      <c r="AZ58" s="576"/>
      <c r="BA58" s="576"/>
      <c r="BB58" s="576"/>
      <c r="BC58" s="576"/>
      <c r="BD58" s="576"/>
      <c r="BE58" s="576"/>
      <c r="BF58" s="712"/>
      <c r="BG58" s="576"/>
      <c r="BH58" s="576"/>
    </row>
    <row r="59" spans="1:60" s="546" customFormat="1" x14ac:dyDescent="0.15">
      <c r="A59" s="136"/>
      <c r="B59" s="565"/>
      <c r="C59" s="997"/>
      <c r="D59" s="998"/>
      <c r="E59" s="998"/>
      <c r="F59" s="998"/>
      <c r="G59" s="998"/>
      <c r="H59" s="999"/>
      <c r="I59" s="997"/>
      <c r="J59" s="998"/>
      <c r="K59" s="998"/>
      <c r="L59" s="998"/>
      <c r="M59" s="998"/>
      <c r="N59" s="998"/>
      <c r="O59" s="998"/>
      <c r="P59" s="999"/>
      <c r="Q59" s="997"/>
      <c r="R59" s="998"/>
      <c r="S59" s="998"/>
      <c r="T59" s="998"/>
      <c r="U59" s="998"/>
      <c r="V59" s="998"/>
      <c r="W59" s="998"/>
      <c r="X59" s="999"/>
      <c r="Y59" s="997"/>
      <c r="Z59" s="998"/>
      <c r="AA59" s="998"/>
      <c r="AB59" s="998"/>
      <c r="AC59" s="998"/>
      <c r="AD59" s="998"/>
      <c r="AE59" s="999"/>
      <c r="AF59" s="997"/>
      <c r="AG59" s="998"/>
      <c r="AH59" s="998"/>
      <c r="AI59" s="998"/>
      <c r="AJ59" s="998"/>
      <c r="AK59" s="998"/>
      <c r="AL59" s="998"/>
      <c r="AM59" s="999"/>
      <c r="AN59" s="525"/>
      <c r="AO59" s="525"/>
      <c r="AP59" s="525"/>
      <c r="AQ59" s="525"/>
      <c r="AR59" s="525"/>
      <c r="AS59" s="525"/>
      <c r="AT59" s="576"/>
      <c r="AU59" s="576"/>
      <c r="AV59" s="576"/>
      <c r="AW59" s="576"/>
      <c r="AX59" s="576"/>
      <c r="AY59" s="576"/>
      <c r="AZ59" s="576"/>
      <c r="BA59" s="576"/>
      <c r="BB59" s="576"/>
      <c r="BC59" s="576"/>
      <c r="BD59" s="576"/>
      <c r="BE59" s="576"/>
      <c r="BF59" s="712"/>
      <c r="BG59" s="576"/>
      <c r="BH59" s="576"/>
    </row>
    <row r="60" spans="1:60" s="546" customFormat="1" ht="9.75" customHeight="1" x14ac:dyDescent="0.15">
      <c r="A60" s="136"/>
      <c r="B60" s="548"/>
      <c r="C60" s="147"/>
      <c r="D60" s="548"/>
      <c r="E60" s="548"/>
      <c r="F60" s="548"/>
      <c r="G60" s="548"/>
      <c r="H60" s="548"/>
      <c r="I60" s="548"/>
      <c r="J60" s="548"/>
      <c r="K60" s="548"/>
      <c r="L60" s="548"/>
      <c r="M60" s="548"/>
      <c r="N60" s="147"/>
      <c r="O60" s="147"/>
      <c r="P60" s="147"/>
      <c r="Q60" s="147"/>
      <c r="R60" s="147"/>
      <c r="S60" s="147"/>
      <c r="T60" s="147"/>
      <c r="U60" s="147"/>
      <c r="V60" s="147"/>
      <c r="W60" s="147"/>
      <c r="X60" s="147"/>
      <c r="Y60" s="155"/>
      <c r="Z60" s="155"/>
      <c r="AA60" s="155"/>
      <c r="AB60" s="155"/>
      <c r="AC60" s="155"/>
      <c r="AD60" s="155"/>
      <c r="AE60" s="155"/>
      <c r="AF60" s="155"/>
      <c r="AG60" s="155"/>
      <c r="AH60" s="155"/>
      <c r="AI60" s="156"/>
      <c r="AJ60" s="156"/>
      <c r="AK60" s="560"/>
      <c r="AL60" s="713"/>
      <c r="AM60" s="560"/>
      <c r="AN60" s="560"/>
      <c r="AO60" s="157"/>
      <c r="AP60" s="157"/>
      <c r="AQ60" s="157"/>
      <c r="AR60" s="157"/>
      <c r="AS60" s="158"/>
      <c r="AT60" s="158"/>
      <c r="AU60" s="97"/>
      <c r="AV60" s="97"/>
      <c r="AW60" s="97"/>
      <c r="AX60" s="97"/>
      <c r="AY60" s="97"/>
      <c r="AZ60" s="97"/>
      <c r="BA60" s="97"/>
      <c r="BB60" s="97"/>
      <c r="BC60" s="97"/>
      <c r="BD60" s="97"/>
      <c r="BE60" s="97"/>
      <c r="BF60" s="97"/>
      <c r="BG60" s="97"/>
      <c r="BH60" s="97"/>
    </row>
    <row r="61" spans="1:60" s="546" customFormat="1" x14ac:dyDescent="0.15">
      <c r="A61" s="136"/>
      <c r="B61" s="133" t="s">
        <v>36</v>
      </c>
      <c r="C61" s="543"/>
      <c r="D61" s="543"/>
      <c r="E61" s="543"/>
      <c r="F61" s="543"/>
      <c r="G61" s="133"/>
      <c r="H61" s="133"/>
      <c r="I61" s="543"/>
      <c r="J61" s="543"/>
      <c r="K61" s="543"/>
      <c r="L61" s="133"/>
      <c r="M61" s="133"/>
      <c r="N61" s="133"/>
      <c r="O61" s="531"/>
      <c r="P61" s="133"/>
      <c r="Q61" s="133"/>
      <c r="R61" s="133"/>
      <c r="S61" s="531"/>
      <c r="T61" s="133"/>
      <c r="U61" s="543"/>
      <c r="V61" s="543"/>
      <c r="W61" s="543"/>
      <c r="X61" s="133"/>
      <c r="Y61" s="133"/>
      <c r="Z61" s="133"/>
      <c r="AA61" s="133"/>
      <c r="AB61" s="133"/>
      <c r="AC61" s="133"/>
      <c r="AD61" s="133"/>
      <c r="AE61" s="133"/>
      <c r="AF61" s="133"/>
      <c r="AG61" s="133"/>
      <c r="AH61" s="133"/>
      <c r="AI61" s="133"/>
      <c r="AJ61" s="133"/>
      <c r="AK61" s="133"/>
      <c r="AL61" s="531"/>
      <c r="AM61" s="133"/>
      <c r="AN61" s="133"/>
      <c r="AO61" s="133"/>
      <c r="AP61" s="133"/>
      <c r="AQ61" s="133"/>
      <c r="AR61" s="133"/>
      <c r="AS61" s="133"/>
      <c r="AT61" s="133"/>
      <c r="AU61" s="133"/>
      <c r="AV61" s="133"/>
      <c r="AW61" s="133"/>
      <c r="AX61" s="133"/>
      <c r="AY61" s="133"/>
      <c r="AZ61" s="133"/>
      <c r="BA61" s="133"/>
      <c r="BB61" s="133"/>
      <c r="BC61" s="133"/>
      <c r="BD61" s="133"/>
      <c r="BE61" s="133"/>
      <c r="BF61" s="531"/>
      <c r="BG61" s="133"/>
      <c r="BH61" s="133"/>
    </row>
    <row r="62" spans="1:60" s="546" customFormat="1" x14ac:dyDescent="0.15">
      <c r="A62" s="136"/>
      <c r="B62" s="1055"/>
      <c r="C62" s="928"/>
      <c r="D62" s="928"/>
      <c r="E62" s="928"/>
      <c r="F62" s="928"/>
      <c r="G62" s="928"/>
      <c r="H62" s="928"/>
      <c r="I62" s="928"/>
      <c r="J62" s="928"/>
      <c r="K62" s="928"/>
      <c r="L62" s="928"/>
      <c r="M62" s="928"/>
      <c r="N62" s="928"/>
      <c r="O62" s="1056"/>
      <c r="P62" s="928"/>
      <c r="Q62" s="928"/>
      <c r="R62" s="928"/>
      <c r="S62" s="1056"/>
      <c r="T62" s="928"/>
      <c r="U62" s="928"/>
      <c r="V62" s="928"/>
      <c r="W62" s="928"/>
      <c r="X62" s="928"/>
      <c r="Y62" s="928"/>
      <c r="Z62" s="928"/>
      <c r="AA62" s="928"/>
      <c r="AB62" s="928"/>
      <c r="AC62" s="928"/>
      <c r="AD62" s="928"/>
      <c r="AE62" s="928"/>
      <c r="AF62" s="928"/>
      <c r="AG62" s="928"/>
      <c r="AH62" s="928"/>
      <c r="AI62" s="928"/>
      <c r="AJ62" s="928"/>
      <c r="AK62" s="928"/>
      <c r="AL62" s="1056"/>
      <c r="AM62" s="928"/>
      <c r="AN62" s="928"/>
      <c r="AO62" s="928"/>
      <c r="AP62" s="928"/>
      <c r="AQ62" s="928"/>
      <c r="AR62" s="928"/>
      <c r="AS62" s="928"/>
      <c r="AT62" s="928"/>
      <c r="AU62" s="928"/>
      <c r="AV62" s="928"/>
      <c r="AW62" s="928"/>
      <c r="AX62" s="928"/>
      <c r="AY62" s="928"/>
      <c r="AZ62" s="928"/>
      <c r="BA62" s="928"/>
      <c r="BB62" s="928"/>
      <c r="BC62" s="928"/>
      <c r="BD62" s="928"/>
      <c r="BE62" s="928"/>
      <c r="BF62" s="1056"/>
      <c r="BG62" s="1068"/>
      <c r="BH62" s="1069"/>
    </row>
    <row r="63" spans="1:60" s="546" customFormat="1" x14ac:dyDescent="0.15">
      <c r="A63" s="136"/>
      <c r="B63" s="1058"/>
      <c r="C63" s="1059"/>
      <c r="D63" s="1059"/>
      <c r="E63" s="1059"/>
      <c r="F63" s="1059"/>
      <c r="G63" s="1059"/>
      <c r="H63" s="1059"/>
      <c r="I63" s="1059"/>
      <c r="J63" s="1059"/>
      <c r="K63" s="1059"/>
      <c r="L63" s="1059"/>
      <c r="M63" s="1059"/>
      <c r="N63" s="1059"/>
      <c r="O63" s="1059"/>
      <c r="P63" s="1059"/>
      <c r="Q63" s="1059"/>
      <c r="R63" s="1059"/>
      <c r="S63" s="1059"/>
      <c r="T63" s="1059"/>
      <c r="U63" s="1059"/>
      <c r="V63" s="1059"/>
      <c r="W63" s="1059"/>
      <c r="X63" s="1059"/>
      <c r="Y63" s="1059"/>
      <c r="Z63" s="1059"/>
      <c r="AA63" s="1059"/>
      <c r="AB63" s="1059"/>
      <c r="AC63" s="1059"/>
      <c r="AD63" s="1059"/>
      <c r="AE63" s="1059"/>
      <c r="AF63" s="1059"/>
      <c r="AG63" s="1059"/>
      <c r="AH63" s="1059"/>
      <c r="AI63" s="1059"/>
      <c r="AJ63" s="1059"/>
      <c r="AK63" s="1059"/>
      <c r="AL63" s="1059"/>
      <c r="AM63" s="1059"/>
      <c r="AN63" s="1059"/>
      <c r="AO63" s="1059"/>
      <c r="AP63" s="1059"/>
      <c r="AQ63" s="1059"/>
      <c r="AR63" s="1059"/>
      <c r="AS63" s="1059"/>
      <c r="AT63" s="1059"/>
      <c r="AU63" s="1059"/>
      <c r="AV63" s="1059"/>
      <c r="AW63" s="1059"/>
      <c r="AX63" s="1059"/>
      <c r="AY63" s="1059"/>
      <c r="AZ63" s="1059"/>
      <c r="BA63" s="1059"/>
      <c r="BB63" s="1059"/>
      <c r="BC63" s="1059"/>
      <c r="BD63" s="1059"/>
      <c r="BE63" s="1059"/>
      <c r="BF63" s="1059"/>
      <c r="BG63" s="1070"/>
      <c r="BH63" s="1071"/>
    </row>
    <row r="64" spans="1:60" s="546" customFormat="1" x14ac:dyDescent="0.15">
      <c r="A64" s="136"/>
      <c r="B64" s="1058"/>
      <c r="C64" s="1059"/>
      <c r="D64" s="1059"/>
      <c r="E64" s="1059"/>
      <c r="F64" s="1059"/>
      <c r="G64" s="1059"/>
      <c r="H64" s="1059"/>
      <c r="I64" s="1059"/>
      <c r="J64" s="1059"/>
      <c r="K64" s="1059"/>
      <c r="L64" s="1059"/>
      <c r="M64" s="1059"/>
      <c r="N64" s="1059"/>
      <c r="O64" s="1059"/>
      <c r="P64" s="1059"/>
      <c r="Q64" s="1059"/>
      <c r="R64" s="1059"/>
      <c r="S64" s="1059"/>
      <c r="T64" s="1059"/>
      <c r="U64" s="1059"/>
      <c r="V64" s="1059"/>
      <c r="W64" s="1059"/>
      <c r="X64" s="1059"/>
      <c r="Y64" s="1059"/>
      <c r="Z64" s="1059"/>
      <c r="AA64" s="1059"/>
      <c r="AB64" s="1059"/>
      <c r="AC64" s="1059"/>
      <c r="AD64" s="1059"/>
      <c r="AE64" s="1059"/>
      <c r="AF64" s="1059"/>
      <c r="AG64" s="1059"/>
      <c r="AH64" s="1059"/>
      <c r="AI64" s="1059"/>
      <c r="AJ64" s="1059"/>
      <c r="AK64" s="1059"/>
      <c r="AL64" s="1059"/>
      <c r="AM64" s="1059"/>
      <c r="AN64" s="1059"/>
      <c r="AO64" s="1059"/>
      <c r="AP64" s="1059"/>
      <c r="AQ64" s="1059"/>
      <c r="AR64" s="1059"/>
      <c r="AS64" s="1059"/>
      <c r="AT64" s="1059"/>
      <c r="AU64" s="1059"/>
      <c r="AV64" s="1059"/>
      <c r="AW64" s="1059"/>
      <c r="AX64" s="1059"/>
      <c r="AY64" s="1059"/>
      <c r="AZ64" s="1059"/>
      <c r="BA64" s="1059"/>
      <c r="BB64" s="1059"/>
      <c r="BC64" s="1059"/>
      <c r="BD64" s="1059"/>
      <c r="BE64" s="1059"/>
      <c r="BF64" s="1059"/>
      <c r="BG64" s="1070"/>
      <c r="BH64" s="1071"/>
    </row>
    <row r="65" spans="1:71" s="546" customFormat="1" x14ac:dyDescent="0.15">
      <c r="A65" s="136"/>
      <c r="B65" s="1058"/>
      <c r="C65" s="1059"/>
      <c r="D65" s="1059"/>
      <c r="E65" s="1059"/>
      <c r="F65" s="1059"/>
      <c r="G65" s="1059"/>
      <c r="H65" s="1059"/>
      <c r="I65" s="1059"/>
      <c r="J65" s="1059"/>
      <c r="K65" s="1059"/>
      <c r="L65" s="1059"/>
      <c r="M65" s="1059"/>
      <c r="N65" s="1059"/>
      <c r="O65" s="1059"/>
      <c r="P65" s="1059"/>
      <c r="Q65" s="1059"/>
      <c r="R65" s="1059"/>
      <c r="S65" s="1059"/>
      <c r="T65" s="1059"/>
      <c r="U65" s="1059"/>
      <c r="V65" s="1059"/>
      <c r="W65" s="1059"/>
      <c r="X65" s="1059"/>
      <c r="Y65" s="1059"/>
      <c r="Z65" s="1059"/>
      <c r="AA65" s="1059"/>
      <c r="AB65" s="1059"/>
      <c r="AC65" s="1059"/>
      <c r="AD65" s="1059"/>
      <c r="AE65" s="1059"/>
      <c r="AF65" s="1059"/>
      <c r="AG65" s="1059"/>
      <c r="AH65" s="1059"/>
      <c r="AI65" s="1059"/>
      <c r="AJ65" s="1059"/>
      <c r="AK65" s="1059"/>
      <c r="AL65" s="1059"/>
      <c r="AM65" s="1059"/>
      <c r="AN65" s="1059"/>
      <c r="AO65" s="1059"/>
      <c r="AP65" s="1059"/>
      <c r="AQ65" s="1059"/>
      <c r="AR65" s="1059"/>
      <c r="AS65" s="1059"/>
      <c r="AT65" s="1059"/>
      <c r="AU65" s="1059"/>
      <c r="AV65" s="1059"/>
      <c r="AW65" s="1059"/>
      <c r="AX65" s="1059"/>
      <c r="AY65" s="1059"/>
      <c r="AZ65" s="1059"/>
      <c r="BA65" s="1059"/>
      <c r="BB65" s="1059"/>
      <c r="BC65" s="1059"/>
      <c r="BD65" s="1059"/>
      <c r="BE65" s="1059"/>
      <c r="BF65" s="1059"/>
      <c r="BG65" s="1070"/>
      <c r="BH65" s="1071"/>
    </row>
    <row r="66" spans="1:71" s="546" customFormat="1" x14ac:dyDescent="0.15">
      <c r="A66" s="136"/>
      <c r="B66" s="1061"/>
      <c r="C66" s="1062"/>
      <c r="D66" s="1062"/>
      <c r="E66" s="1062"/>
      <c r="F66" s="1062"/>
      <c r="G66" s="1062"/>
      <c r="H66" s="1062"/>
      <c r="I66" s="1062"/>
      <c r="J66" s="1062"/>
      <c r="K66" s="1062"/>
      <c r="L66" s="1062"/>
      <c r="M66" s="1062"/>
      <c r="N66" s="1062"/>
      <c r="O66" s="1063"/>
      <c r="P66" s="1062"/>
      <c r="Q66" s="1062"/>
      <c r="R66" s="1062"/>
      <c r="S66" s="1063"/>
      <c r="T66" s="1062"/>
      <c r="U66" s="1062"/>
      <c r="V66" s="1062"/>
      <c r="W66" s="1062"/>
      <c r="X66" s="1062"/>
      <c r="Y66" s="1062"/>
      <c r="Z66" s="1062"/>
      <c r="AA66" s="1062"/>
      <c r="AB66" s="1062"/>
      <c r="AC66" s="1062"/>
      <c r="AD66" s="1062"/>
      <c r="AE66" s="1062"/>
      <c r="AF66" s="1062"/>
      <c r="AG66" s="1062"/>
      <c r="AH66" s="1062"/>
      <c r="AI66" s="1062"/>
      <c r="AJ66" s="1062"/>
      <c r="AK66" s="1062"/>
      <c r="AL66" s="1063"/>
      <c r="AM66" s="1062"/>
      <c r="AN66" s="1062"/>
      <c r="AO66" s="1062"/>
      <c r="AP66" s="1062"/>
      <c r="AQ66" s="1062"/>
      <c r="AR66" s="1062"/>
      <c r="AS66" s="1062"/>
      <c r="AT66" s="1062"/>
      <c r="AU66" s="1062"/>
      <c r="AV66" s="1062"/>
      <c r="AW66" s="1062"/>
      <c r="AX66" s="1062"/>
      <c r="AY66" s="1062"/>
      <c r="AZ66" s="1062"/>
      <c r="BA66" s="1062"/>
      <c r="BB66" s="1062"/>
      <c r="BC66" s="1062"/>
      <c r="BD66" s="1062"/>
      <c r="BE66" s="1062"/>
      <c r="BF66" s="1063"/>
      <c r="BG66" s="1072"/>
      <c r="BH66" s="1073"/>
    </row>
    <row r="67" spans="1:71" s="546" customFormat="1" ht="7.5" customHeight="1" x14ac:dyDescent="0.15">
      <c r="A67" s="136"/>
      <c r="B67" s="548"/>
      <c r="C67" s="147"/>
      <c r="D67" s="548"/>
      <c r="E67" s="548"/>
      <c r="F67" s="548"/>
      <c r="G67" s="548"/>
      <c r="H67" s="548"/>
      <c r="I67" s="548"/>
      <c r="J67" s="548"/>
      <c r="K67" s="548"/>
      <c r="L67" s="548"/>
      <c r="M67" s="548"/>
      <c r="N67" s="147"/>
      <c r="O67" s="147"/>
      <c r="P67" s="147"/>
      <c r="Q67" s="147"/>
      <c r="R67" s="147"/>
      <c r="S67" s="147"/>
      <c r="T67" s="147"/>
      <c r="U67" s="147"/>
      <c r="V67" s="147"/>
      <c r="W67" s="147"/>
      <c r="X67" s="147"/>
      <c r="Y67" s="155"/>
      <c r="Z67" s="155"/>
      <c r="AA67" s="155"/>
      <c r="AB67" s="155"/>
      <c r="AC67" s="155"/>
      <c r="AD67" s="155"/>
      <c r="AE67" s="155"/>
      <c r="AF67" s="155"/>
      <c r="AG67" s="155"/>
      <c r="AH67" s="155"/>
      <c r="AI67" s="156"/>
      <c r="AJ67" s="156"/>
      <c r="AK67" s="560"/>
      <c r="AL67" s="713"/>
      <c r="AM67" s="560"/>
      <c r="AN67" s="560"/>
      <c r="AO67" s="157"/>
      <c r="AP67" s="157"/>
      <c r="AQ67" s="157"/>
      <c r="AR67" s="157"/>
      <c r="AS67" s="158"/>
      <c r="AT67" s="158"/>
      <c r="AU67" s="98"/>
      <c r="AV67" s="98"/>
      <c r="AW67" s="98"/>
      <c r="AX67" s="98"/>
      <c r="AY67" s="98"/>
      <c r="AZ67" s="98"/>
      <c r="BA67" s="98"/>
      <c r="BB67" s="98"/>
      <c r="BC67" s="98"/>
      <c r="BD67" s="98"/>
      <c r="BE67" s="98"/>
      <c r="BF67" s="98"/>
      <c r="BG67" s="98"/>
      <c r="BH67" s="98"/>
    </row>
    <row r="68" spans="1:71" s="546" customFormat="1" x14ac:dyDescent="0.15">
      <c r="A68" s="136"/>
      <c r="B68" s="98" t="s">
        <v>9</v>
      </c>
      <c r="C68" s="560"/>
      <c r="D68" s="560"/>
      <c r="E68" s="560"/>
      <c r="F68" s="560"/>
      <c r="G68" s="97"/>
      <c r="H68" s="97"/>
      <c r="I68" s="560"/>
      <c r="J68" s="560"/>
      <c r="K68" s="560"/>
      <c r="L68" s="97"/>
      <c r="M68" s="97"/>
      <c r="N68" s="97"/>
      <c r="O68" s="97"/>
      <c r="P68" s="97"/>
      <c r="Q68" s="97"/>
      <c r="R68" s="97"/>
      <c r="S68" s="97"/>
      <c r="T68" s="97"/>
      <c r="U68" s="560"/>
      <c r="V68" s="560"/>
      <c r="W68" s="560"/>
      <c r="X68" s="97"/>
      <c r="Y68" s="97"/>
      <c r="Z68" s="98"/>
      <c r="AA68" s="98"/>
      <c r="AB68" s="98"/>
      <c r="AC68" s="98"/>
      <c r="AD68" s="98"/>
      <c r="AE68" s="98"/>
      <c r="AF68" s="98"/>
      <c r="AG68" s="98"/>
      <c r="AH68" s="98"/>
      <c r="AI68" s="98"/>
      <c r="AJ68" s="98"/>
      <c r="AK68" s="98"/>
      <c r="AL68" s="98"/>
      <c r="AM68" s="98"/>
      <c r="AN68" s="98"/>
      <c r="AO68" s="98"/>
      <c r="AP68" s="98"/>
      <c r="AQ68" s="98"/>
      <c r="AR68" s="98"/>
      <c r="AS68" s="98"/>
      <c r="AT68" s="98"/>
      <c r="AU68" s="98"/>
      <c r="AV68" s="98"/>
      <c r="AW68" s="98"/>
      <c r="AX68" s="98"/>
      <c r="AY68" s="98"/>
      <c r="AZ68" s="98"/>
      <c r="BA68" s="98"/>
      <c r="BB68" s="98"/>
      <c r="BC68" s="98"/>
      <c r="BD68" s="98"/>
      <c r="BE68" s="98"/>
      <c r="BF68" s="98"/>
      <c r="BG68" s="98"/>
      <c r="BH68" s="98"/>
    </row>
    <row r="69" spans="1:71" s="546" customFormat="1" ht="21.75" customHeight="1" x14ac:dyDescent="0.15">
      <c r="A69" s="162"/>
      <c r="B69" s="1050" t="s">
        <v>10</v>
      </c>
      <c r="C69" s="1050"/>
      <c r="D69" s="1050"/>
      <c r="E69" s="1050"/>
      <c r="F69" s="1050"/>
      <c r="G69" s="1050"/>
      <c r="H69" s="1050"/>
      <c r="I69" s="1050"/>
      <c r="J69" s="1050"/>
      <c r="K69" s="1050"/>
      <c r="L69" s="1050"/>
      <c r="M69" s="1050"/>
      <c r="N69" s="1050"/>
      <c r="O69" s="1050"/>
      <c r="P69" s="742"/>
      <c r="Q69" s="790" t="s">
        <v>452</v>
      </c>
      <c r="R69" s="791"/>
      <c r="S69" s="791"/>
      <c r="T69" s="791"/>
      <c r="U69" s="791"/>
      <c r="V69" s="791"/>
      <c r="W69" s="791"/>
      <c r="X69" s="533" t="s">
        <v>453</v>
      </c>
      <c r="Y69" s="791"/>
      <c r="Z69" s="791"/>
      <c r="AA69" s="791"/>
      <c r="AB69" s="791"/>
      <c r="AC69" s="792"/>
      <c r="AD69" s="97"/>
      <c r="AE69" s="97"/>
      <c r="AF69" s="147"/>
      <c r="AG69" s="147"/>
      <c r="AH69" s="147"/>
      <c r="AI69" s="147"/>
      <c r="AJ69" s="147"/>
      <c r="AK69" s="147"/>
      <c r="AL69" s="147"/>
      <c r="AM69" s="147"/>
      <c r="AN69" s="147"/>
      <c r="AO69" s="147"/>
      <c r="AP69" s="147"/>
      <c r="AQ69" s="147"/>
      <c r="AR69" s="147"/>
      <c r="AS69" s="159"/>
      <c r="AT69" s="159"/>
      <c r="AU69" s="97"/>
      <c r="AV69" s="97"/>
      <c r="AW69" s="97"/>
      <c r="AX69" s="97"/>
      <c r="AY69" s="97"/>
      <c r="AZ69" s="97"/>
      <c r="BA69" s="98"/>
      <c r="BB69" s="98"/>
      <c r="BC69" s="98"/>
      <c r="BD69" s="98"/>
      <c r="BE69" s="98"/>
      <c r="BF69" s="98"/>
      <c r="BG69" s="98"/>
      <c r="BH69" s="98"/>
      <c r="BI69" s="98"/>
      <c r="BJ69" s="98"/>
      <c r="BK69" s="98"/>
    </row>
    <row r="70" spans="1:71" s="546" customFormat="1" ht="21.75" customHeight="1" x14ac:dyDescent="0.15">
      <c r="A70" s="136"/>
      <c r="B70" s="1050" t="s">
        <v>377</v>
      </c>
      <c r="C70" s="1050"/>
      <c r="D70" s="1050"/>
      <c r="E70" s="1050"/>
      <c r="F70" s="1050"/>
      <c r="G70" s="1050"/>
      <c r="H70" s="1050"/>
      <c r="I70" s="1050"/>
      <c r="J70" s="1050"/>
      <c r="K70" s="1050"/>
      <c r="L70" s="1050"/>
      <c r="M70" s="1050"/>
      <c r="N70" s="1050"/>
      <c r="O70" s="1050"/>
      <c r="P70" s="1050"/>
      <c r="Q70" s="790" t="s">
        <v>452</v>
      </c>
      <c r="R70" s="791"/>
      <c r="S70" s="791"/>
      <c r="T70" s="791"/>
      <c r="U70" s="791"/>
      <c r="V70" s="791"/>
      <c r="W70" s="791"/>
      <c r="X70" s="533" t="s">
        <v>453</v>
      </c>
      <c r="Y70" s="791"/>
      <c r="Z70" s="791"/>
      <c r="AA70" s="791"/>
      <c r="AB70" s="791"/>
      <c r="AC70" s="792"/>
      <c r="AD70" s="97"/>
      <c r="AE70" s="97"/>
      <c r="AF70" s="147"/>
      <c r="AG70" s="147"/>
      <c r="AH70" s="147"/>
      <c r="AI70" s="147"/>
      <c r="AJ70" s="147"/>
      <c r="AK70" s="147"/>
      <c r="AL70" s="147"/>
      <c r="AM70" s="147"/>
      <c r="AN70" s="147"/>
      <c r="AO70" s="147"/>
      <c r="AP70" s="147"/>
      <c r="AQ70" s="147"/>
      <c r="AR70" s="147"/>
      <c r="AS70" s="159"/>
      <c r="AT70" s="159"/>
      <c r="AU70" s="97"/>
      <c r="AV70" s="97"/>
      <c r="AW70" s="97"/>
      <c r="AX70" s="97"/>
      <c r="AY70" s="97"/>
      <c r="AZ70" s="97"/>
      <c r="BA70" s="98"/>
      <c r="BB70" s="98"/>
      <c r="BC70" s="98"/>
      <c r="BD70" s="98"/>
      <c r="BE70" s="98"/>
      <c r="BF70" s="98"/>
      <c r="BG70" s="98"/>
      <c r="BH70" s="98"/>
      <c r="BI70" s="98"/>
      <c r="BJ70" s="98"/>
      <c r="BK70" s="98"/>
    </row>
    <row r="71" spans="1:71" s="546" customFormat="1" ht="19.5" customHeight="1" x14ac:dyDescent="0.15">
      <c r="A71" s="136"/>
      <c r="B71" s="1050" t="s">
        <v>106</v>
      </c>
      <c r="C71" s="1050"/>
      <c r="D71" s="1050"/>
      <c r="E71" s="1050"/>
      <c r="F71" s="1050"/>
      <c r="G71" s="1050"/>
      <c r="H71" s="1050"/>
      <c r="I71" s="1050"/>
      <c r="J71" s="1050"/>
      <c r="K71" s="1050"/>
      <c r="L71" s="1050"/>
      <c r="M71" s="1050"/>
      <c r="N71" s="1050"/>
      <c r="O71" s="1050"/>
      <c r="P71" s="1050"/>
      <c r="Q71" s="790" t="s">
        <v>452</v>
      </c>
      <c r="R71" s="791"/>
      <c r="S71" s="791"/>
      <c r="T71" s="791"/>
      <c r="U71" s="791"/>
      <c r="V71" s="791"/>
      <c r="W71" s="791"/>
      <c r="X71" s="533" t="s">
        <v>453</v>
      </c>
      <c r="Y71" s="791"/>
      <c r="Z71" s="791"/>
      <c r="AA71" s="791"/>
      <c r="AB71" s="791"/>
      <c r="AC71" s="792"/>
      <c r="AD71" s="97"/>
      <c r="AE71" s="97"/>
      <c r="AF71" s="147"/>
      <c r="AG71" s="147"/>
      <c r="AH71" s="147"/>
      <c r="AI71" s="147"/>
      <c r="AJ71" s="147"/>
      <c r="AK71" s="147"/>
      <c r="AL71" s="147"/>
      <c r="AM71" s="147"/>
      <c r="AN71" s="147"/>
      <c r="AO71" s="147"/>
      <c r="AP71" s="147"/>
      <c r="AQ71" s="147"/>
      <c r="AR71" s="147"/>
      <c r="AS71" s="159"/>
      <c r="AT71" s="159"/>
      <c r="AU71" s="97"/>
      <c r="AV71" s="97"/>
      <c r="AW71" s="97"/>
      <c r="AX71" s="97"/>
      <c r="AY71" s="97"/>
      <c r="AZ71" s="97"/>
      <c r="BA71" s="98"/>
      <c r="BB71" s="98"/>
      <c r="BC71" s="98"/>
      <c r="BD71" s="98"/>
      <c r="BE71" s="98"/>
      <c r="BF71" s="98"/>
      <c r="BG71" s="98"/>
      <c r="BH71" s="98"/>
    </row>
    <row r="72" spans="1:71" s="546" customFormat="1" ht="24" customHeight="1" x14ac:dyDescent="0.15">
      <c r="A72" s="136"/>
      <c r="B72" s="1050" t="s">
        <v>15</v>
      </c>
      <c r="C72" s="1050"/>
      <c r="D72" s="1050"/>
      <c r="E72" s="1050"/>
      <c r="F72" s="1050"/>
      <c r="G72" s="1050"/>
      <c r="H72" s="1050"/>
      <c r="I72" s="1050"/>
      <c r="J72" s="1050"/>
      <c r="K72" s="1050"/>
      <c r="L72" s="1050"/>
      <c r="M72" s="1050"/>
      <c r="N72" s="1050"/>
      <c r="O72" s="1050"/>
      <c r="P72" s="1050"/>
      <c r="Q72" s="790" t="s">
        <v>452</v>
      </c>
      <c r="R72" s="791"/>
      <c r="S72" s="791"/>
      <c r="T72" s="791"/>
      <c r="U72" s="791"/>
      <c r="V72" s="791"/>
      <c r="W72" s="791"/>
      <c r="X72" s="533" t="s">
        <v>453</v>
      </c>
      <c r="Y72" s="791"/>
      <c r="Z72" s="791"/>
      <c r="AA72" s="791"/>
      <c r="AB72" s="791"/>
      <c r="AC72" s="792"/>
      <c r="AD72" s="160"/>
      <c r="AE72" s="160"/>
      <c r="AF72" s="160"/>
      <c r="AG72" s="160"/>
      <c r="AH72" s="160"/>
      <c r="AI72" s="160"/>
      <c r="AJ72" s="160"/>
      <c r="AK72" s="160"/>
      <c r="AL72" s="160"/>
      <c r="AM72" s="160"/>
      <c r="AN72" s="160"/>
      <c r="AO72" s="160"/>
      <c r="AP72" s="160"/>
      <c r="AQ72" s="160"/>
      <c r="AR72" s="160"/>
      <c r="AS72" s="160"/>
      <c r="AT72" s="160"/>
      <c r="AU72" s="97"/>
      <c r="AV72" s="97"/>
      <c r="AW72" s="97"/>
      <c r="AX72" s="97"/>
      <c r="AY72" s="97"/>
      <c r="AZ72" s="97"/>
      <c r="BA72" s="98"/>
      <c r="BB72" s="98"/>
      <c r="BC72" s="98"/>
      <c r="BD72" s="98"/>
      <c r="BE72" s="98"/>
      <c r="BF72" s="98"/>
      <c r="BG72" s="98"/>
      <c r="BH72" s="98"/>
    </row>
    <row r="73" spans="1:71" s="546" customFormat="1" ht="24" customHeight="1" x14ac:dyDescent="0.15">
      <c r="A73" s="136"/>
      <c r="B73" s="1050" t="s">
        <v>467</v>
      </c>
      <c r="C73" s="1050"/>
      <c r="D73" s="1050"/>
      <c r="E73" s="1050"/>
      <c r="F73" s="1050"/>
      <c r="G73" s="1050"/>
      <c r="H73" s="1050"/>
      <c r="I73" s="1050"/>
      <c r="J73" s="1050"/>
      <c r="K73" s="1050"/>
      <c r="L73" s="1050"/>
      <c r="M73" s="1050"/>
      <c r="N73" s="1050"/>
      <c r="O73" s="1050"/>
      <c r="P73" s="1050"/>
      <c r="Q73" s="790" t="s">
        <v>452</v>
      </c>
      <c r="R73" s="791"/>
      <c r="S73" s="791"/>
      <c r="T73" s="791"/>
      <c r="U73" s="791"/>
      <c r="V73" s="791"/>
      <c r="W73" s="791"/>
      <c r="X73" s="533" t="s">
        <v>453</v>
      </c>
      <c r="Y73" s="791"/>
      <c r="Z73" s="791"/>
      <c r="AA73" s="791"/>
      <c r="AB73" s="791"/>
      <c r="AC73" s="792"/>
      <c r="AD73" s="160"/>
      <c r="AE73" s="160"/>
      <c r="AF73" s="160"/>
      <c r="AG73" s="160"/>
      <c r="AH73" s="160"/>
      <c r="AI73" s="160"/>
      <c r="AJ73" s="160"/>
      <c r="AK73" s="160"/>
      <c r="AL73" s="160"/>
      <c r="AM73" s="160"/>
      <c r="AN73" s="160"/>
      <c r="AO73" s="160"/>
      <c r="AP73" s="160"/>
      <c r="AQ73" s="160"/>
      <c r="AR73" s="160"/>
      <c r="AS73" s="160"/>
      <c r="AT73" s="160"/>
      <c r="AU73" s="97"/>
      <c r="AV73" s="97"/>
      <c r="AW73" s="97"/>
      <c r="AX73" s="97"/>
      <c r="AY73" s="97"/>
      <c r="AZ73" s="97"/>
      <c r="BA73" s="98"/>
      <c r="BB73" s="98"/>
      <c r="BC73" s="98"/>
      <c r="BD73" s="98"/>
      <c r="BE73" s="98"/>
      <c r="BF73" s="98"/>
      <c r="BG73" s="98"/>
      <c r="BH73" s="98"/>
    </row>
    <row r="74" spans="1:71" s="546" customFormat="1" ht="24" customHeight="1" x14ac:dyDescent="0.15">
      <c r="A74" s="136"/>
      <c r="B74" s="1051" t="s">
        <v>451</v>
      </c>
      <c r="C74" s="1051"/>
      <c r="D74" s="1051"/>
      <c r="E74" s="1051"/>
      <c r="F74" s="1051"/>
      <c r="G74" s="1051"/>
      <c r="H74" s="1051"/>
      <c r="I74" s="1051"/>
      <c r="J74" s="1051"/>
      <c r="K74" s="1051"/>
      <c r="L74" s="1051"/>
      <c r="M74" s="1051"/>
      <c r="N74" s="1051"/>
      <c r="O74" s="1051"/>
      <c r="P74" s="1051"/>
      <c r="Q74" s="790" t="s">
        <v>452</v>
      </c>
      <c r="R74" s="791"/>
      <c r="S74" s="791"/>
      <c r="T74" s="791"/>
      <c r="U74" s="791"/>
      <c r="V74" s="791"/>
      <c r="W74" s="791"/>
      <c r="X74" s="533" t="s">
        <v>453</v>
      </c>
      <c r="Y74" s="791"/>
      <c r="Z74" s="791"/>
      <c r="AA74" s="791"/>
      <c r="AB74" s="791"/>
      <c r="AC74" s="792"/>
      <c r="AD74" s="160"/>
      <c r="AE74" s="160"/>
      <c r="AF74" s="160"/>
      <c r="AG74" s="160"/>
      <c r="AH74" s="160"/>
      <c r="AI74" s="160"/>
      <c r="AJ74" s="160"/>
      <c r="AK74" s="160"/>
      <c r="AL74" s="160"/>
      <c r="AM74" s="160"/>
      <c r="AN74" s="160"/>
      <c r="AO74" s="160"/>
      <c r="AP74" s="160"/>
      <c r="AQ74" s="160"/>
      <c r="AR74" s="160"/>
      <c r="AS74" s="160"/>
      <c r="AT74" s="160"/>
      <c r="AU74" s="97"/>
      <c r="AV74" s="97"/>
      <c r="AW74" s="97"/>
      <c r="AX74" s="97"/>
      <c r="AY74" s="97"/>
      <c r="AZ74" s="97"/>
      <c r="BA74" s="98"/>
      <c r="BB74" s="98"/>
      <c r="BC74" s="98"/>
      <c r="BD74" s="98"/>
      <c r="BE74" s="98"/>
      <c r="BF74" s="98"/>
      <c r="BG74" s="98"/>
      <c r="BH74" s="98"/>
    </row>
    <row r="75" spans="1:71" s="546" customFormat="1" ht="24" customHeight="1" x14ac:dyDescent="0.15">
      <c r="A75" s="136"/>
      <c r="B75" s="1050" t="s">
        <v>445</v>
      </c>
      <c r="C75" s="1050"/>
      <c r="D75" s="1050"/>
      <c r="E75" s="1050"/>
      <c r="F75" s="1050"/>
      <c r="G75" s="1050"/>
      <c r="H75" s="1050"/>
      <c r="I75" s="1050"/>
      <c r="J75" s="1050"/>
      <c r="K75" s="1050"/>
      <c r="L75" s="1050"/>
      <c r="M75" s="1050"/>
      <c r="N75" s="1050"/>
      <c r="O75" s="1050"/>
      <c r="P75" s="1050"/>
      <c r="Q75" s="790" t="s">
        <v>452</v>
      </c>
      <c r="R75" s="791"/>
      <c r="S75" s="791"/>
      <c r="T75" s="791"/>
      <c r="U75" s="791"/>
      <c r="V75" s="791"/>
      <c r="W75" s="791"/>
      <c r="X75" s="533" t="s">
        <v>453</v>
      </c>
      <c r="Y75" s="791"/>
      <c r="Z75" s="791"/>
      <c r="AA75" s="791"/>
      <c r="AB75" s="791"/>
      <c r="AC75" s="792"/>
      <c r="AD75" s="160"/>
      <c r="AE75" s="160"/>
      <c r="AF75" s="160"/>
      <c r="AG75" s="160"/>
      <c r="AH75" s="160"/>
      <c r="AI75" s="160"/>
      <c r="AJ75" s="160"/>
      <c r="AK75" s="160"/>
      <c r="AL75" s="160"/>
      <c r="AM75" s="160"/>
      <c r="AN75" s="160"/>
      <c r="AO75" s="160"/>
      <c r="AP75" s="160"/>
      <c r="AQ75" s="160"/>
      <c r="AR75" s="160"/>
      <c r="AS75" s="160"/>
      <c r="AT75" s="160"/>
      <c r="AU75" s="97"/>
      <c r="AV75" s="97"/>
      <c r="AW75" s="97"/>
      <c r="AX75" s="97"/>
      <c r="AY75" s="97"/>
      <c r="AZ75" s="97"/>
      <c r="BA75" s="98"/>
      <c r="BB75" s="98"/>
      <c r="BC75" s="98"/>
      <c r="BD75" s="98"/>
      <c r="BE75" s="98"/>
      <c r="BF75" s="98"/>
      <c r="BG75" s="98"/>
      <c r="BH75" s="98"/>
    </row>
    <row r="76" spans="1:71" s="546" customFormat="1" ht="23.25" customHeight="1" x14ac:dyDescent="0.15">
      <c r="A76" s="136"/>
      <c r="B76" s="160"/>
      <c r="C76" s="160"/>
      <c r="D76" s="160"/>
      <c r="E76" s="160"/>
      <c r="F76" s="160"/>
      <c r="G76" s="160"/>
      <c r="H76" s="160"/>
      <c r="I76" s="160"/>
      <c r="J76" s="160"/>
      <c r="K76" s="160"/>
      <c r="L76" s="160"/>
      <c r="M76" s="160"/>
      <c r="N76" s="160"/>
      <c r="O76" s="160"/>
      <c r="P76" s="160"/>
      <c r="Q76" s="160"/>
      <c r="R76" s="160"/>
      <c r="S76" s="160"/>
      <c r="T76" s="160"/>
      <c r="U76" s="160"/>
      <c r="V76" s="160"/>
      <c r="W76" s="160"/>
      <c r="X76" s="160"/>
      <c r="Y76" s="160"/>
      <c r="Z76" s="160"/>
      <c r="AA76" s="160"/>
      <c r="AB76" s="160"/>
      <c r="AC76" s="160"/>
      <c r="AD76" s="160"/>
      <c r="AE76" s="160"/>
      <c r="AF76" s="160"/>
      <c r="AG76" s="160"/>
      <c r="AH76" s="160"/>
      <c r="AI76" s="160"/>
      <c r="AJ76" s="160"/>
      <c r="AK76" s="160"/>
      <c r="AL76" s="160"/>
      <c r="AM76" s="160"/>
      <c r="AN76" s="160"/>
      <c r="AO76" s="160"/>
      <c r="AP76" s="160"/>
      <c r="AQ76" s="160"/>
      <c r="AR76" s="160"/>
      <c r="AS76" s="160"/>
      <c r="AT76" s="160"/>
      <c r="AU76" s="97"/>
      <c r="AV76" s="97"/>
      <c r="AW76" s="97"/>
      <c r="AX76" s="97"/>
      <c r="AY76" s="97"/>
      <c r="AZ76" s="97"/>
      <c r="BA76" s="98"/>
      <c r="BB76" s="98"/>
      <c r="BC76" s="98"/>
      <c r="BD76" s="98"/>
      <c r="BE76" s="98"/>
      <c r="BF76" s="98"/>
      <c r="BG76" s="98"/>
      <c r="BH76" s="98"/>
    </row>
    <row r="77" spans="1:71" s="546" customFormat="1" ht="5.25" customHeight="1" x14ac:dyDescent="0.15">
      <c r="A77" s="136"/>
      <c r="B77" s="548"/>
      <c r="C77" s="147"/>
      <c r="D77" s="548"/>
      <c r="E77" s="548"/>
      <c r="F77" s="548"/>
      <c r="G77" s="548"/>
      <c r="H77" s="548"/>
      <c r="I77" s="548"/>
      <c r="J77" s="548"/>
      <c r="K77" s="548"/>
      <c r="L77" s="548"/>
      <c r="M77" s="548"/>
      <c r="N77" s="147"/>
      <c r="O77" s="147"/>
      <c r="P77" s="147"/>
      <c r="Q77" s="147"/>
      <c r="R77" s="147"/>
      <c r="S77" s="147"/>
      <c r="T77" s="147"/>
      <c r="U77" s="147"/>
      <c r="V77" s="147"/>
      <c r="W77" s="147"/>
      <c r="X77" s="155"/>
      <c r="Y77" s="155"/>
      <c r="Z77" s="155"/>
      <c r="AA77" s="155"/>
      <c r="AB77" s="155"/>
      <c r="AC77" s="155"/>
      <c r="AD77" s="155"/>
      <c r="AE77" s="155"/>
      <c r="AF77" s="155"/>
      <c r="AG77" s="155"/>
      <c r="AH77" s="156"/>
      <c r="AI77" s="156"/>
      <c r="AJ77" s="560"/>
      <c r="AK77" s="560"/>
      <c r="AL77" s="713"/>
      <c r="AM77" s="560"/>
      <c r="AN77" s="157"/>
      <c r="AO77" s="157"/>
      <c r="AP77" s="157"/>
      <c r="AQ77" s="157"/>
      <c r="AR77" s="158"/>
      <c r="AS77" s="158"/>
      <c r="AT77" s="98"/>
      <c r="AU77" s="98"/>
      <c r="AV77" s="98"/>
      <c r="AW77" s="98"/>
      <c r="AX77" s="98"/>
      <c r="AY77" s="98"/>
      <c r="AZ77" s="98"/>
      <c r="BA77" s="98"/>
      <c r="BB77" s="98"/>
      <c r="BC77" s="98"/>
      <c r="BD77" s="98"/>
      <c r="BE77" s="98"/>
      <c r="BF77" s="98"/>
      <c r="BG77" s="98"/>
    </row>
    <row r="78" spans="1:71" s="546" customFormat="1" x14ac:dyDescent="0.15">
      <c r="A78" s="136"/>
      <c r="B78" s="98" t="s">
        <v>32</v>
      </c>
      <c r="C78" s="565"/>
      <c r="D78" s="565"/>
      <c r="E78" s="565"/>
      <c r="F78" s="565"/>
      <c r="G78" s="565"/>
      <c r="H78" s="565"/>
      <c r="I78" s="565"/>
      <c r="J78" s="565"/>
      <c r="K78" s="565"/>
      <c r="L78" s="565"/>
      <c r="M78" s="565"/>
      <c r="N78" s="565"/>
      <c r="O78" s="565"/>
      <c r="P78" s="565"/>
      <c r="Q78" s="565"/>
      <c r="R78" s="565"/>
      <c r="S78" s="709"/>
      <c r="T78" s="565"/>
      <c r="U78" s="565"/>
      <c r="V78" s="565"/>
      <c r="W78" s="565"/>
      <c r="X78" s="565"/>
      <c r="Y78" s="565"/>
      <c r="Z78" s="565"/>
      <c r="AA78" s="565"/>
      <c r="AB78" s="565"/>
      <c r="AC78" s="565"/>
      <c r="AD78" s="565"/>
      <c r="AE78" s="565"/>
      <c r="AF78" s="565"/>
      <c r="AG78" s="565"/>
      <c r="AH78" s="565"/>
      <c r="AI78" s="565"/>
      <c r="AJ78" s="565"/>
      <c r="AK78" s="565"/>
      <c r="AL78" s="709"/>
      <c r="AM78" s="565"/>
      <c r="AN78" s="565"/>
      <c r="AO78" s="565"/>
      <c r="AP78" s="565"/>
      <c r="AQ78" s="565"/>
      <c r="AR78" s="565"/>
      <c r="AS78" s="565"/>
      <c r="AT78" s="565"/>
      <c r="AU78" s="565"/>
      <c r="AV78" s="565"/>
      <c r="AW78" s="565"/>
      <c r="AX78" s="565"/>
      <c r="AY78" s="565"/>
      <c r="AZ78" s="565"/>
      <c r="BA78" s="565"/>
      <c r="BB78" s="565"/>
      <c r="BC78" s="565"/>
      <c r="BD78" s="565"/>
      <c r="BE78" s="573"/>
      <c r="BF78" s="711"/>
      <c r="BG78" s="573"/>
      <c r="BH78" s="573"/>
      <c r="BI78" s="573"/>
    </row>
    <row r="79" spans="1:71" s="546" customFormat="1" ht="9.75" customHeight="1" x14ac:dyDescent="0.15">
      <c r="A79" s="136"/>
      <c r="B79" s="1040" t="s">
        <v>429</v>
      </c>
      <c r="C79" s="1041"/>
      <c r="D79" s="1041"/>
      <c r="E79" s="1041"/>
      <c r="F79" s="1041"/>
      <c r="G79" s="1041"/>
      <c r="H79" s="1041"/>
      <c r="I79" s="1041"/>
      <c r="J79" s="1041"/>
      <c r="K79" s="1041"/>
      <c r="L79" s="1041"/>
      <c r="M79" s="1041"/>
      <c r="N79" s="1041"/>
      <c r="O79" s="1041"/>
      <c r="P79" s="1041"/>
      <c r="Q79" s="1041"/>
      <c r="R79" s="1041"/>
      <c r="S79" s="1041"/>
      <c r="T79" s="1041"/>
      <c r="U79" s="1042"/>
      <c r="V79" s="1040" t="s">
        <v>430</v>
      </c>
      <c r="W79" s="1041"/>
      <c r="X79" s="1041"/>
      <c r="Y79" s="1041"/>
      <c r="Z79" s="1041"/>
      <c r="AA79" s="1041"/>
      <c r="AB79" s="1041"/>
      <c r="AC79" s="1041"/>
      <c r="AD79" s="1041"/>
      <c r="AE79" s="1041"/>
      <c r="AF79" s="1041"/>
      <c r="AG79" s="1041"/>
      <c r="AH79" s="1041"/>
      <c r="AI79" s="1041"/>
      <c r="AJ79" s="1041"/>
      <c r="AK79" s="1041"/>
      <c r="AL79" s="1041"/>
      <c r="AM79" s="1041"/>
      <c r="AN79" s="1041"/>
      <c r="AO79" s="1042"/>
      <c r="AP79" s="1040" t="s">
        <v>462</v>
      </c>
      <c r="AQ79" s="1041"/>
      <c r="AR79" s="1041"/>
      <c r="AS79" s="1041"/>
      <c r="AT79" s="1041"/>
      <c r="AU79" s="1041"/>
      <c r="AV79" s="1041"/>
      <c r="AW79" s="1041"/>
      <c r="AX79" s="1041"/>
      <c r="AY79" s="1041"/>
      <c r="AZ79" s="1041"/>
      <c r="BA79" s="1041"/>
      <c r="BB79" s="1041"/>
      <c r="BC79" s="1041"/>
      <c r="BD79" s="1041"/>
      <c r="BE79" s="1041"/>
      <c r="BF79" s="1041"/>
      <c r="BG79" s="1041"/>
      <c r="BH79" s="1041"/>
      <c r="BI79" s="1042"/>
      <c r="BJ79" s="524"/>
      <c r="BK79" s="524"/>
      <c r="BL79" s="524"/>
      <c r="BM79" s="524"/>
      <c r="BN79" s="560"/>
      <c r="BO79" s="525"/>
      <c r="BP79" s="525"/>
      <c r="BQ79" s="525"/>
      <c r="BR79" s="525"/>
      <c r="BS79" s="525"/>
    </row>
    <row r="80" spans="1:71" s="546" customFormat="1" ht="9.75" customHeight="1" x14ac:dyDescent="0.15">
      <c r="A80" s="136"/>
      <c r="B80" s="1043"/>
      <c r="C80" s="1044"/>
      <c r="D80" s="1044"/>
      <c r="E80" s="1044"/>
      <c r="F80" s="1044"/>
      <c r="G80" s="1044"/>
      <c r="H80" s="1044"/>
      <c r="I80" s="1044"/>
      <c r="J80" s="1044"/>
      <c r="K80" s="1044"/>
      <c r="L80" s="1044"/>
      <c r="M80" s="1044"/>
      <c r="N80" s="1044"/>
      <c r="O80" s="1044"/>
      <c r="P80" s="1044"/>
      <c r="Q80" s="1044"/>
      <c r="R80" s="1044"/>
      <c r="S80" s="1044"/>
      <c r="T80" s="1044"/>
      <c r="U80" s="1045"/>
      <c r="V80" s="1043"/>
      <c r="W80" s="1044"/>
      <c r="X80" s="1044"/>
      <c r="Y80" s="1044"/>
      <c r="Z80" s="1044"/>
      <c r="AA80" s="1044"/>
      <c r="AB80" s="1044"/>
      <c r="AC80" s="1044"/>
      <c r="AD80" s="1044"/>
      <c r="AE80" s="1044"/>
      <c r="AF80" s="1044"/>
      <c r="AG80" s="1044"/>
      <c r="AH80" s="1044"/>
      <c r="AI80" s="1044"/>
      <c r="AJ80" s="1044"/>
      <c r="AK80" s="1044"/>
      <c r="AL80" s="1044"/>
      <c r="AM80" s="1044"/>
      <c r="AN80" s="1044"/>
      <c r="AO80" s="1045"/>
      <c r="AP80" s="1043"/>
      <c r="AQ80" s="1044"/>
      <c r="AR80" s="1044"/>
      <c r="AS80" s="1044"/>
      <c r="AT80" s="1044"/>
      <c r="AU80" s="1044"/>
      <c r="AV80" s="1044"/>
      <c r="AW80" s="1044"/>
      <c r="AX80" s="1044"/>
      <c r="AY80" s="1044"/>
      <c r="AZ80" s="1044"/>
      <c r="BA80" s="1044"/>
      <c r="BB80" s="1044"/>
      <c r="BC80" s="1044"/>
      <c r="BD80" s="1044"/>
      <c r="BE80" s="1044"/>
      <c r="BF80" s="1044"/>
      <c r="BG80" s="1044"/>
      <c r="BH80" s="1044"/>
      <c r="BI80" s="1045"/>
      <c r="BJ80" s="524"/>
      <c r="BK80" s="524"/>
      <c r="BL80" s="524"/>
      <c r="BM80" s="524"/>
      <c r="BN80" s="525"/>
      <c r="BO80" s="525"/>
      <c r="BP80" s="525"/>
      <c r="BQ80" s="525"/>
      <c r="BR80" s="525"/>
      <c r="BS80" s="525"/>
    </row>
    <row r="81" spans="1:72" s="546" customFormat="1" ht="9.75" customHeight="1" x14ac:dyDescent="0.15">
      <c r="A81" s="136"/>
      <c r="B81" s="1046"/>
      <c r="C81" s="1047"/>
      <c r="D81" s="1047"/>
      <c r="E81" s="1047"/>
      <c r="F81" s="1047"/>
      <c r="G81" s="1047"/>
      <c r="H81" s="1047"/>
      <c r="I81" s="1047"/>
      <c r="J81" s="1047"/>
      <c r="K81" s="1047"/>
      <c r="L81" s="1047"/>
      <c r="M81" s="1047"/>
      <c r="N81" s="1047"/>
      <c r="O81" s="1047"/>
      <c r="P81" s="1047"/>
      <c r="Q81" s="1047"/>
      <c r="R81" s="1047"/>
      <c r="S81" s="1047"/>
      <c r="T81" s="1047"/>
      <c r="U81" s="1048"/>
      <c r="V81" s="1046"/>
      <c r="W81" s="1047"/>
      <c r="X81" s="1047"/>
      <c r="Y81" s="1047"/>
      <c r="Z81" s="1047"/>
      <c r="AA81" s="1047"/>
      <c r="AB81" s="1047"/>
      <c r="AC81" s="1047"/>
      <c r="AD81" s="1047"/>
      <c r="AE81" s="1047"/>
      <c r="AF81" s="1047"/>
      <c r="AG81" s="1047"/>
      <c r="AH81" s="1047"/>
      <c r="AI81" s="1047"/>
      <c r="AJ81" s="1047"/>
      <c r="AK81" s="1047"/>
      <c r="AL81" s="1047"/>
      <c r="AM81" s="1047"/>
      <c r="AN81" s="1047"/>
      <c r="AO81" s="1048"/>
      <c r="AP81" s="1046"/>
      <c r="AQ81" s="1047"/>
      <c r="AR81" s="1047"/>
      <c r="AS81" s="1047"/>
      <c r="AT81" s="1047"/>
      <c r="AU81" s="1047"/>
      <c r="AV81" s="1047"/>
      <c r="AW81" s="1047"/>
      <c r="AX81" s="1047"/>
      <c r="AY81" s="1047"/>
      <c r="AZ81" s="1047"/>
      <c r="BA81" s="1047"/>
      <c r="BB81" s="1047"/>
      <c r="BC81" s="1047"/>
      <c r="BD81" s="1047"/>
      <c r="BE81" s="1047"/>
      <c r="BF81" s="1047"/>
      <c r="BG81" s="1047"/>
      <c r="BH81" s="1047"/>
      <c r="BI81" s="1048"/>
      <c r="BJ81" s="524"/>
      <c r="BK81" s="524"/>
      <c r="BL81" s="524"/>
      <c r="BM81" s="524"/>
      <c r="BN81" s="525"/>
      <c r="BO81" s="525"/>
      <c r="BP81" s="525"/>
      <c r="BQ81" s="525"/>
      <c r="BR81" s="525"/>
      <c r="BS81" s="525"/>
    </row>
    <row r="82" spans="1:72" s="546" customFormat="1" x14ac:dyDescent="0.15">
      <c r="A82" s="162"/>
      <c r="B82" s="1000" t="s">
        <v>457</v>
      </c>
      <c r="C82" s="1001"/>
      <c r="D82" s="1001"/>
      <c r="E82" s="1002"/>
      <c r="F82" s="1000" t="s">
        <v>458</v>
      </c>
      <c r="G82" s="1001"/>
      <c r="H82" s="1001"/>
      <c r="I82" s="1002"/>
      <c r="J82" s="1000" t="s">
        <v>459</v>
      </c>
      <c r="K82" s="1001"/>
      <c r="L82" s="1001"/>
      <c r="M82" s="1002"/>
      <c r="N82" s="1000" t="s">
        <v>460</v>
      </c>
      <c r="O82" s="1001"/>
      <c r="P82" s="1001"/>
      <c r="Q82" s="1002"/>
      <c r="R82" s="1006"/>
      <c r="S82" s="1007"/>
      <c r="T82" s="1007"/>
      <c r="U82" s="1008"/>
      <c r="V82" s="1000" t="s">
        <v>457</v>
      </c>
      <c r="W82" s="1001"/>
      <c r="X82" s="1001"/>
      <c r="Y82" s="1002"/>
      <c r="Z82" s="1000" t="s">
        <v>458</v>
      </c>
      <c r="AA82" s="1001"/>
      <c r="AB82" s="1001"/>
      <c r="AC82" s="1002"/>
      <c r="AD82" s="1000" t="s">
        <v>459</v>
      </c>
      <c r="AE82" s="1001"/>
      <c r="AF82" s="1001"/>
      <c r="AG82" s="1002"/>
      <c r="AH82" s="1000" t="s">
        <v>460</v>
      </c>
      <c r="AI82" s="1001"/>
      <c r="AJ82" s="1001"/>
      <c r="AK82" s="1002"/>
      <c r="AL82" s="1000" t="s">
        <v>461</v>
      </c>
      <c r="AM82" s="1001"/>
      <c r="AN82" s="1001"/>
      <c r="AO82" s="1002"/>
      <c r="AP82" s="1000" t="s">
        <v>457</v>
      </c>
      <c r="AQ82" s="1001"/>
      <c r="AR82" s="1001"/>
      <c r="AS82" s="1002"/>
      <c r="AT82" s="1000" t="s">
        <v>458</v>
      </c>
      <c r="AU82" s="1001"/>
      <c r="AV82" s="1001"/>
      <c r="AW82" s="1002"/>
      <c r="AX82" s="1000" t="s">
        <v>459</v>
      </c>
      <c r="AY82" s="1001"/>
      <c r="AZ82" s="1001"/>
      <c r="BA82" s="1002"/>
      <c r="BB82" s="1000" t="s">
        <v>460</v>
      </c>
      <c r="BC82" s="1001"/>
      <c r="BD82" s="1001"/>
      <c r="BE82" s="1002"/>
      <c r="BF82" s="1006"/>
      <c r="BG82" s="1007"/>
      <c r="BH82" s="1007"/>
      <c r="BI82" s="1008"/>
      <c r="BJ82" s="560"/>
      <c r="BK82" s="560"/>
      <c r="BL82" s="560"/>
      <c r="BM82" s="560"/>
      <c r="BN82" s="525"/>
      <c r="BO82" s="525"/>
      <c r="BP82" s="525"/>
      <c r="BQ82" s="525"/>
      <c r="BR82" s="525"/>
      <c r="BS82" s="525"/>
    </row>
    <row r="83" spans="1:72" s="706" customFormat="1" x14ac:dyDescent="0.15">
      <c r="A83" s="162"/>
      <c r="B83" s="714"/>
      <c r="C83" s="715"/>
      <c r="D83" s="715"/>
      <c r="E83" s="716"/>
      <c r="F83" s="714"/>
      <c r="G83" s="715"/>
      <c r="H83" s="715"/>
      <c r="I83" s="716"/>
      <c r="J83" s="714"/>
      <c r="K83" s="715"/>
      <c r="L83" s="715"/>
      <c r="M83" s="716"/>
      <c r="N83" s="994" t="s">
        <v>541</v>
      </c>
      <c r="O83" s="995"/>
      <c r="P83" s="995"/>
      <c r="Q83" s="996"/>
      <c r="R83" s="1012"/>
      <c r="S83" s="1013"/>
      <c r="T83" s="1013"/>
      <c r="U83" s="1014"/>
      <c r="V83" s="714"/>
      <c r="W83" s="715"/>
      <c r="X83" s="715"/>
      <c r="Y83" s="716"/>
      <c r="Z83" s="714"/>
      <c r="AA83" s="715"/>
      <c r="AB83" s="715"/>
      <c r="AC83" s="716"/>
      <c r="AD83" s="714"/>
      <c r="AE83" s="715"/>
      <c r="AF83" s="715"/>
      <c r="AG83" s="716"/>
      <c r="AH83" s="714"/>
      <c r="AI83" s="715"/>
      <c r="AJ83" s="715"/>
      <c r="AK83" s="716"/>
      <c r="AL83" s="994" t="s">
        <v>542</v>
      </c>
      <c r="AM83" s="995"/>
      <c r="AN83" s="995"/>
      <c r="AO83" s="996"/>
      <c r="AP83" s="714"/>
      <c r="AQ83" s="715"/>
      <c r="AR83" s="715"/>
      <c r="AS83" s="716"/>
      <c r="AT83" s="714"/>
      <c r="AU83" s="715"/>
      <c r="AV83" s="715"/>
      <c r="AW83" s="716"/>
      <c r="AX83" s="714"/>
      <c r="AY83" s="715"/>
      <c r="AZ83" s="715"/>
      <c r="BA83" s="716"/>
      <c r="BB83" s="994" t="s">
        <v>543</v>
      </c>
      <c r="BC83" s="995"/>
      <c r="BD83" s="995"/>
      <c r="BE83" s="996"/>
      <c r="BF83" s="1012"/>
      <c r="BG83" s="1013"/>
      <c r="BH83" s="1013"/>
      <c r="BI83" s="1014"/>
      <c r="BJ83" s="713"/>
      <c r="BK83" s="713"/>
      <c r="BL83" s="713"/>
      <c r="BM83" s="713"/>
      <c r="BN83" s="525"/>
      <c r="BO83" s="525"/>
      <c r="BP83" s="525"/>
      <c r="BQ83" s="525"/>
      <c r="BR83" s="525"/>
      <c r="BS83" s="525"/>
    </row>
    <row r="84" spans="1:72" s="546" customFormat="1" x14ac:dyDescent="0.15">
      <c r="A84" s="162"/>
      <c r="B84" s="997" t="s">
        <v>539</v>
      </c>
      <c r="C84" s="998"/>
      <c r="D84" s="998"/>
      <c r="E84" s="999"/>
      <c r="F84" s="997" t="s">
        <v>539</v>
      </c>
      <c r="G84" s="998"/>
      <c r="H84" s="998"/>
      <c r="I84" s="999"/>
      <c r="J84" s="997" t="s">
        <v>539</v>
      </c>
      <c r="K84" s="998"/>
      <c r="L84" s="998"/>
      <c r="M84" s="999"/>
      <c r="N84" s="997" t="s">
        <v>539</v>
      </c>
      <c r="O84" s="998"/>
      <c r="P84" s="998"/>
      <c r="Q84" s="999"/>
      <c r="R84" s="1009"/>
      <c r="S84" s="1010"/>
      <c r="T84" s="1010"/>
      <c r="U84" s="1011"/>
      <c r="V84" s="997" t="s">
        <v>539</v>
      </c>
      <c r="W84" s="998"/>
      <c r="X84" s="998"/>
      <c r="Y84" s="999"/>
      <c r="Z84" s="997" t="s">
        <v>539</v>
      </c>
      <c r="AA84" s="998"/>
      <c r="AB84" s="998"/>
      <c r="AC84" s="999"/>
      <c r="AD84" s="997" t="s">
        <v>539</v>
      </c>
      <c r="AE84" s="998"/>
      <c r="AF84" s="998"/>
      <c r="AG84" s="999"/>
      <c r="AH84" s="997" t="s">
        <v>539</v>
      </c>
      <c r="AI84" s="998"/>
      <c r="AJ84" s="998"/>
      <c r="AK84" s="999"/>
      <c r="AL84" s="997" t="s">
        <v>539</v>
      </c>
      <c r="AM84" s="998"/>
      <c r="AN84" s="998"/>
      <c r="AO84" s="999"/>
      <c r="AP84" s="997" t="s">
        <v>539</v>
      </c>
      <c r="AQ84" s="998"/>
      <c r="AR84" s="998"/>
      <c r="AS84" s="999"/>
      <c r="AT84" s="997" t="s">
        <v>539</v>
      </c>
      <c r="AU84" s="998"/>
      <c r="AV84" s="998"/>
      <c r="AW84" s="999"/>
      <c r="AX84" s="997" t="s">
        <v>539</v>
      </c>
      <c r="AY84" s="998"/>
      <c r="AZ84" s="998"/>
      <c r="BA84" s="999"/>
      <c r="BB84" s="997" t="s">
        <v>539</v>
      </c>
      <c r="BC84" s="998"/>
      <c r="BD84" s="998"/>
      <c r="BE84" s="999"/>
      <c r="BF84" s="1009"/>
      <c r="BG84" s="1010"/>
      <c r="BH84" s="1010"/>
      <c r="BI84" s="1011"/>
      <c r="BJ84" s="560"/>
      <c r="BK84" s="560"/>
      <c r="BL84" s="560"/>
      <c r="BM84" s="560"/>
      <c r="BN84" s="525"/>
      <c r="BO84" s="525"/>
      <c r="BP84" s="525"/>
      <c r="BQ84" s="525"/>
      <c r="BR84" s="525"/>
      <c r="BS84" s="525"/>
    </row>
    <row r="85" spans="1:72" s="546" customFormat="1" ht="19.5" customHeight="1" x14ac:dyDescent="0.15">
      <c r="A85" s="162"/>
      <c r="B85" s="1003" t="s">
        <v>540</v>
      </c>
      <c r="C85" s="1004"/>
      <c r="D85" s="1004"/>
      <c r="E85" s="1005"/>
      <c r="F85" s="1003" t="s">
        <v>540</v>
      </c>
      <c r="G85" s="1004"/>
      <c r="H85" s="1004"/>
      <c r="I85" s="1005"/>
      <c r="J85" s="1003" t="s">
        <v>540</v>
      </c>
      <c r="K85" s="1004"/>
      <c r="L85" s="1004"/>
      <c r="M85" s="1005"/>
      <c r="N85" s="1003" t="s">
        <v>540</v>
      </c>
      <c r="O85" s="1004"/>
      <c r="P85" s="1004"/>
      <c r="Q85" s="1005"/>
      <c r="R85" s="1006"/>
      <c r="S85" s="1007"/>
      <c r="T85" s="1007"/>
      <c r="U85" s="1008"/>
      <c r="V85" s="1003" t="s">
        <v>540</v>
      </c>
      <c r="W85" s="1004"/>
      <c r="X85" s="1004"/>
      <c r="Y85" s="1005"/>
      <c r="Z85" s="1003" t="s">
        <v>540</v>
      </c>
      <c r="AA85" s="1004"/>
      <c r="AB85" s="1004"/>
      <c r="AC85" s="1005"/>
      <c r="AD85" s="1003" t="s">
        <v>540</v>
      </c>
      <c r="AE85" s="1004"/>
      <c r="AF85" s="1004"/>
      <c r="AG85" s="1005"/>
      <c r="AH85" s="1003" t="s">
        <v>540</v>
      </c>
      <c r="AI85" s="1004"/>
      <c r="AJ85" s="1004"/>
      <c r="AK85" s="1005"/>
      <c r="AL85" s="1003" t="s">
        <v>540</v>
      </c>
      <c r="AM85" s="1004"/>
      <c r="AN85" s="1004"/>
      <c r="AO85" s="1005"/>
      <c r="AP85" s="1003" t="s">
        <v>540</v>
      </c>
      <c r="AQ85" s="1004"/>
      <c r="AR85" s="1004"/>
      <c r="AS85" s="1005"/>
      <c r="AT85" s="1003" t="s">
        <v>540</v>
      </c>
      <c r="AU85" s="1004"/>
      <c r="AV85" s="1004"/>
      <c r="AW85" s="1005"/>
      <c r="AX85" s="1003" t="s">
        <v>540</v>
      </c>
      <c r="AY85" s="1004"/>
      <c r="AZ85" s="1004"/>
      <c r="BA85" s="1005"/>
      <c r="BB85" s="1003" t="s">
        <v>540</v>
      </c>
      <c r="BC85" s="1004"/>
      <c r="BD85" s="1004"/>
      <c r="BE85" s="1005"/>
      <c r="BF85" s="1006"/>
      <c r="BG85" s="1007"/>
      <c r="BH85" s="1007"/>
      <c r="BI85" s="1008"/>
      <c r="BJ85" s="161"/>
      <c r="BK85" s="161"/>
      <c r="BL85" s="161"/>
      <c r="BM85" s="161"/>
      <c r="BN85" s="161"/>
      <c r="BO85" s="525"/>
      <c r="BP85" s="525"/>
      <c r="BQ85" s="525"/>
      <c r="BR85" s="525"/>
      <c r="BS85" s="525"/>
      <c r="BT85" s="565"/>
    </row>
    <row r="86" spans="1:72" s="546" customFormat="1" ht="24.75" customHeight="1" x14ac:dyDescent="0.15">
      <c r="A86" s="162"/>
      <c r="B86" s="997"/>
      <c r="C86" s="998"/>
      <c r="D86" s="998"/>
      <c r="E86" s="999"/>
      <c r="F86" s="997"/>
      <c r="G86" s="998"/>
      <c r="H86" s="998"/>
      <c r="I86" s="999"/>
      <c r="J86" s="997"/>
      <c r="K86" s="998"/>
      <c r="L86" s="998"/>
      <c r="M86" s="999"/>
      <c r="N86" s="997"/>
      <c r="O86" s="998"/>
      <c r="P86" s="998"/>
      <c r="Q86" s="999"/>
      <c r="R86" s="1009"/>
      <c r="S86" s="1010"/>
      <c r="T86" s="1010"/>
      <c r="U86" s="1011"/>
      <c r="V86" s="997"/>
      <c r="W86" s="998"/>
      <c r="X86" s="998"/>
      <c r="Y86" s="999"/>
      <c r="Z86" s="997"/>
      <c r="AA86" s="998"/>
      <c r="AB86" s="998"/>
      <c r="AC86" s="999"/>
      <c r="AD86" s="997"/>
      <c r="AE86" s="998"/>
      <c r="AF86" s="998"/>
      <c r="AG86" s="999"/>
      <c r="AH86" s="997"/>
      <c r="AI86" s="998"/>
      <c r="AJ86" s="998"/>
      <c r="AK86" s="999"/>
      <c r="AL86" s="997"/>
      <c r="AM86" s="998"/>
      <c r="AN86" s="998"/>
      <c r="AO86" s="999"/>
      <c r="AP86" s="997"/>
      <c r="AQ86" s="998"/>
      <c r="AR86" s="998"/>
      <c r="AS86" s="999"/>
      <c r="AT86" s="997"/>
      <c r="AU86" s="998"/>
      <c r="AV86" s="998"/>
      <c r="AW86" s="999"/>
      <c r="AX86" s="997"/>
      <c r="AY86" s="998"/>
      <c r="AZ86" s="998"/>
      <c r="BA86" s="999"/>
      <c r="BB86" s="997"/>
      <c r="BC86" s="998"/>
      <c r="BD86" s="998"/>
      <c r="BE86" s="999"/>
      <c r="BF86" s="1009"/>
      <c r="BG86" s="1010"/>
      <c r="BH86" s="1010"/>
      <c r="BI86" s="1011"/>
      <c r="BJ86" s="161"/>
      <c r="BK86" s="161"/>
      <c r="BL86" s="161"/>
      <c r="BM86" s="161"/>
      <c r="BN86" s="525"/>
      <c r="BO86" s="525"/>
      <c r="BP86" s="525"/>
      <c r="BQ86" s="525"/>
      <c r="BR86" s="525"/>
      <c r="BS86" s="525"/>
      <c r="BT86" s="565"/>
    </row>
    <row r="87" spans="1:72" s="546" customFormat="1" ht="14.25" customHeight="1" x14ac:dyDescent="0.15">
      <c r="A87" s="136"/>
      <c r="B87" s="707"/>
      <c r="C87" s="707"/>
      <c r="D87" s="707"/>
      <c r="E87" s="707"/>
      <c r="F87" s="707"/>
      <c r="G87" s="707"/>
      <c r="H87" s="707"/>
      <c r="I87" s="707"/>
      <c r="J87" s="707"/>
      <c r="K87" s="707"/>
      <c r="L87" s="707"/>
      <c r="M87" s="707"/>
      <c r="N87" s="707"/>
      <c r="O87" s="707"/>
      <c r="P87" s="707"/>
      <c r="Q87" s="707"/>
      <c r="R87" s="707"/>
      <c r="S87" s="707"/>
      <c r="T87" s="707"/>
      <c r="U87" s="707"/>
      <c r="V87" s="707"/>
      <c r="W87" s="707"/>
      <c r="X87" s="707"/>
      <c r="Y87" s="707"/>
      <c r="Z87" s="707"/>
      <c r="AA87" s="707"/>
      <c r="AB87" s="707"/>
      <c r="AC87" s="707"/>
      <c r="AD87" s="707"/>
      <c r="AE87" s="707"/>
      <c r="AF87" s="707"/>
      <c r="AG87" s="707"/>
      <c r="AH87" s="707"/>
      <c r="AI87" s="707"/>
      <c r="AJ87" s="707"/>
      <c r="AK87" s="707"/>
      <c r="AL87" s="707"/>
      <c r="AM87" s="707"/>
      <c r="AN87" s="707"/>
      <c r="AO87" s="707"/>
      <c r="AP87" s="707"/>
      <c r="AQ87" s="707"/>
      <c r="AR87" s="707"/>
      <c r="AS87" s="707"/>
      <c r="AT87" s="707"/>
      <c r="AU87" s="707"/>
      <c r="AV87" s="707"/>
      <c r="AW87" s="707"/>
      <c r="AX87" s="707"/>
      <c r="AY87" s="707"/>
      <c r="AZ87" s="707"/>
      <c r="BA87" s="707"/>
      <c r="BB87" s="707"/>
      <c r="BC87" s="707"/>
      <c r="BD87" s="707"/>
      <c r="BE87" s="707"/>
      <c r="BF87" s="707"/>
      <c r="BG87" s="707"/>
      <c r="BH87" s="707"/>
      <c r="BI87" s="707"/>
      <c r="BJ87" s="575"/>
      <c r="BK87" s="575"/>
      <c r="BL87" s="575"/>
      <c r="BM87" s="575"/>
      <c r="BN87" s="615"/>
      <c r="BO87" s="615"/>
      <c r="BP87" s="615"/>
      <c r="BQ87" s="615"/>
      <c r="BR87" s="615"/>
      <c r="BS87" s="615"/>
      <c r="BT87" s="565"/>
    </row>
    <row r="88" spans="1:72" s="546" customFormat="1" ht="9" customHeight="1" x14ac:dyDescent="0.15">
      <c r="A88" s="136"/>
      <c r="B88" s="1040" t="s">
        <v>463</v>
      </c>
      <c r="C88" s="1041"/>
      <c r="D88" s="1041"/>
      <c r="E88" s="1041"/>
      <c r="F88" s="1041"/>
      <c r="G88" s="1041"/>
      <c r="H88" s="1041"/>
      <c r="I88" s="1041"/>
      <c r="J88" s="1041"/>
      <c r="K88" s="1041"/>
      <c r="L88" s="1041"/>
      <c r="M88" s="1041"/>
      <c r="N88" s="1041"/>
      <c r="O88" s="1041"/>
      <c r="P88" s="1041"/>
      <c r="Q88" s="1041"/>
      <c r="R88" s="1041"/>
      <c r="S88" s="1041"/>
      <c r="T88" s="1041"/>
      <c r="U88" s="1042"/>
      <c r="V88" s="1040" t="s">
        <v>215</v>
      </c>
      <c r="W88" s="1041"/>
      <c r="X88" s="1041"/>
      <c r="Y88" s="1041"/>
      <c r="Z88" s="1041"/>
      <c r="AA88" s="1041"/>
      <c r="AB88" s="1041"/>
      <c r="AC88" s="1041"/>
      <c r="AD88" s="1041"/>
      <c r="AE88" s="1041"/>
      <c r="AF88" s="1041"/>
      <c r="AG88" s="1041"/>
      <c r="AH88" s="1041"/>
      <c r="AI88" s="1041"/>
      <c r="AJ88" s="1041"/>
      <c r="AK88" s="1041"/>
      <c r="AL88" s="1041"/>
      <c r="AM88" s="1041"/>
      <c r="AN88" s="1041"/>
      <c r="AO88" s="1042"/>
      <c r="AP88" s="1040" t="s">
        <v>327</v>
      </c>
      <c r="AQ88" s="1041"/>
      <c r="AR88" s="1041"/>
      <c r="AS88" s="1041"/>
      <c r="AT88" s="1041"/>
      <c r="AU88" s="1041"/>
      <c r="AV88" s="1041"/>
      <c r="AW88" s="1041"/>
      <c r="AX88" s="1041"/>
      <c r="AY88" s="1041"/>
      <c r="AZ88" s="1041"/>
      <c r="BA88" s="1041"/>
      <c r="BB88" s="1041"/>
      <c r="BC88" s="1041"/>
      <c r="BD88" s="1041"/>
      <c r="BE88" s="1041"/>
      <c r="BF88" s="1041"/>
      <c r="BG88" s="1041"/>
      <c r="BH88" s="1041"/>
      <c r="BI88" s="1042"/>
      <c r="BJ88" s="575"/>
      <c r="BK88" s="575"/>
      <c r="BL88" s="575"/>
      <c r="BM88" s="575"/>
      <c r="BN88" s="615"/>
      <c r="BO88" s="615"/>
      <c r="BP88" s="615"/>
      <c r="BQ88" s="615"/>
      <c r="BR88" s="615"/>
      <c r="BS88" s="615"/>
      <c r="BT88" s="565"/>
    </row>
    <row r="89" spans="1:72" s="546" customFormat="1" ht="9" customHeight="1" x14ac:dyDescent="0.15">
      <c r="A89" s="136"/>
      <c r="B89" s="1043"/>
      <c r="C89" s="1044"/>
      <c r="D89" s="1044"/>
      <c r="E89" s="1044"/>
      <c r="F89" s="1044"/>
      <c r="G89" s="1044"/>
      <c r="H89" s="1044"/>
      <c r="I89" s="1044"/>
      <c r="J89" s="1044"/>
      <c r="K89" s="1044"/>
      <c r="L89" s="1044"/>
      <c r="M89" s="1044"/>
      <c r="N89" s="1044"/>
      <c r="O89" s="1044"/>
      <c r="P89" s="1044"/>
      <c r="Q89" s="1044"/>
      <c r="R89" s="1044"/>
      <c r="S89" s="1044"/>
      <c r="T89" s="1044"/>
      <c r="U89" s="1045"/>
      <c r="V89" s="1043"/>
      <c r="W89" s="1044"/>
      <c r="X89" s="1044"/>
      <c r="Y89" s="1044"/>
      <c r="Z89" s="1044"/>
      <c r="AA89" s="1044"/>
      <c r="AB89" s="1044"/>
      <c r="AC89" s="1044"/>
      <c r="AD89" s="1044"/>
      <c r="AE89" s="1044"/>
      <c r="AF89" s="1044"/>
      <c r="AG89" s="1044"/>
      <c r="AH89" s="1044"/>
      <c r="AI89" s="1044"/>
      <c r="AJ89" s="1044"/>
      <c r="AK89" s="1044"/>
      <c r="AL89" s="1044"/>
      <c r="AM89" s="1044"/>
      <c r="AN89" s="1044"/>
      <c r="AO89" s="1045"/>
      <c r="AP89" s="1043"/>
      <c r="AQ89" s="1044"/>
      <c r="AR89" s="1044"/>
      <c r="AS89" s="1044"/>
      <c r="AT89" s="1044"/>
      <c r="AU89" s="1044"/>
      <c r="AV89" s="1044"/>
      <c r="AW89" s="1044"/>
      <c r="AX89" s="1044"/>
      <c r="AY89" s="1044"/>
      <c r="AZ89" s="1044"/>
      <c r="BA89" s="1044"/>
      <c r="BB89" s="1044"/>
      <c r="BC89" s="1044"/>
      <c r="BD89" s="1044"/>
      <c r="BE89" s="1044"/>
      <c r="BF89" s="1044"/>
      <c r="BG89" s="1044"/>
      <c r="BH89" s="1044"/>
      <c r="BI89" s="1045"/>
      <c r="BJ89" s="575"/>
      <c r="BK89" s="575"/>
      <c r="BL89" s="575"/>
      <c r="BM89" s="575"/>
      <c r="BN89" s="615"/>
      <c r="BO89" s="615"/>
      <c r="BP89" s="615"/>
      <c r="BQ89" s="615"/>
      <c r="BR89" s="615"/>
      <c r="BS89" s="615"/>
      <c r="BT89" s="565"/>
    </row>
    <row r="90" spans="1:72" s="546" customFormat="1" ht="9" customHeight="1" x14ac:dyDescent="0.15">
      <c r="A90" s="136"/>
      <c r="B90" s="1046"/>
      <c r="C90" s="1047"/>
      <c r="D90" s="1047"/>
      <c r="E90" s="1047"/>
      <c r="F90" s="1047"/>
      <c r="G90" s="1047"/>
      <c r="H90" s="1047"/>
      <c r="I90" s="1047"/>
      <c r="J90" s="1047"/>
      <c r="K90" s="1047"/>
      <c r="L90" s="1047"/>
      <c r="M90" s="1047"/>
      <c r="N90" s="1047"/>
      <c r="O90" s="1047"/>
      <c r="P90" s="1047"/>
      <c r="Q90" s="1047"/>
      <c r="R90" s="1047"/>
      <c r="S90" s="1047"/>
      <c r="T90" s="1047"/>
      <c r="U90" s="1048"/>
      <c r="V90" s="1046"/>
      <c r="W90" s="1047"/>
      <c r="X90" s="1047"/>
      <c r="Y90" s="1047"/>
      <c r="Z90" s="1047"/>
      <c r="AA90" s="1047"/>
      <c r="AB90" s="1047"/>
      <c r="AC90" s="1047"/>
      <c r="AD90" s="1047"/>
      <c r="AE90" s="1047"/>
      <c r="AF90" s="1047"/>
      <c r="AG90" s="1047"/>
      <c r="AH90" s="1047"/>
      <c r="AI90" s="1047"/>
      <c r="AJ90" s="1047"/>
      <c r="AK90" s="1047"/>
      <c r="AL90" s="1047"/>
      <c r="AM90" s="1047"/>
      <c r="AN90" s="1047"/>
      <c r="AO90" s="1048"/>
      <c r="AP90" s="1046"/>
      <c r="AQ90" s="1047"/>
      <c r="AR90" s="1047"/>
      <c r="AS90" s="1047"/>
      <c r="AT90" s="1047"/>
      <c r="AU90" s="1047"/>
      <c r="AV90" s="1047"/>
      <c r="AW90" s="1047"/>
      <c r="AX90" s="1047"/>
      <c r="AY90" s="1047"/>
      <c r="AZ90" s="1047"/>
      <c r="BA90" s="1047"/>
      <c r="BB90" s="1047"/>
      <c r="BC90" s="1047"/>
      <c r="BD90" s="1047"/>
      <c r="BE90" s="1047"/>
      <c r="BF90" s="1047"/>
      <c r="BG90" s="1047"/>
      <c r="BH90" s="1047"/>
      <c r="BI90" s="1048"/>
      <c r="BJ90" s="575"/>
      <c r="BK90" s="575"/>
      <c r="BL90" s="575"/>
      <c r="BM90" s="575"/>
      <c r="BN90" s="615"/>
      <c r="BO90" s="615"/>
      <c r="BP90" s="615"/>
      <c r="BQ90" s="615"/>
      <c r="BR90" s="615"/>
      <c r="BS90" s="615"/>
      <c r="BT90" s="565"/>
    </row>
    <row r="91" spans="1:72" s="546" customFormat="1" ht="13.5" customHeight="1" x14ac:dyDescent="0.15">
      <c r="A91" s="136"/>
      <c r="B91" s="1000" t="s">
        <v>457</v>
      </c>
      <c r="C91" s="1001"/>
      <c r="D91" s="1001"/>
      <c r="E91" s="1002"/>
      <c r="F91" s="1000" t="s">
        <v>458</v>
      </c>
      <c r="G91" s="1001"/>
      <c r="H91" s="1001"/>
      <c r="I91" s="1002"/>
      <c r="J91" s="1000" t="s">
        <v>459</v>
      </c>
      <c r="K91" s="1001"/>
      <c r="L91" s="1001"/>
      <c r="M91" s="1002"/>
      <c r="N91" s="1000" t="s">
        <v>460</v>
      </c>
      <c r="O91" s="1001"/>
      <c r="P91" s="1001"/>
      <c r="Q91" s="1002"/>
      <c r="R91" s="1006"/>
      <c r="S91" s="1007"/>
      <c r="T91" s="1007"/>
      <c r="U91" s="1008"/>
      <c r="V91" s="1000" t="s">
        <v>457</v>
      </c>
      <c r="W91" s="1001"/>
      <c r="X91" s="1001"/>
      <c r="Y91" s="1002"/>
      <c r="Z91" s="1000" t="s">
        <v>458</v>
      </c>
      <c r="AA91" s="1001"/>
      <c r="AB91" s="1001"/>
      <c r="AC91" s="1002"/>
      <c r="AD91" s="1000" t="s">
        <v>459</v>
      </c>
      <c r="AE91" s="1001"/>
      <c r="AF91" s="1001"/>
      <c r="AG91" s="1002"/>
      <c r="AH91" s="1000" t="s">
        <v>460</v>
      </c>
      <c r="AI91" s="1001"/>
      <c r="AJ91" s="1001"/>
      <c r="AK91" s="1002"/>
      <c r="AL91" s="1006"/>
      <c r="AM91" s="1007"/>
      <c r="AN91" s="1007"/>
      <c r="AO91" s="1008"/>
      <c r="AP91" s="1000" t="s">
        <v>457</v>
      </c>
      <c r="AQ91" s="1001"/>
      <c r="AR91" s="1001"/>
      <c r="AS91" s="1002"/>
      <c r="AT91" s="1000" t="s">
        <v>458</v>
      </c>
      <c r="AU91" s="1001"/>
      <c r="AV91" s="1001"/>
      <c r="AW91" s="1002"/>
      <c r="AX91" s="1000" t="s">
        <v>459</v>
      </c>
      <c r="AY91" s="1001"/>
      <c r="AZ91" s="1001"/>
      <c r="BA91" s="1002"/>
      <c r="BB91" s="1000" t="s">
        <v>460</v>
      </c>
      <c r="BC91" s="1001"/>
      <c r="BD91" s="1001"/>
      <c r="BE91" s="1002"/>
      <c r="BF91" s="1006"/>
      <c r="BG91" s="1007"/>
      <c r="BH91" s="1007"/>
      <c r="BI91" s="1008"/>
      <c r="BJ91" s="575"/>
      <c r="BK91" s="575"/>
      <c r="BL91" s="575"/>
      <c r="BM91" s="575"/>
      <c r="BN91" s="615"/>
      <c r="BO91" s="615"/>
      <c r="BP91" s="615"/>
      <c r="BQ91" s="615"/>
      <c r="BR91" s="615"/>
      <c r="BS91" s="615"/>
      <c r="BT91" s="565"/>
    </row>
    <row r="92" spans="1:72" s="706" customFormat="1" x14ac:dyDescent="0.15">
      <c r="A92" s="136"/>
      <c r="B92" s="714"/>
      <c r="C92" s="715"/>
      <c r="D92" s="715"/>
      <c r="E92" s="716"/>
      <c r="F92" s="714"/>
      <c r="G92" s="715"/>
      <c r="H92" s="715"/>
      <c r="I92" s="716"/>
      <c r="J92" s="714"/>
      <c r="K92" s="715"/>
      <c r="L92" s="715"/>
      <c r="M92" s="716"/>
      <c r="N92" s="994" t="s">
        <v>544</v>
      </c>
      <c r="O92" s="995"/>
      <c r="P92" s="995"/>
      <c r="Q92" s="996"/>
      <c r="R92" s="1012"/>
      <c r="S92" s="1013"/>
      <c r="T92" s="1013"/>
      <c r="U92" s="1014"/>
      <c r="V92" s="714"/>
      <c r="W92" s="715"/>
      <c r="X92" s="715"/>
      <c r="Y92" s="716"/>
      <c r="Z92" s="714"/>
      <c r="AA92" s="715"/>
      <c r="AB92" s="715"/>
      <c r="AC92" s="716"/>
      <c r="AD92" s="714"/>
      <c r="AE92" s="715"/>
      <c r="AF92" s="715"/>
      <c r="AG92" s="716"/>
      <c r="AH92" s="994" t="s">
        <v>545</v>
      </c>
      <c r="AI92" s="995"/>
      <c r="AJ92" s="995"/>
      <c r="AK92" s="996"/>
      <c r="AL92" s="1012"/>
      <c r="AM92" s="1013"/>
      <c r="AN92" s="1013"/>
      <c r="AO92" s="1014"/>
      <c r="AP92" s="714"/>
      <c r="AQ92" s="715"/>
      <c r="AR92" s="715"/>
      <c r="AS92" s="716"/>
      <c r="AT92" s="714"/>
      <c r="AU92" s="715"/>
      <c r="AV92" s="715"/>
      <c r="AW92" s="716"/>
      <c r="AX92" s="714"/>
      <c r="AY92" s="715"/>
      <c r="AZ92" s="715"/>
      <c r="BA92" s="716"/>
      <c r="BB92" s="994" t="s">
        <v>546</v>
      </c>
      <c r="BC92" s="995"/>
      <c r="BD92" s="995"/>
      <c r="BE92" s="996"/>
      <c r="BF92" s="1012"/>
      <c r="BG92" s="1013"/>
      <c r="BH92" s="1013"/>
      <c r="BI92" s="1014"/>
      <c r="BJ92" s="707"/>
      <c r="BK92" s="707"/>
      <c r="BL92" s="707"/>
      <c r="BM92" s="707"/>
      <c r="BN92" s="630"/>
      <c r="BO92" s="630"/>
      <c r="BP92" s="630"/>
      <c r="BQ92" s="630"/>
      <c r="BR92" s="630"/>
      <c r="BS92" s="630"/>
      <c r="BT92" s="709"/>
    </row>
    <row r="93" spans="1:72" s="546" customFormat="1" ht="13.5" customHeight="1" x14ac:dyDescent="0.15">
      <c r="A93" s="136"/>
      <c r="B93" s="997" t="s">
        <v>539</v>
      </c>
      <c r="C93" s="998"/>
      <c r="D93" s="998"/>
      <c r="E93" s="999"/>
      <c r="F93" s="997" t="s">
        <v>539</v>
      </c>
      <c r="G93" s="998"/>
      <c r="H93" s="998"/>
      <c r="I93" s="999"/>
      <c r="J93" s="997" t="s">
        <v>539</v>
      </c>
      <c r="K93" s="998"/>
      <c r="L93" s="998"/>
      <c r="M93" s="999"/>
      <c r="N93" s="997" t="s">
        <v>539</v>
      </c>
      <c r="O93" s="998"/>
      <c r="P93" s="998"/>
      <c r="Q93" s="999"/>
      <c r="R93" s="1009"/>
      <c r="S93" s="1010"/>
      <c r="T93" s="1010"/>
      <c r="U93" s="1011"/>
      <c r="V93" s="997" t="s">
        <v>539</v>
      </c>
      <c r="W93" s="998"/>
      <c r="X93" s="998"/>
      <c r="Y93" s="999"/>
      <c r="Z93" s="997" t="s">
        <v>539</v>
      </c>
      <c r="AA93" s="998"/>
      <c r="AB93" s="998"/>
      <c r="AC93" s="999"/>
      <c r="AD93" s="997" t="s">
        <v>539</v>
      </c>
      <c r="AE93" s="998"/>
      <c r="AF93" s="998"/>
      <c r="AG93" s="999"/>
      <c r="AH93" s="997" t="s">
        <v>539</v>
      </c>
      <c r="AI93" s="998"/>
      <c r="AJ93" s="998"/>
      <c r="AK93" s="999"/>
      <c r="AL93" s="1009"/>
      <c r="AM93" s="1010"/>
      <c r="AN93" s="1010"/>
      <c r="AO93" s="1011"/>
      <c r="AP93" s="997" t="s">
        <v>539</v>
      </c>
      <c r="AQ93" s="998"/>
      <c r="AR93" s="998"/>
      <c r="AS93" s="999"/>
      <c r="AT93" s="997" t="s">
        <v>539</v>
      </c>
      <c r="AU93" s="998"/>
      <c r="AV93" s="998"/>
      <c r="AW93" s="999"/>
      <c r="AX93" s="997" t="s">
        <v>539</v>
      </c>
      <c r="AY93" s="998"/>
      <c r="AZ93" s="998"/>
      <c r="BA93" s="999"/>
      <c r="BB93" s="997" t="s">
        <v>539</v>
      </c>
      <c r="BC93" s="998"/>
      <c r="BD93" s="998"/>
      <c r="BE93" s="999"/>
      <c r="BF93" s="1009"/>
      <c r="BG93" s="1010"/>
      <c r="BH93" s="1010"/>
      <c r="BI93" s="1011"/>
      <c r="BJ93" s="575"/>
      <c r="BK93" s="575"/>
      <c r="BL93" s="575"/>
      <c r="BM93" s="575"/>
      <c r="BN93" s="615"/>
      <c r="BO93" s="615"/>
      <c r="BP93" s="615"/>
      <c r="BQ93" s="615"/>
      <c r="BR93" s="615"/>
      <c r="BS93" s="615"/>
      <c r="BT93" s="565"/>
    </row>
    <row r="94" spans="1:72" s="546" customFormat="1" ht="18" customHeight="1" x14ac:dyDescent="0.15">
      <c r="A94" s="136"/>
      <c r="B94" s="1003" t="s">
        <v>540</v>
      </c>
      <c r="C94" s="1004"/>
      <c r="D94" s="1004"/>
      <c r="E94" s="1005"/>
      <c r="F94" s="1003" t="s">
        <v>540</v>
      </c>
      <c r="G94" s="1004"/>
      <c r="H94" s="1004"/>
      <c r="I94" s="1005"/>
      <c r="J94" s="1003" t="s">
        <v>540</v>
      </c>
      <c r="K94" s="1004"/>
      <c r="L94" s="1004"/>
      <c r="M94" s="1005"/>
      <c r="N94" s="1003" t="s">
        <v>540</v>
      </c>
      <c r="O94" s="1004"/>
      <c r="P94" s="1004"/>
      <c r="Q94" s="1005"/>
      <c r="R94" s="1006"/>
      <c r="S94" s="1007"/>
      <c r="T94" s="1007"/>
      <c r="U94" s="1008"/>
      <c r="V94" s="1003" t="s">
        <v>540</v>
      </c>
      <c r="W94" s="1004"/>
      <c r="X94" s="1004"/>
      <c r="Y94" s="1005"/>
      <c r="Z94" s="1003" t="s">
        <v>540</v>
      </c>
      <c r="AA94" s="1004"/>
      <c r="AB94" s="1004"/>
      <c r="AC94" s="1005"/>
      <c r="AD94" s="1003" t="s">
        <v>540</v>
      </c>
      <c r="AE94" s="1004"/>
      <c r="AF94" s="1004"/>
      <c r="AG94" s="1005"/>
      <c r="AH94" s="1003" t="s">
        <v>540</v>
      </c>
      <c r="AI94" s="1004"/>
      <c r="AJ94" s="1004"/>
      <c r="AK94" s="1005"/>
      <c r="AL94" s="1006"/>
      <c r="AM94" s="1007"/>
      <c r="AN94" s="1007"/>
      <c r="AO94" s="1008"/>
      <c r="AP94" s="1003" t="s">
        <v>540</v>
      </c>
      <c r="AQ94" s="1004"/>
      <c r="AR94" s="1004"/>
      <c r="AS94" s="1005"/>
      <c r="AT94" s="1003" t="s">
        <v>540</v>
      </c>
      <c r="AU94" s="1004"/>
      <c r="AV94" s="1004"/>
      <c r="AW94" s="1005"/>
      <c r="AX94" s="1003" t="s">
        <v>540</v>
      </c>
      <c r="AY94" s="1004"/>
      <c r="AZ94" s="1004"/>
      <c r="BA94" s="1005"/>
      <c r="BB94" s="1003" t="s">
        <v>540</v>
      </c>
      <c r="BC94" s="1004"/>
      <c r="BD94" s="1004"/>
      <c r="BE94" s="1005"/>
      <c r="BF94" s="1006"/>
      <c r="BG94" s="1007"/>
      <c r="BH94" s="1007"/>
      <c r="BI94" s="1008"/>
      <c r="BJ94" s="575"/>
      <c r="BK94" s="575"/>
      <c r="BL94" s="575"/>
      <c r="BM94" s="575"/>
      <c r="BN94" s="615"/>
      <c r="BO94" s="615"/>
      <c r="BP94" s="615"/>
      <c r="BQ94" s="615"/>
      <c r="BR94" s="615"/>
      <c r="BS94" s="615"/>
      <c r="BT94" s="565"/>
    </row>
    <row r="95" spans="1:72" s="546" customFormat="1" ht="24.75" customHeight="1" x14ac:dyDescent="0.15">
      <c r="A95" s="136"/>
      <c r="B95" s="997"/>
      <c r="C95" s="998"/>
      <c r="D95" s="998"/>
      <c r="E95" s="999"/>
      <c r="F95" s="997"/>
      <c r="G95" s="998"/>
      <c r="H95" s="998"/>
      <c r="I95" s="999"/>
      <c r="J95" s="997"/>
      <c r="K95" s="998"/>
      <c r="L95" s="998"/>
      <c r="M95" s="999"/>
      <c r="N95" s="997"/>
      <c r="O95" s="998"/>
      <c r="P95" s="998"/>
      <c r="Q95" s="999"/>
      <c r="R95" s="1009"/>
      <c r="S95" s="1010"/>
      <c r="T95" s="1010"/>
      <c r="U95" s="1011"/>
      <c r="V95" s="997"/>
      <c r="W95" s="998"/>
      <c r="X95" s="998"/>
      <c r="Y95" s="999"/>
      <c r="Z95" s="997"/>
      <c r="AA95" s="998"/>
      <c r="AB95" s="998"/>
      <c r="AC95" s="999"/>
      <c r="AD95" s="997"/>
      <c r="AE95" s="998"/>
      <c r="AF95" s="998"/>
      <c r="AG95" s="999"/>
      <c r="AH95" s="997"/>
      <c r="AI95" s="998"/>
      <c r="AJ95" s="998"/>
      <c r="AK95" s="999"/>
      <c r="AL95" s="1009"/>
      <c r="AM95" s="1010"/>
      <c r="AN95" s="1010"/>
      <c r="AO95" s="1011"/>
      <c r="AP95" s="997"/>
      <c r="AQ95" s="998"/>
      <c r="AR95" s="998"/>
      <c r="AS95" s="999"/>
      <c r="AT95" s="997"/>
      <c r="AU95" s="998"/>
      <c r="AV95" s="998"/>
      <c r="AW95" s="999"/>
      <c r="AX95" s="997"/>
      <c r="AY95" s="998"/>
      <c r="AZ95" s="998"/>
      <c r="BA95" s="999"/>
      <c r="BB95" s="997"/>
      <c r="BC95" s="998"/>
      <c r="BD95" s="998"/>
      <c r="BE95" s="999"/>
      <c r="BF95" s="1009"/>
      <c r="BG95" s="1010"/>
      <c r="BH95" s="1010"/>
      <c r="BI95" s="1011"/>
      <c r="BJ95" s="575"/>
      <c r="BK95" s="575"/>
      <c r="BL95" s="575"/>
      <c r="BM95" s="575"/>
      <c r="BN95" s="615"/>
      <c r="BO95" s="615"/>
      <c r="BP95" s="615"/>
      <c r="BQ95" s="615"/>
      <c r="BR95" s="615"/>
      <c r="BS95" s="615"/>
      <c r="BT95" s="565"/>
    </row>
    <row r="96" spans="1:72" s="546" customFormat="1" ht="12" customHeight="1" x14ac:dyDescent="0.15">
      <c r="A96" s="136"/>
      <c r="B96" s="575"/>
      <c r="C96" s="575"/>
      <c r="D96" s="575"/>
      <c r="E96" s="575"/>
      <c r="F96" s="575"/>
      <c r="G96" s="575"/>
      <c r="H96" s="575"/>
      <c r="I96" s="575"/>
      <c r="J96" s="575"/>
      <c r="K96" s="575"/>
      <c r="L96" s="575"/>
      <c r="M96" s="575"/>
      <c r="N96" s="575"/>
      <c r="O96" s="575"/>
      <c r="P96" s="575"/>
      <c r="Q96" s="575"/>
      <c r="R96" s="575"/>
      <c r="S96" s="707"/>
      <c r="T96" s="575"/>
      <c r="U96" s="575"/>
      <c r="V96" s="575"/>
      <c r="W96" s="576"/>
      <c r="X96" s="576"/>
      <c r="Y96" s="576"/>
      <c r="Z96" s="576"/>
      <c r="AA96" s="576"/>
      <c r="AB96" s="576"/>
      <c r="AC96" s="575"/>
      <c r="AD96" s="575"/>
      <c r="AE96" s="575"/>
      <c r="AF96" s="575"/>
      <c r="AG96" s="575"/>
      <c r="AH96" s="575"/>
      <c r="AI96" s="575"/>
      <c r="AJ96" s="575"/>
      <c r="AK96" s="575"/>
      <c r="AL96" s="707"/>
      <c r="AM96" s="575"/>
      <c r="AN96" s="575"/>
      <c r="AO96" s="575"/>
      <c r="AP96" s="575"/>
      <c r="AQ96" s="575"/>
      <c r="AR96" s="575"/>
      <c r="AS96" s="575"/>
      <c r="AT96" s="575"/>
      <c r="AU96" s="575"/>
      <c r="AV96" s="575"/>
      <c r="AW96" s="615"/>
      <c r="AX96" s="615"/>
      <c r="AY96" s="615"/>
      <c r="AZ96" s="615"/>
      <c r="BA96" s="615"/>
      <c r="BB96" s="615"/>
      <c r="BC96" s="615"/>
      <c r="BD96" s="615"/>
      <c r="BE96" s="615"/>
      <c r="BF96" s="630"/>
      <c r="BG96" s="575"/>
      <c r="BH96" s="575"/>
      <c r="BI96" s="575"/>
      <c r="BJ96" s="565"/>
    </row>
    <row r="97" spans="1:62" s="546" customFormat="1" ht="10.5" customHeight="1" x14ac:dyDescent="0.15">
      <c r="A97" s="162"/>
      <c r="B97" s="1040" t="s">
        <v>360</v>
      </c>
      <c r="C97" s="1041"/>
      <c r="D97" s="1041"/>
      <c r="E97" s="1041"/>
      <c r="F97" s="1041"/>
      <c r="G97" s="1041"/>
      <c r="H97" s="1041"/>
      <c r="I97" s="1041"/>
      <c r="J97" s="1041"/>
      <c r="K97" s="1041"/>
      <c r="L97" s="1041"/>
      <c r="M97" s="1041"/>
      <c r="N97" s="1041"/>
      <c r="O97" s="1041"/>
      <c r="P97" s="1041"/>
      <c r="Q97" s="1041"/>
      <c r="R97" s="1041"/>
      <c r="S97" s="1041"/>
      <c r="T97" s="1041"/>
      <c r="U97" s="1042"/>
      <c r="V97" s="1040" t="s">
        <v>379</v>
      </c>
      <c r="W97" s="1041"/>
      <c r="X97" s="1041"/>
      <c r="Y97" s="1041"/>
      <c r="Z97" s="1041"/>
      <c r="AA97" s="1041"/>
      <c r="AB97" s="1041"/>
      <c r="AC97" s="1041"/>
      <c r="AD97" s="1041"/>
      <c r="AE97" s="1041"/>
      <c r="AF97" s="1041"/>
      <c r="AG97" s="1041"/>
      <c r="AH97" s="1041"/>
      <c r="AI97" s="1041"/>
      <c r="AJ97" s="1041"/>
      <c r="AK97" s="1041"/>
      <c r="AL97" s="1041"/>
      <c r="AM97" s="1041"/>
      <c r="AN97" s="1041"/>
      <c r="AO97" s="1042"/>
      <c r="AP97" s="1040" t="s">
        <v>473</v>
      </c>
      <c r="AQ97" s="1041"/>
      <c r="AR97" s="1041"/>
      <c r="AS97" s="1041"/>
      <c r="AT97" s="1041"/>
      <c r="AU97" s="1041"/>
      <c r="AV97" s="1041"/>
      <c r="AW97" s="1041"/>
      <c r="AX97" s="1041"/>
      <c r="AY97" s="1041"/>
      <c r="AZ97" s="1041"/>
      <c r="BA97" s="1041"/>
      <c r="BB97" s="1041"/>
      <c r="BC97" s="1041"/>
      <c r="BD97" s="1041"/>
      <c r="BE97" s="1041"/>
      <c r="BF97" s="1041"/>
      <c r="BG97" s="1041"/>
      <c r="BH97" s="1041"/>
      <c r="BI97" s="1042"/>
      <c r="BJ97" s="565"/>
    </row>
    <row r="98" spans="1:62" s="546" customFormat="1" ht="10.5" customHeight="1" x14ac:dyDescent="0.15">
      <c r="A98" s="162"/>
      <c r="B98" s="1043"/>
      <c r="C98" s="1044"/>
      <c r="D98" s="1044"/>
      <c r="E98" s="1044"/>
      <c r="F98" s="1044"/>
      <c r="G98" s="1044"/>
      <c r="H98" s="1044"/>
      <c r="I98" s="1044"/>
      <c r="J98" s="1044"/>
      <c r="K98" s="1044"/>
      <c r="L98" s="1044"/>
      <c r="M98" s="1044"/>
      <c r="N98" s="1044"/>
      <c r="O98" s="1044"/>
      <c r="P98" s="1044"/>
      <c r="Q98" s="1044"/>
      <c r="R98" s="1044"/>
      <c r="S98" s="1044"/>
      <c r="T98" s="1044"/>
      <c r="U98" s="1045"/>
      <c r="V98" s="1043"/>
      <c r="W98" s="1044"/>
      <c r="X98" s="1044"/>
      <c r="Y98" s="1044"/>
      <c r="Z98" s="1044"/>
      <c r="AA98" s="1044"/>
      <c r="AB98" s="1044"/>
      <c r="AC98" s="1044"/>
      <c r="AD98" s="1044"/>
      <c r="AE98" s="1044"/>
      <c r="AF98" s="1044"/>
      <c r="AG98" s="1044"/>
      <c r="AH98" s="1044"/>
      <c r="AI98" s="1044"/>
      <c r="AJ98" s="1044"/>
      <c r="AK98" s="1044"/>
      <c r="AL98" s="1044"/>
      <c r="AM98" s="1044"/>
      <c r="AN98" s="1044"/>
      <c r="AO98" s="1045"/>
      <c r="AP98" s="1043"/>
      <c r="AQ98" s="1044"/>
      <c r="AR98" s="1044"/>
      <c r="AS98" s="1044"/>
      <c r="AT98" s="1044"/>
      <c r="AU98" s="1044"/>
      <c r="AV98" s="1044"/>
      <c r="AW98" s="1044"/>
      <c r="AX98" s="1044"/>
      <c r="AY98" s="1044"/>
      <c r="AZ98" s="1044"/>
      <c r="BA98" s="1044"/>
      <c r="BB98" s="1044"/>
      <c r="BC98" s="1044"/>
      <c r="BD98" s="1044"/>
      <c r="BE98" s="1044"/>
      <c r="BF98" s="1044"/>
      <c r="BG98" s="1044"/>
      <c r="BH98" s="1044"/>
      <c r="BI98" s="1045"/>
      <c r="BJ98" s="565"/>
    </row>
    <row r="99" spans="1:62" s="546" customFormat="1" ht="10.5" customHeight="1" x14ac:dyDescent="0.15">
      <c r="A99" s="162"/>
      <c r="B99" s="1046"/>
      <c r="C99" s="1047"/>
      <c r="D99" s="1047"/>
      <c r="E99" s="1047"/>
      <c r="F99" s="1047"/>
      <c r="G99" s="1047"/>
      <c r="H99" s="1047"/>
      <c r="I99" s="1047"/>
      <c r="J99" s="1047"/>
      <c r="K99" s="1047"/>
      <c r="L99" s="1047"/>
      <c r="M99" s="1047"/>
      <c r="N99" s="1047"/>
      <c r="O99" s="1047"/>
      <c r="P99" s="1047"/>
      <c r="Q99" s="1047"/>
      <c r="R99" s="1047"/>
      <c r="S99" s="1047"/>
      <c r="T99" s="1047"/>
      <c r="U99" s="1048"/>
      <c r="V99" s="1046"/>
      <c r="W99" s="1047"/>
      <c r="X99" s="1047"/>
      <c r="Y99" s="1047"/>
      <c r="Z99" s="1047"/>
      <c r="AA99" s="1047"/>
      <c r="AB99" s="1047"/>
      <c r="AC99" s="1047"/>
      <c r="AD99" s="1047"/>
      <c r="AE99" s="1047"/>
      <c r="AF99" s="1047"/>
      <c r="AG99" s="1047"/>
      <c r="AH99" s="1047"/>
      <c r="AI99" s="1047"/>
      <c r="AJ99" s="1047"/>
      <c r="AK99" s="1047"/>
      <c r="AL99" s="1047"/>
      <c r="AM99" s="1047"/>
      <c r="AN99" s="1047"/>
      <c r="AO99" s="1048"/>
      <c r="AP99" s="1046"/>
      <c r="AQ99" s="1047"/>
      <c r="AR99" s="1047"/>
      <c r="AS99" s="1047"/>
      <c r="AT99" s="1047"/>
      <c r="AU99" s="1047"/>
      <c r="AV99" s="1047"/>
      <c r="AW99" s="1047"/>
      <c r="AX99" s="1047"/>
      <c r="AY99" s="1047"/>
      <c r="AZ99" s="1047"/>
      <c r="BA99" s="1047"/>
      <c r="BB99" s="1047"/>
      <c r="BC99" s="1047"/>
      <c r="BD99" s="1047"/>
      <c r="BE99" s="1047"/>
      <c r="BF99" s="1047"/>
      <c r="BG99" s="1047"/>
      <c r="BH99" s="1047"/>
      <c r="BI99" s="1048"/>
      <c r="BJ99" s="565"/>
    </row>
    <row r="100" spans="1:62" s="546" customFormat="1" x14ac:dyDescent="0.15">
      <c r="A100" s="162"/>
      <c r="B100" s="1000" t="s">
        <v>457</v>
      </c>
      <c r="C100" s="1001"/>
      <c r="D100" s="1001"/>
      <c r="E100" s="1002"/>
      <c r="F100" s="1000" t="s">
        <v>458</v>
      </c>
      <c r="G100" s="1001"/>
      <c r="H100" s="1001"/>
      <c r="I100" s="1002"/>
      <c r="J100" s="1000" t="s">
        <v>459</v>
      </c>
      <c r="K100" s="1001"/>
      <c r="L100" s="1001"/>
      <c r="M100" s="1002"/>
      <c r="N100" s="1000" t="s">
        <v>460</v>
      </c>
      <c r="O100" s="1001"/>
      <c r="P100" s="1001"/>
      <c r="Q100" s="1002"/>
      <c r="R100" s="1006"/>
      <c r="S100" s="1007"/>
      <c r="T100" s="1007"/>
      <c r="U100" s="1008"/>
      <c r="V100" s="1000" t="s">
        <v>457</v>
      </c>
      <c r="W100" s="1001"/>
      <c r="X100" s="1001"/>
      <c r="Y100" s="1002"/>
      <c r="Z100" s="1000" t="s">
        <v>458</v>
      </c>
      <c r="AA100" s="1001"/>
      <c r="AB100" s="1001"/>
      <c r="AC100" s="1002"/>
      <c r="AD100" s="1000" t="s">
        <v>459</v>
      </c>
      <c r="AE100" s="1001"/>
      <c r="AF100" s="1001"/>
      <c r="AG100" s="1002"/>
      <c r="AH100" s="1000" t="s">
        <v>460</v>
      </c>
      <c r="AI100" s="1001"/>
      <c r="AJ100" s="1001"/>
      <c r="AK100" s="1002"/>
      <c r="AL100" s="1006"/>
      <c r="AM100" s="1007"/>
      <c r="AN100" s="1007"/>
      <c r="AO100" s="1008"/>
      <c r="AP100" s="1000" t="s">
        <v>457</v>
      </c>
      <c r="AQ100" s="1001"/>
      <c r="AR100" s="1001"/>
      <c r="AS100" s="1002"/>
      <c r="AT100" s="1000" t="s">
        <v>458</v>
      </c>
      <c r="AU100" s="1001"/>
      <c r="AV100" s="1001"/>
      <c r="AW100" s="1002"/>
      <c r="AX100" s="1000" t="s">
        <v>459</v>
      </c>
      <c r="AY100" s="1001"/>
      <c r="AZ100" s="1001"/>
      <c r="BA100" s="1002"/>
      <c r="BB100" s="1000" t="s">
        <v>460</v>
      </c>
      <c r="BC100" s="1001"/>
      <c r="BD100" s="1001"/>
      <c r="BE100" s="1002"/>
      <c r="BF100" s="1006"/>
      <c r="BG100" s="1007"/>
      <c r="BH100" s="1007"/>
      <c r="BI100" s="1008"/>
      <c r="BJ100" s="707"/>
    </row>
    <row r="101" spans="1:62" s="706" customFormat="1" x14ac:dyDescent="0.15">
      <c r="A101" s="162"/>
      <c r="B101" s="714"/>
      <c r="C101" s="715"/>
      <c r="D101" s="715"/>
      <c r="E101" s="716"/>
      <c r="F101" s="714"/>
      <c r="G101" s="715"/>
      <c r="H101" s="715"/>
      <c r="I101" s="716"/>
      <c r="J101" s="714"/>
      <c r="K101" s="715"/>
      <c r="L101" s="715"/>
      <c r="M101" s="716"/>
      <c r="N101" s="994" t="s">
        <v>547</v>
      </c>
      <c r="O101" s="995"/>
      <c r="P101" s="995"/>
      <c r="Q101" s="996"/>
      <c r="R101" s="1012"/>
      <c r="S101" s="1013"/>
      <c r="T101" s="1013"/>
      <c r="U101" s="1014"/>
      <c r="V101" s="714"/>
      <c r="W101" s="715"/>
      <c r="X101" s="715"/>
      <c r="Y101" s="716"/>
      <c r="Z101" s="714"/>
      <c r="AA101" s="715"/>
      <c r="AB101" s="715"/>
      <c r="AC101" s="716"/>
      <c r="AD101" s="714"/>
      <c r="AE101" s="715"/>
      <c r="AF101" s="715"/>
      <c r="AG101" s="716"/>
      <c r="AH101" s="994" t="s">
        <v>548</v>
      </c>
      <c r="AI101" s="995"/>
      <c r="AJ101" s="995"/>
      <c r="AK101" s="996"/>
      <c r="AL101" s="1012"/>
      <c r="AM101" s="1013"/>
      <c r="AN101" s="1013"/>
      <c r="AO101" s="1014"/>
      <c r="AP101" s="714"/>
      <c r="AQ101" s="715"/>
      <c r="AR101" s="715"/>
      <c r="AS101" s="716"/>
      <c r="AT101" s="714"/>
      <c r="AU101" s="715"/>
      <c r="AV101" s="715"/>
      <c r="AW101" s="716"/>
      <c r="AX101" s="714"/>
      <c r="AY101" s="715"/>
      <c r="AZ101" s="715"/>
      <c r="BA101" s="716"/>
      <c r="BB101" s="994" t="s">
        <v>549</v>
      </c>
      <c r="BC101" s="995"/>
      <c r="BD101" s="995"/>
      <c r="BE101" s="996"/>
      <c r="BF101" s="1012"/>
      <c r="BG101" s="1013"/>
      <c r="BH101" s="1013"/>
      <c r="BI101" s="1014"/>
      <c r="BJ101" s="707"/>
    </row>
    <row r="102" spans="1:62" s="546" customFormat="1" x14ac:dyDescent="0.15">
      <c r="A102" s="162"/>
      <c r="B102" s="997" t="s">
        <v>539</v>
      </c>
      <c r="C102" s="998"/>
      <c r="D102" s="998"/>
      <c r="E102" s="999"/>
      <c r="F102" s="997" t="s">
        <v>539</v>
      </c>
      <c r="G102" s="998"/>
      <c r="H102" s="998"/>
      <c r="I102" s="999"/>
      <c r="J102" s="997" t="s">
        <v>539</v>
      </c>
      <c r="K102" s="998"/>
      <c r="L102" s="998"/>
      <c r="M102" s="999"/>
      <c r="N102" s="997" t="s">
        <v>539</v>
      </c>
      <c r="O102" s="998"/>
      <c r="P102" s="998"/>
      <c r="Q102" s="999"/>
      <c r="R102" s="1009"/>
      <c r="S102" s="1010"/>
      <c r="T102" s="1010"/>
      <c r="U102" s="1011"/>
      <c r="V102" s="997" t="s">
        <v>539</v>
      </c>
      <c r="W102" s="998"/>
      <c r="X102" s="998"/>
      <c r="Y102" s="999"/>
      <c r="Z102" s="997" t="s">
        <v>539</v>
      </c>
      <c r="AA102" s="998"/>
      <c r="AB102" s="998"/>
      <c r="AC102" s="999"/>
      <c r="AD102" s="997" t="s">
        <v>539</v>
      </c>
      <c r="AE102" s="998"/>
      <c r="AF102" s="998"/>
      <c r="AG102" s="999"/>
      <c r="AH102" s="997" t="s">
        <v>539</v>
      </c>
      <c r="AI102" s="998"/>
      <c r="AJ102" s="998"/>
      <c r="AK102" s="999"/>
      <c r="AL102" s="1009"/>
      <c r="AM102" s="1010"/>
      <c r="AN102" s="1010"/>
      <c r="AO102" s="1011"/>
      <c r="AP102" s="997" t="s">
        <v>539</v>
      </c>
      <c r="AQ102" s="998"/>
      <c r="AR102" s="998"/>
      <c r="AS102" s="999"/>
      <c r="AT102" s="997" t="s">
        <v>539</v>
      </c>
      <c r="AU102" s="998"/>
      <c r="AV102" s="998"/>
      <c r="AW102" s="999"/>
      <c r="AX102" s="997" t="s">
        <v>539</v>
      </c>
      <c r="AY102" s="998"/>
      <c r="AZ102" s="998"/>
      <c r="BA102" s="999"/>
      <c r="BB102" s="997" t="s">
        <v>539</v>
      </c>
      <c r="BC102" s="998"/>
      <c r="BD102" s="998"/>
      <c r="BE102" s="999"/>
      <c r="BF102" s="1009"/>
      <c r="BG102" s="1010"/>
      <c r="BH102" s="1010"/>
      <c r="BI102" s="1011"/>
      <c r="BJ102" s="707"/>
    </row>
    <row r="103" spans="1:62" s="546" customFormat="1" ht="22.5" customHeight="1" x14ac:dyDescent="0.15">
      <c r="A103" s="162"/>
      <c r="B103" s="1003" t="s">
        <v>540</v>
      </c>
      <c r="C103" s="1004"/>
      <c r="D103" s="1004"/>
      <c r="E103" s="1005"/>
      <c r="F103" s="1003" t="s">
        <v>540</v>
      </c>
      <c r="G103" s="1004"/>
      <c r="H103" s="1004"/>
      <c r="I103" s="1005"/>
      <c r="J103" s="1003" t="s">
        <v>540</v>
      </c>
      <c r="K103" s="1004"/>
      <c r="L103" s="1004"/>
      <c r="M103" s="1005"/>
      <c r="N103" s="1003" t="s">
        <v>540</v>
      </c>
      <c r="O103" s="1004"/>
      <c r="P103" s="1004"/>
      <c r="Q103" s="1005"/>
      <c r="R103" s="1006"/>
      <c r="S103" s="1007"/>
      <c r="T103" s="1007"/>
      <c r="U103" s="1008"/>
      <c r="V103" s="1003" t="s">
        <v>540</v>
      </c>
      <c r="W103" s="1004"/>
      <c r="X103" s="1004"/>
      <c r="Y103" s="1005"/>
      <c r="Z103" s="1003" t="s">
        <v>540</v>
      </c>
      <c r="AA103" s="1004"/>
      <c r="AB103" s="1004"/>
      <c r="AC103" s="1005"/>
      <c r="AD103" s="1003" t="s">
        <v>540</v>
      </c>
      <c r="AE103" s="1004"/>
      <c r="AF103" s="1004"/>
      <c r="AG103" s="1005"/>
      <c r="AH103" s="1003" t="s">
        <v>540</v>
      </c>
      <c r="AI103" s="1004"/>
      <c r="AJ103" s="1004"/>
      <c r="AK103" s="1005"/>
      <c r="AL103" s="1006"/>
      <c r="AM103" s="1007"/>
      <c r="AN103" s="1007"/>
      <c r="AO103" s="1008"/>
      <c r="AP103" s="1003" t="s">
        <v>540</v>
      </c>
      <c r="AQ103" s="1004"/>
      <c r="AR103" s="1004"/>
      <c r="AS103" s="1005"/>
      <c r="AT103" s="1003" t="s">
        <v>540</v>
      </c>
      <c r="AU103" s="1004"/>
      <c r="AV103" s="1004"/>
      <c r="AW103" s="1005"/>
      <c r="AX103" s="1003" t="s">
        <v>540</v>
      </c>
      <c r="AY103" s="1004"/>
      <c r="AZ103" s="1004"/>
      <c r="BA103" s="1005"/>
      <c r="BB103" s="1003" t="s">
        <v>540</v>
      </c>
      <c r="BC103" s="1004"/>
      <c r="BD103" s="1004"/>
      <c r="BE103" s="1005"/>
      <c r="BF103" s="1006"/>
      <c r="BG103" s="1007"/>
      <c r="BH103" s="1007"/>
      <c r="BI103" s="1008"/>
      <c r="BJ103" s="707"/>
    </row>
    <row r="104" spans="1:62" s="546" customFormat="1" ht="22.5" customHeight="1" x14ac:dyDescent="0.15">
      <c r="A104" s="162"/>
      <c r="B104" s="997"/>
      <c r="C104" s="998"/>
      <c r="D104" s="998"/>
      <c r="E104" s="999"/>
      <c r="F104" s="997"/>
      <c r="G104" s="998"/>
      <c r="H104" s="998"/>
      <c r="I104" s="999"/>
      <c r="J104" s="997"/>
      <c r="K104" s="998"/>
      <c r="L104" s="998"/>
      <c r="M104" s="999"/>
      <c r="N104" s="997"/>
      <c r="O104" s="998"/>
      <c r="P104" s="998"/>
      <c r="Q104" s="999"/>
      <c r="R104" s="1009"/>
      <c r="S104" s="1010"/>
      <c r="T104" s="1010"/>
      <c r="U104" s="1011"/>
      <c r="V104" s="997"/>
      <c r="W104" s="998"/>
      <c r="X104" s="998"/>
      <c r="Y104" s="999"/>
      <c r="Z104" s="997"/>
      <c r="AA104" s="998"/>
      <c r="AB104" s="998"/>
      <c r="AC104" s="999"/>
      <c r="AD104" s="997"/>
      <c r="AE104" s="998"/>
      <c r="AF104" s="998"/>
      <c r="AG104" s="999"/>
      <c r="AH104" s="997"/>
      <c r="AI104" s="998"/>
      <c r="AJ104" s="998"/>
      <c r="AK104" s="999"/>
      <c r="AL104" s="1009"/>
      <c r="AM104" s="1010"/>
      <c r="AN104" s="1010"/>
      <c r="AO104" s="1011"/>
      <c r="AP104" s="997"/>
      <c r="AQ104" s="998"/>
      <c r="AR104" s="998"/>
      <c r="AS104" s="999"/>
      <c r="AT104" s="997"/>
      <c r="AU104" s="998"/>
      <c r="AV104" s="998"/>
      <c r="AW104" s="999"/>
      <c r="AX104" s="997"/>
      <c r="AY104" s="998"/>
      <c r="AZ104" s="998"/>
      <c r="BA104" s="999"/>
      <c r="BB104" s="997"/>
      <c r="BC104" s="998"/>
      <c r="BD104" s="998"/>
      <c r="BE104" s="999"/>
      <c r="BF104" s="1009"/>
      <c r="BG104" s="1010"/>
      <c r="BH104" s="1010"/>
      <c r="BI104" s="1011"/>
      <c r="BJ104" s="707"/>
    </row>
    <row r="105" spans="1:62" s="546" customFormat="1" ht="12" customHeight="1" x14ac:dyDescent="0.15">
      <c r="A105" s="136"/>
      <c r="B105" s="575"/>
      <c r="C105" s="575"/>
      <c r="D105" s="575"/>
      <c r="E105" s="575"/>
      <c r="F105" s="575"/>
      <c r="G105" s="575"/>
      <c r="H105" s="575"/>
      <c r="I105" s="575"/>
      <c r="J105" s="575"/>
      <c r="K105" s="575"/>
      <c r="L105" s="575"/>
      <c r="M105" s="575"/>
      <c r="N105" s="575"/>
      <c r="O105" s="575"/>
      <c r="P105" s="575"/>
      <c r="Q105" s="575"/>
      <c r="R105" s="575"/>
      <c r="S105" s="707"/>
      <c r="T105" s="575"/>
      <c r="U105" s="575"/>
      <c r="V105" s="575"/>
      <c r="W105" s="576"/>
      <c r="X105" s="576"/>
      <c r="Y105" s="576"/>
      <c r="Z105" s="576"/>
      <c r="AA105" s="576"/>
      <c r="AB105" s="576"/>
      <c r="AC105" s="575"/>
      <c r="AD105" s="575"/>
      <c r="AE105" s="575"/>
      <c r="AF105" s="575"/>
      <c r="AG105" s="575"/>
      <c r="AH105" s="575"/>
      <c r="AI105" s="575"/>
      <c r="AJ105" s="575"/>
      <c r="AK105" s="575"/>
      <c r="AL105" s="707"/>
      <c r="AM105" s="575"/>
      <c r="AN105" s="575"/>
      <c r="AO105" s="575"/>
      <c r="AP105" s="575"/>
      <c r="AQ105" s="575"/>
      <c r="AR105" s="575"/>
      <c r="AS105" s="575"/>
      <c r="AT105" s="575"/>
      <c r="AU105" s="575"/>
      <c r="AV105" s="575"/>
      <c r="AW105" s="615"/>
      <c r="AX105" s="615"/>
      <c r="AY105" s="615"/>
      <c r="AZ105" s="615"/>
      <c r="BA105" s="615"/>
      <c r="BB105" s="615"/>
      <c r="BC105" s="615"/>
      <c r="BD105" s="615"/>
      <c r="BE105" s="615"/>
      <c r="BF105" s="630"/>
      <c r="BG105" s="575"/>
      <c r="BH105" s="575"/>
      <c r="BI105" s="575"/>
      <c r="BJ105" s="565"/>
    </row>
    <row r="106" spans="1:62" s="546" customFormat="1" ht="8.25" customHeight="1" x14ac:dyDescent="0.15">
      <c r="A106" s="162"/>
      <c r="B106" s="1040" t="s">
        <v>443</v>
      </c>
      <c r="C106" s="1041"/>
      <c r="D106" s="1041"/>
      <c r="E106" s="1041"/>
      <c r="F106" s="1041"/>
      <c r="G106" s="1041"/>
      <c r="H106" s="1041"/>
      <c r="I106" s="1041"/>
      <c r="J106" s="1041"/>
      <c r="K106" s="1041"/>
      <c r="L106" s="1041"/>
      <c r="M106" s="1041"/>
      <c r="N106" s="1041"/>
      <c r="O106" s="1041"/>
      <c r="P106" s="1041"/>
      <c r="Q106" s="1041"/>
      <c r="R106" s="1041"/>
      <c r="S106" s="1041"/>
      <c r="T106" s="1041"/>
      <c r="U106" s="1042"/>
      <c r="V106" s="1040" t="s">
        <v>444</v>
      </c>
      <c r="W106" s="1041"/>
      <c r="X106" s="1041"/>
      <c r="Y106" s="1041"/>
      <c r="Z106" s="1041"/>
      <c r="AA106" s="1041"/>
      <c r="AB106" s="1042"/>
      <c r="AC106" s="615"/>
      <c r="AD106" s="615"/>
      <c r="AE106" s="615"/>
      <c r="AF106" s="615"/>
      <c r="AG106" s="615"/>
      <c r="AH106" s="615"/>
      <c r="AI106" s="615"/>
      <c r="AJ106" s="615"/>
      <c r="AK106" s="615"/>
      <c r="AL106" s="630"/>
      <c r="AM106" s="615"/>
      <c r="AN106" s="575"/>
      <c r="AO106" s="575"/>
      <c r="AP106" s="575"/>
      <c r="AQ106" s="575"/>
      <c r="AR106" s="575"/>
      <c r="AS106" s="575"/>
      <c r="AT106" s="575"/>
      <c r="AU106" s="575"/>
      <c r="AV106" s="575"/>
      <c r="AW106" s="615"/>
      <c r="AX106" s="615"/>
      <c r="AY106" s="615"/>
      <c r="AZ106" s="615"/>
      <c r="BA106" s="615"/>
      <c r="BB106" s="615"/>
      <c r="BC106" s="615"/>
      <c r="BD106" s="615"/>
      <c r="BE106" s="615"/>
      <c r="BF106" s="630"/>
      <c r="BG106" s="565"/>
    </row>
    <row r="107" spans="1:62" s="546" customFormat="1" ht="8.25" customHeight="1" x14ac:dyDescent="0.15">
      <c r="A107" s="162"/>
      <c r="B107" s="1043"/>
      <c r="C107" s="1044"/>
      <c r="D107" s="1044"/>
      <c r="E107" s="1044"/>
      <c r="F107" s="1044"/>
      <c r="G107" s="1044"/>
      <c r="H107" s="1044"/>
      <c r="I107" s="1044"/>
      <c r="J107" s="1044"/>
      <c r="K107" s="1044"/>
      <c r="L107" s="1044"/>
      <c r="M107" s="1044"/>
      <c r="N107" s="1044"/>
      <c r="O107" s="1044"/>
      <c r="P107" s="1044"/>
      <c r="Q107" s="1044"/>
      <c r="R107" s="1044"/>
      <c r="S107" s="1044"/>
      <c r="T107" s="1044"/>
      <c r="U107" s="1045"/>
      <c r="V107" s="1043"/>
      <c r="W107" s="1044"/>
      <c r="X107" s="1044"/>
      <c r="Y107" s="1044"/>
      <c r="Z107" s="1044"/>
      <c r="AA107" s="1044"/>
      <c r="AB107" s="1045"/>
      <c r="AC107" s="615"/>
      <c r="AD107" s="615"/>
      <c r="AE107" s="615"/>
      <c r="AF107" s="615"/>
      <c r="AG107" s="615"/>
      <c r="AH107" s="615"/>
      <c r="AI107" s="615"/>
      <c r="AJ107" s="615"/>
      <c r="AK107" s="615"/>
      <c r="AL107" s="630"/>
      <c r="AM107" s="615"/>
      <c r="AN107" s="575"/>
      <c r="AO107" s="575"/>
      <c r="AP107" s="575"/>
      <c r="AQ107" s="575"/>
      <c r="AR107" s="575"/>
      <c r="AS107" s="575"/>
      <c r="AT107" s="575"/>
      <c r="AU107" s="575"/>
      <c r="AV107" s="575"/>
      <c r="AW107" s="615"/>
      <c r="AX107" s="615"/>
      <c r="AY107" s="615"/>
      <c r="AZ107" s="615"/>
      <c r="BA107" s="615"/>
      <c r="BB107" s="615"/>
      <c r="BC107" s="615"/>
      <c r="BD107" s="615"/>
      <c r="BE107" s="615"/>
      <c r="BF107" s="630"/>
      <c r="BG107" s="565"/>
    </row>
    <row r="108" spans="1:62" s="546" customFormat="1" ht="8.25" customHeight="1" x14ac:dyDescent="0.15">
      <c r="A108" s="162"/>
      <c r="B108" s="1046"/>
      <c r="C108" s="1047"/>
      <c r="D108" s="1047"/>
      <c r="E108" s="1047"/>
      <c r="F108" s="1047"/>
      <c r="G108" s="1047"/>
      <c r="H108" s="1047"/>
      <c r="I108" s="1047"/>
      <c r="J108" s="1047"/>
      <c r="K108" s="1047"/>
      <c r="L108" s="1047"/>
      <c r="M108" s="1047"/>
      <c r="N108" s="1047"/>
      <c r="O108" s="1047"/>
      <c r="P108" s="1047"/>
      <c r="Q108" s="1047"/>
      <c r="R108" s="1047"/>
      <c r="S108" s="1047"/>
      <c r="T108" s="1047"/>
      <c r="U108" s="1048"/>
      <c r="V108" s="1043"/>
      <c r="W108" s="1044"/>
      <c r="X108" s="1044"/>
      <c r="Y108" s="1044"/>
      <c r="Z108" s="1044"/>
      <c r="AA108" s="1044"/>
      <c r="AB108" s="1045"/>
      <c r="AC108" s="615"/>
      <c r="AD108" s="615"/>
      <c r="AE108" s="615"/>
      <c r="AF108" s="615"/>
      <c r="AG108" s="615"/>
      <c r="AH108" s="615"/>
      <c r="AI108" s="615"/>
      <c r="AJ108" s="615"/>
      <c r="AK108" s="615"/>
      <c r="AL108" s="630"/>
      <c r="AM108" s="615"/>
      <c r="AN108" s="575"/>
      <c r="AO108" s="575"/>
      <c r="AP108" s="575"/>
      <c r="AQ108" s="575"/>
      <c r="AR108" s="575"/>
      <c r="AS108" s="575"/>
      <c r="AT108" s="575"/>
      <c r="AU108" s="575"/>
      <c r="AV108" s="575"/>
      <c r="AW108" s="615"/>
      <c r="AX108" s="615"/>
      <c r="AY108" s="615"/>
      <c r="AZ108" s="615"/>
      <c r="BA108" s="615"/>
      <c r="BB108" s="615"/>
      <c r="BC108" s="615"/>
      <c r="BD108" s="615"/>
      <c r="BE108" s="615"/>
      <c r="BF108" s="630"/>
      <c r="BG108" s="565"/>
    </row>
    <row r="109" spans="1:62" s="546" customFormat="1" x14ac:dyDescent="0.15">
      <c r="A109" s="162"/>
      <c r="B109" s="1000" t="s">
        <v>457</v>
      </c>
      <c r="C109" s="1001"/>
      <c r="D109" s="1001"/>
      <c r="E109" s="1002"/>
      <c r="F109" s="1000" t="s">
        <v>458</v>
      </c>
      <c r="G109" s="1001"/>
      <c r="H109" s="1001"/>
      <c r="I109" s="1002"/>
      <c r="J109" s="1000" t="s">
        <v>459</v>
      </c>
      <c r="K109" s="1001"/>
      <c r="L109" s="1001"/>
      <c r="M109" s="1002"/>
      <c r="N109" s="1000" t="s">
        <v>460</v>
      </c>
      <c r="O109" s="1001"/>
      <c r="P109" s="1001"/>
      <c r="Q109" s="1002"/>
      <c r="R109" s="1000" t="s">
        <v>461</v>
      </c>
      <c r="S109" s="1001"/>
      <c r="T109" s="1001"/>
      <c r="U109" s="1002"/>
      <c r="V109" s="1043"/>
      <c r="W109" s="1044"/>
      <c r="X109" s="1044"/>
      <c r="Y109" s="1044"/>
      <c r="Z109" s="1044"/>
      <c r="AA109" s="1044"/>
      <c r="AB109" s="1045"/>
      <c r="AC109" s="615"/>
      <c r="AD109" s="615"/>
      <c r="AE109" s="615"/>
      <c r="AF109" s="615"/>
      <c r="AG109" s="615"/>
      <c r="AH109" s="615"/>
      <c r="AI109" s="615"/>
      <c r="AJ109" s="615"/>
      <c r="AK109" s="615"/>
      <c r="AL109" s="630"/>
      <c r="AM109" s="615"/>
      <c r="AN109" s="575"/>
      <c r="AO109" s="575"/>
      <c r="AP109" s="575"/>
      <c r="AQ109" s="575"/>
      <c r="AR109" s="575"/>
      <c r="AS109" s="575"/>
      <c r="AT109" s="575"/>
      <c r="AU109" s="575"/>
      <c r="AV109" s="575"/>
      <c r="AW109" s="615"/>
      <c r="AX109" s="615"/>
      <c r="AY109" s="615"/>
      <c r="AZ109" s="615"/>
      <c r="BA109" s="615"/>
      <c r="BB109" s="615"/>
      <c r="BC109" s="615"/>
      <c r="BD109" s="615"/>
      <c r="BE109" s="615"/>
      <c r="BF109" s="630"/>
      <c r="BG109" s="565"/>
    </row>
    <row r="110" spans="1:62" s="706" customFormat="1" x14ac:dyDescent="0.15">
      <c r="A110" s="162"/>
      <c r="B110" s="714"/>
      <c r="C110" s="715"/>
      <c r="D110" s="715"/>
      <c r="E110" s="716"/>
      <c r="F110" s="714"/>
      <c r="G110" s="715"/>
      <c r="H110" s="715"/>
      <c r="I110" s="716"/>
      <c r="J110" s="714"/>
      <c r="K110" s="715"/>
      <c r="L110" s="715"/>
      <c r="M110" s="716"/>
      <c r="N110" s="714"/>
      <c r="O110" s="715"/>
      <c r="P110" s="715"/>
      <c r="Q110" s="716"/>
      <c r="R110" s="994" t="s">
        <v>550</v>
      </c>
      <c r="S110" s="995"/>
      <c r="T110" s="995"/>
      <c r="U110" s="996"/>
      <c r="V110" s="1043"/>
      <c r="W110" s="1044"/>
      <c r="X110" s="1044"/>
      <c r="Y110" s="1044"/>
      <c r="Z110" s="1044"/>
      <c r="AA110" s="1044"/>
      <c r="AB110" s="1045"/>
      <c r="AC110" s="630"/>
      <c r="AD110" s="630"/>
      <c r="AE110" s="630"/>
      <c r="AF110" s="630"/>
      <c r="AG110" s="630"/>
      <c r="AH110" s="630"/>
      <c r="AI110" s="630"/>
      <c r="AJ110" s="630"/>
      <c r="AK110" s="630"/>
      <c r="AL110" s="630"/>
      <c r="AM110" s="630"/>
      <c r="AN110" s="707"/>
      <c r="AO110" s="707"/>
      <c r="AP110" s="707"/>
      <c r="AQ110" s="707"/>
      <c r="AR110" s="707"/>
      <c r="AS110" s="707"/>
      <c r="AT110" s="707"/>
      <c r="AU110" s="707"/>
      <c r="AV110" s="707"/>
      <c r="AW110" s="630"/>
      <c r="AX110" s="630"/>
      <c r="AY110" s="630"/>
      <c r="AZ110" s="630"/>
      <c r="BA110" s="630"/>
      <c r="BB110" s="630"/>
      <c r="BC110" s="630"/>
      <c r="BD110" s="630"/>
      <c r="BE110" s="630"/>
      <c r="BF110" s="630"/>
      <c r="BG110" s="709"/>
    </row>
    <row r="111" spans="1:62" s="546" customFormat="1" x14ac:dyDescent="0.15">
      <c r="A111" s="162"/>
      <c r="B111" s="997" t="s">
        <v>539</v>
      </c>
      <c r="C111" s="998"/>
      <c r="D111" s="998"/>
      <c r="E111" s="999"/>
      <c r="F111" s="997" t="s">
        <v>539</v>
      </c>
      <c r="G111" s="998"/>
      <c r="H111" s="998"/>
      <c r="I111" s="999"/>
      <c r="J111" s="997" t="s">
        <v>539</v>
      </c>
      <c r="K111" s="998"/>
      <c r="L111" s="998"/>
      <c r="M111" s="999"/>
      <c r="N111" s="997" t="s">
        <v>539</v>
      </c>
      <c r="O111" s="998"/>
      <c r="P111" s="998"/>
      <c r="Q111" s="999"/>
      <c r="R111" s="997" t="s">
        <v>539</v>
      </c>
      <c r="S111" s="998"/>
      <c r="T111" s="998"/>
      <c r="U111" s="999"/>
      <c r="V111" s="1046"/>
      <c r="W111" s="1047"/>
      <c r="X111" s="1047"/>
      <c r="Y111" s="1047"/>
      <c r="Z111" s="1047"/>
      <c r="AA111" s="1047"/>
      <c r="AB111" s="1048"/>
      <c r="AC111" s="615"/>
      <c r="AD111" s="615"/>
      <c r="AE111" s="615"/>
      <c r="AF111" s="615"/>
      <c r="AG111" s="615"/>
      <c r="AH111" s="615"/>
      <c r="AI111" s="615"/>
      <c r="AJ111" s="615"/>
      <c r="AK111" s="615"/>
      <c r="AL111" s="630"/>
      <c r="AM111" s="615"/>
      <c r="AN111" s="575"/>
      <c r="AO111" s="575"/>
      <c r="AP111" s="575"/>
      <c r="AQ111" s="575"/>
      <c r="AR111" s="575"/>
      <c r="AS111" s="575"/>
      <c r="AT111" s="575"/>
      <c r="AU111" s="575"/>
      <c r="AV111" s="575"/>
      <c r="AW111" s="615"/>
      <c r="AX111" s="615"/>
      <c r="AY111" s="615"/>
      <c r="AZ111" s="615"/>
      <c r="BA111" s="615"/>
      <c r="BB111" s="615"/>
      <c r="BC111" s="615"/>
      <c r="BD111" s="615"/>
      <c r="BE111" s="615"/>
      <c r="BF111" s="630"/>
      <c r="BG111" s="565"/>
    </row>
    <row r="112" spans="1:62" s="546" customFormat="1" ht="22.5" customHeight="1" x14ac:dyDescent="0.15">
      <c r="A112" s="162"/>
      <c r="B112" s="1003" t="s">
        <v>540</v>
      </c>
      <c r="C112" s="1004"/>
      <c r="D112" s="1004"/>
      <c r="E112" s="1005"/>
      <c r="F112" s="1003" t="s">
        <v>540</v>
      </c>
      <c r="G112" s="1004"/>
      <c r="H112" s="1004"/>
      <c r="I112" s="1005"/>
      <c r="J112" s="1003" t="s">
        <v>540</v>
      </c>
      <c r="K112" s="1004"/>
      <c r="L112" s="1004"/>
      <c r="M112" s="1005"/>
      <c r="N112" s="1003" t="s">
        <v>540</v>
      </c>
      <c r="O112" s="1004"/>
      <c r="P112" s="1004"/>
      <c r="Q112" s="1005"/>
      <c r="R112" s="1003" t="s">
        <v>540</v>
      </c>
      <c r="S112" s="1004"/>
      <c r="T112" s="1004"/>
      <c r="U112" s="1005"/>
      <c r="V112" s="1003" t="s">
        <v>33</v>
      </c>
      <c r="W112" s="1004"/>
      <c r="X112" s="1004"/>
      <c r="Y112" s="1004"/>
      <c r="Z112" s="1004"/>
      <c r="AA112" s="1004"/>
      <c r="AB112" s="1005"/>
      <c r="AC112" s="615"/>
      <c r="AD112" s="615"/>
      <c r="AE112" s="615"/>
      <c r="AF112" s="615"/>
      <c r="AG112" s="615"/>
      <c r="AH112" s="615"/>
      <c r="AI112" s="615"/>
      <c r="AJ112" s="615"/>
      <c r="AK112" s="615"/>
      <c r="AL112" s="630"/>
      <c r="AM112" s="615"/>
      <c r="AN112" s="575"/>
      <c r="AO112" s="575"/>
      <c r="AP112" s="575"/>
      <c r="AQ112" s="575"/>
      <c r="AR112" s="575"/>
      <c r="AS112" s="575"/>
      <c r="AT112" s="575"/>
      <c r="AU112" s="575"/>
      <c r="AV112" s="575"/>
      <c r="AW112" s="615"/>
      <c r="AX112" s="615"/>
      <c r="AY112" s="615"/>
      <c r="AZ112" s="615"/>
      <c r="BA112" s="615"/>
      <c r="BB112" s="615"/>
      <c r="BC112" s="615"/>
      <c r="BD112" s="615"/>
      <c r="BE112" s="615"/>
      <c r="BF112" s="630"/>
      <c r="BG112" s="565"/>
    </row>
    <row r="113" spans="1:61" s="546" customFormat="1" ht="22.5" customHeight="1" x14ac:dyDescent="0.15">
      <c r="A113" s="162"/>
      <c r="B113" s="997"/>
      <c r="C113" s="998"/>
      <c r="D113" s="998"/>
      <c r="E113" s="999"/>
      <c r="F113" s="997"/>
      <c r="G113" s="998"/>
      <c r="H113" s="998"/>
      <c r="I113" s="999"/>
      <c r="J113" s="997"/>
      <c r="K113" s="998"/>
      <c r="L113" s="998"/>
      <c r="M113" s="999"/>
      <c r="N113" s="997"/>
      <c r="O113" s="998"/>
      <c r="P113" s="998"/>
      <c r="Q113" s="999"/>
      <c r="R113" s="997"/>
      <c r="S113" s="998"/>
      <c r="T113" s="998"/>
      <c r="U113" s="999"/>
      <c r="V113" s="1037">
        <f>N86+AL86+BB86+N95+AH95+BB95+N104+AH104+BB104+R113</f>
        <v>0</v>
      </c>
      <c r="W113" s="1038"/>
      <c r="X113" s="1038"/>
      <c r="Y113" s="1038"/>
      <c r="Z113" s="1038"/>
      <c r="AA113" s="1038"/>
      <c r="AB113" s="1039"/>
      <c r="AC113" s="615"/>
      <c r="AD113" s="615"/>
      <c r="AE113" s="615"/>
      <c r="AF113" s="615"/>
      <c r="AG113" s="615"/>
      <c r="AH113" s="615"/>
      <c r="AI113" s="615"/>
      <c r="AJ113" s="615"/>
      <c r="AK113" s="615"/>
      <c r="AL113" s="630"/>
      <c r="AM113" s="615"/>
      <c r="AN113" s="575"/>
      <c r="AO113" s="575"/>
      <c r="AP113" s="575"/>
      <c r="AQ113" s="575"/>
      <c r="AR113" s="575"/>
      <c r="AS113" s="575"/>
      <c r="AT113" s="575"/>
      <c r="AU113" s="575"/>
      <c r="AV113" s="575"/>
      <c r="AW113" s="615"/>
      <c r="AX113" s="615"/>
      <c r="AY113" s="615"/>
      <c r="AZ113" s="615"/>
      <c r="BA113" s="615"/>
      <c r="BB113" s="615"/>
      <c r="BC113" s="615"/>
      <c r="BD113" s="615"/>
      <c r="BE113" s="615"/>
      <c r="BF113" s="630"/>
      <c r="BG113" s="565"/>
    </row>
    <row r="114" spans="1:61" s="546" customFormat="1" ht="34.5" customHeight="1" x14ac:dyDescent="0.15">
      <c r="A114" s="162"/>
      <c r="B114" s="932" t="s">
        <v>538</v>
      </c>
      <c r="C114" s="932"/>
      <c r="D114" s="932"/>
      <c r="E114" s="932"/>
      <c r="F114" s="932"/>
      <c r="G114" s="932"/>
      <c r="H114" s="932"/>
      <c r="I114" s="932"/>
      <c r="J114" s="932"/>
      <c r="K114" s="932"/>
      <c r="L114" s="932"/>
      <c r="M114" s="932"/>
      <c r="N114" s="932"/>
      <c r="O114" s="932"/>
      <c r="P114" s="932"/>
      <c r="Q114" s="932"/>
      <c r="R114" s="932"/>
      <c r="S114" s="932"/>
      <c r="T114" s="932"/>
      <c r="U114" s="932"/>
      <c r="V114" s="932"/>
      <c r="W114" s="932"/>
      <c r="X114" s="932"/>
      <c r="Y114" s="932"/>
      <c r="Z114" s="932"/>
      <c r="AA114" s="932"/>
      <c r="AB114" s="932"/>
      <c r="AC114" s="932"/>
      <c r="AD114" s="932"/>
      <c r="AE114" s="932"/>
      <c r="AF114" s="932"/>
      <c r="AG114" s="932"/>
      <c r="AH114" s="932"/>
      <c r="AI114" s="932"/>
      <c r="AJ114" s="932"/>
      <c r="AK114" s="932"/>
      <c r="AL114" s="932"/>
      <c r="AM114" s="932"/>
      <c r="AN114" s="932"/>
      <c r="AO114" s="932"/>
      <c r="AP114" s="932"/>
      <c r="AQ114" s="932"/>
      <c r="AR114" s="932"/>
      <c r="AS114" s="932"/>
      <c r="AT114" s="932"/>
      <c r="AU114" s="932"/>
      <c r="AV114" s="932"/>
      <c r="AW114" s="932"/>
      <c r="AX114" s="932"/>
      <c r="AY114" s="932"/>
      <c r="AZ114" s="932"/>
      <c r="BA114" s="932"/>
      <c r="BB114" s="932"/>
      <c r="BC114" s="932"/>
      <c r="BD114" s="932"/>
      <c r="BE114" s="932"/>
      <c r="BF114" s="932"/>
      <c r="BG114" s="932"/>
      <c r="BH114" s="932"/>
      <c r="BI114" s="932"/>
    </row>
    <row r="115" spans="1:61" s="576" customFormat="1" ht="13.5" customHeight="1" x14ac:dyDescent="0.15">
      <c r="A115" s="136"/>
      <c r="B115" s="97" t="s">
        <v>119</v>
      </c>
      <c r="C115" s="97"/>
      <c r="D115" s="97"/>
      <c r="E115" s="97"/>
      <c r="F115" s="97"/>
      <c r="G115" s="97"/>
      <c r="H115" s="97"/>
      <c r="I115" s="97"/>
      <c r="J115" s="97"/>
      <c r="K115" s="97"/>
      <c r="L115" s="97"/>
      <c r="M115" s="97"/>
      <c r="N115" s="97"/>
      <c r="O115" s="97"/>
      <c r="P115" s="97"/>
      <c r="Q115" s="97"/>
      <c r="R115" s="97"/>
      <c r="S115" s="97"/>
      <c r="T115" s="97"/>
      <c r="U115" s="97"/>
      <c r="V115" s="97"/>
      <c r="W115" s="97"/>
      <c r="X115" s="97"/>
      <c r="Y115" s="97"/>
      <c r="Z115" s="97"/>
      <c r="AA115" s="97"/>
      <c r="AB115" s="97"/>
      <c r="AC115" s="97"/>
      <c r="AD115" s="97"/>
      <c r="AE115" s="97"/>
      <c r="AF115" s="97"/>
      <c r="AG115" s="97"/>
      <c r="AH115" s="97"/>
      <c r="AI115" s="97"/>
      <c r="AJ115" s="97"/>
      <c r="AK115" s="97"/>
      <c r="AL115" s="97"/>
      <c r="AM115" s="97"/>
      <c r="AN115" s="97"/>
      <c r="AO115" s="97"/>
      <c r="AP115" s="97"/>
      <c r="AQ115" s="97"/>
      <c r="AR115" s="97"/>
      <c r="AS115" s="97"/>
      <c r="AT115" s="97"/>
      <c r="AU115" s="97"/>
      <c r="AV115" s="97"/>
      <c r="AW115" s="97"/>
      <c r="AX115" s="97"/>
      <c r="AY115" s="97"/>
      <c r="AZ115" s="97"/>
      <c r="BA115" s="97"/>
      <c r="BB115" s="97"/>
      <c r="BC115" s="97"/>
      <c r="BD115" s="97"/>
      <c r="BE115" s="97"/>
      <c r="BF115" s="97"/>
      <c r="BG115" s="97"/>
      <c r="BH115" s="97"/>
    </row>
    <row r="116" spans="1:61" s="576" customFormat="1" ht="13.5" customHeight="1" x14ac:dyDescent="0.15">
      <c r="A116" s="162"/>
      <c r="B116" s="812" t="s">
        <v>203</v>
      </c>
      <c r="C116" s="1028"/>
      <c r="D116" s="1028"/>
      <c r="E116" s="1028"/>
      <c r="F116" s="1028"/>
      <c r="G116" s="1028"/>
      <c r="H116" s="1028"/>
      <c r="I116" s="1028"/>
      <c r="J116" s="1028"/>
      <c r="K116" s="1028"/>
      <c r="L116" s="1028"/>
      <c r="M116" s="1028"/>
      <c r="N116" s="1028"/>
      <c r="O116" s="1028"/>
      <c r="P116" s="1028"/>
      <c r="Q116" s="1028"/>
      <c r="R116" s="1028"/>
      <c r="S116" s="1028"/>
      <c r="T116" s="814"/>
      <c r="U116" s="1016" t="s">
        <v>468</v>
      </c>
      <c r="V116" s="1017"/>
      <c r="W116" s="1017"/>
      <c r="X116" s="1017"/>
      <c r="Y116" s="1017"/>
      <c r="Z116" s="1017"/>
      <c r="AA116" s="1017"/>
      <c r="AB116" s="1018"/>
      <c r="AC116" s="1016" t="s">
        <v>469</v>
      </c>
      <c r="AD116" s="1017"/>
      <c r="AE116" s="1017"/>
      <c r="AF116" s="1017"/>
      <c r="AG116" s="1017"/>
      <c r="AH116" s="1017"/>
      <c r="AI116" s="1017"/>
      <c r="AJ116" s="1017"/>
      <c r="AK116" s="1017"/>
      <c r="AL116" s="1017"/>
      <c r="AM116" s="1017"/>
      <c r="AN116" s="1017"/>
      <c r="AO116" s="1017"/>
      <c r="AP116" s="1017"/>
      <c r="AQ116" s="1017"/>
      <c r="AR116" s="1017" t="s">
        <v>470</v>
      </c>
      <c r="AS116" s="1017"/>
      <c r="AT116" s="1018"/>
      <c r="AU116" s="565"/>
      <c r="AV116" s="565"/>
      <c r="AW116" s="565"/>
      <c r="AX116" s="565"/>
      <c r="AY116" s="565"/>
      <c r="AZ116" s="565"/>
      <c r="BA116" s="565"/>
      <c r="BB116" s="565"/>
      <c r="BC116" s="565"/>
      <c r="BD116" s="573"/>
      <c r="BE116" s="573"/>
      <c r="BF116" s="711"/>
      <c r="BG116" s="573"/>
    </row>
    <row r="117" spans="1:61" s="576" customFormat="1" ht="13.5" customHeight="1" x14ac:dyDescent="0.15">
      <c r="A117" s="162"/>
      <c r="B117" s="1029"/>
      <c r="C117" s="1030"/>
      <c r="D117" s="1030"/>
      <c r="E117" s="1030"/>
      <c r="F117" s="1030"/>
      <c r="G117" s="1030"/>
      <c r="H117" s="1030"/>
      <c r="I117" s="1030"/>
      <c r="J117" s="1030"/>
      <c r="K117" s="1030"/>
      <c r="L117" s="1030"/>
      <c r="M117" s="1030"/>
      <c r="N117" s="1030"/>
      <c r="O117" s="1030"/>
      <c r="P117" s="1030"/>
      <c r="Q117" s="1030"/>
      <c r="R117" s="1030"/>
      <c r="S117" s="1030"/>
      <c r="T117" s="1031"/>
      <c r="U117" s="1019"/>
      <c r="V117" s="1020"/>
      <c r="W117" s="1020"/>
      <c r="X117" s="1020"/>
      <c r="Y117" s="1020"/>
      <c r="Z117" s="1020"/>
      <c r="AA117" s="1020"/>
      <c r="AB117" s="1021"/>
      <c r="AC117" s="1019"/>
      <c r="AD117" s="1020"/>
      <c r="AE117" s="1020"/>
      <c r="AF117" s="1020"/>
      <c r="AG117" s="1020"/>
      <c r="AH117" s="1020"/>
      <c r="AI117" s="1020"/>
      <c r="AJ117" s="1020"/>
      <c r="AK117" s="1020"/>
      <c r="AL117" s="1020"/>
      <c r="AM117" s="1020"/>
      <c r="AN117" s="1020"/>
      <c r="AO117" s="1020"/>
      <c r="AP117" s="1020"/>
      <c r="AQ117" s="1020"/>
      <c r="AR117" s="1020"/>
      <c r="AS117" s="1020"/>
      <c r="AT117" s="1021"/>
      <c r="AU117" s="565"/>
      <c r="AV117" s="565"/>
      <c r="AW117" s="565"/>
      <c r="AX117" s="565"/>
      <c r="AY117" s="565"/>
      <c r="AZ117" s="565"/>
      <c r="BA117" s="565"/>
      <c r="BB117" s="565"/>
      <c r="BC117" s="565"/>
      <c r="BD117" s="573"/>
      <c r="BE117" s="573"/>
      <c r="BF117" s="711"/>
      <c r="BG117" s="573"/>
    </row>
    <row r="118" spans="1:61" s="576" customFormat="1" ht="13.5" customHeight="1" x14ac:dyDescent="0.15">
      <c r="A118" s="162"/>
      <c r="B118" s="812"/>
      <c r="C118" s="1028"/>
      <c r="D118" s="1028"/>
      <c r="E118" s="1028"/>
      <c r="F118" s="1028"/>
      <c r="G118" s="1028"/>
      <c r="H118" s="1028"/>
      <c r="I118" s="1028"/>
      <c r="J118" s="1028"/>
      <c r="K118" s="1028"/>
      <c r="L118" s="1028"/>
      <c r="M118" s="1028"/>
      <c r="N118" s="1028"/>
      <c r="O118" s="1028"/>
      <c r="P118" s="1028"/>
      <c r="Q118" s="1028"/>
      <c r="R118" s="1028"/>
      <c r="S118" s="1028"/>
      <c r="T118" s="814"/>
      <c r="U118" s="1016" t="s">
        <v>116</v>
      </c>
      <c r="V118" s="1017"/>
      <c r="W118" s="1017"/>
      <c r="X118" s="1018"/>
      <c r="Y118" s="1022"/>
      <c r="Z118" s="1023"/>
      <c r="AA118" s="1023"/>
      <c r="AB118" s="1024"/>
      <c r="AC118" s="1016"/>
      <c r="AD118" s="1017"/>
      <c r="AE118" s="1017"/>
      <c r="AF118" s="1017"/>
      <c r="AG118" s="1017"/>
      <c r="AH118" s="1017"/>
      <c r="AI118" s="1017"/>
      <c r="AJ118" s="1017"/>
      <c r="AK118" s="1017"/>
      <c r="AL118" s="1017"/>
      <c r="AM118" s="1017"/>
      <c r="AN118" s="1017"/>
      <c r="AO118" s="1017"/>
      <c r="AP118" s="1017"/>
      <c r="AQ118" s="1017"/>
      <c r="AR118" s="536"/>
      <c r="AS118" s="619"/>
      <c r="AT118" s="620"/>
      <c r="AU118" s="565"/>
      <c r="AV118" s="565"/>
      <c r="AW118" s="565"/>
      <c r="AX118" s="565"/>
      <c r="AY118" s="565"/>
      <c r="AZ118" s="565"/>
      <c r="BA118" s="565"/>
      <c r="BB118" s="565"/>
      <c r="BC118" s="565"/>
      <c r="BD118" s="573"/>
      <c r="BE118" s="573"/>
      <c r="BF118" s="711"/>
      <c r="BG118" s="573"/>
    </row>
    <row r="119" spans="1:61" s="576" customFormat="1" x14ac:dyDescent="0.15">
      <c r="A119" s="162"/>
      <c r="B119" s="1029"/>
      <c r="C119" s="1030"/>
      <c r="D119" s="1030"/>
      <c r="E119" s="1030"/>
      <c r="F119" s="1030"/>
      <c r="G119" s="1030"/>
      <c r="H119" s="1030"/>
      <c r="I119" s="1030"/>
      <c r="J119" s="1030"/>
      <c r="K119" s="1030"/>
      <c r="L119" s="1030"/>
      <c r="M119" s="1030"/>
      <c r="N119" s="1030"/>
      <c r="O119" s="1030"/>
      <c r="P119" s="1030"/>
      <c r="Q119" s="1030"/>
      <c r="R119" s="1030"/>
      <c r="S119" s="1030"/>
      <c r="T119" s="1031"/>
      <c r="U119" s="1019"/>
      <c r="V119" s="1020"/>
      <c r="W119" s="1020"/>
      <c r="X119" s="1021"/>
      <c r="Y119" s="1025"/>
      <c r="Z119" s="1026"/>
      <c r="AA119" s="1026"/>
      <c r="AB119" s="1027"/>
      <c r="AC119" s="1019"/>
      <c r="AD119" s="1020"/>
      <c r="AE119" s="1020"/>
      <c r="AF119" s="1020"/>
      <c r="AG119" s="1020"/>
      <c r="AH119" s="1020"/>
      <c r="AI119" s="1020"/>
      <c r="AJ119" s="1020"/>
      <c r="AK119" s="1020"/>
      <c r="AL119" s="1020"/>
      <c r="AM119" s="1020"/>
      <c r="AN119" s="1020"/>
      <c r="AO119" s="1020"/>
      <c r="AP119" s="1020"/>
      <c r="AQ119" s="1020"/>
      <c r="AR119" s="536"/>
      <c r="AS119" s="619"/>
      <c r="AT119" s="620"/>
      <c r="AU119" s="565"/>
      <c r="AV119" s="565"/>
      <c r="AW119" s="565"/>
      <c r="AX119" s="565"/>
      <c r="AY119" s="565"/>
      <c r="AZ119" s="565"/>
      <c r="BA119" s="565"/>
      <c r="BB119" s="565"/>
      <c r="BC119" s="565"/>
      <c r="BD119" s="573"/>
      <c r="BE119" s="573"/>
      <c r="BF119" s="711"/>
      <c r="BG119" s="573"/>
    </row>
    <row r="120" spans="1:61" s="576" customFormat="1" ht="13.5" customHeight="1" x14ac:dyDescent="0.15">
      <c r="A120" s="162"/>
      <c r="B120" s="1029"/>
      <c r="C120" s="1030"/>
      <c r="D120" s="1030"/>
      <c r="E120" s="1030"/>
      <c r="F120" s="1030"/>
      <c r="G120" s="1030"/>
      <c r="H120" s="1030"/>
      <c r="I120" s="1030"/>
      <c r="J120" s="1030"/>
      <c r="K120" s="1030"/>
      <c r="L120" s="1030"/>
      <c r="M120" s="1030"/>
      <c r="N120" s="1030"/>
      <c r="O120" s="1030"/>
      <c r="P120" s="1030"/>
      <c r="Q120" s="1030"/>
      <c r="R120" s="1030"/>
      <c r="S120" s="1030"/>
      <c r="T120" s="1031"/>
      <c r="U120" s="1016" t="s">
        <v>118</v>
      </c>
      <c r="V120" s="1017"/>
      <c r="W120" s="1017"/>
      <c r="X120" s="1018"/>
      <c r="Y120" s="1022"/>
      <c r="Z120" s="1023"/>
      <c r="AA120" s="1023"/>
      <c r="AB120" s="1024"/>
      <c r="AC120" s="1016"/>
      <c r="AD120" s="1017"/>
      <c r="AE120" s="1017"/>
      <c r="AF120" s="1017"/>
      <c r="AG120" s="1017"/>
      <c r="AH120" s="1017"/>
      <c r="AI120" s="1017"/>
      <c r="AJ120" s="1017"/>
      <c r="AK120" s="1017"/>
      <c r="AL120" s="1017"/>
      <c r="AM120" s="1017"/>
      <c r="AN120" s="1017"/>
      <c r="AO120" s="1017"/>
      <c r="AP120" s="1017"/>
      <c r="AQ120" s="1017"/>
      <c r="AR120" s="1017"/>
      <c r="AS120" s="1033"/>
      <c r="AT120" s="1034"/>
      <c r="AU120" s="565"/>
      <c r="AV120" s="565"/>
      <c r="AW120" s="565"/>
      <c r="AX120" s="565"/>
      <c r="AY120" s="565"/>
      <c r="AZ120" s="565"/>
      <c r="BA120" s="565"/>
      <c r="BB120" s="565"/>
      <c r="BC120" s="565"/>
      <c r="BD120" s="573"/>
      <c r="BE120" s="573"/>
      <c r="BF120" s="711"/>
      <c r="BG120" s="573"/>
    </row>
    <row r="121" spans="1:61" s="576" customFormat="1" x14ac:dyDescent="0.15">
      <c r="A121" s="162"/>
      <c r="B121" s="1029"/>
      <c r="C121" s="1030"/>
      <c r="D121" s="1030"/>
      <c r="E121" s="1030"/>
      <c r="F121" s="1030"/>
      <c r="G121" s="1030"/>
      <c r="H121" s="1030"/>
      <c r="I121" s="1030"/>
      <c r="J121" s="1030"/>
      <c r="K121" s="1030"/>
      <c r="L121" s="1030"/>
      <c r="M121" s="1030"/>
      <c r="N121" s="1030"/>
      <c r="O121" s="1030"/>
      <c r="P121" s="1030"/>
      <c r="Q121" s="1030"/>
      <c r="R121" s="1030"/>
      <c r="S121" s="1030"/>
      <c r="T121" s="1031"/>
      <c r="U121" s="1019"/>
      <c r="V121" s="1020"/>
      <c r="W121" s="1020"/>
      <c r="X121" s="1021"/>
      <c r="Y121" s="1025"/>
      <c r="Z121" s="1026"/>
      <c r="AA121" s="1026"/>
      <c r="AB121" s="1027"/>
      <c r="AC121" s="1019"/>
      <c r="AD121" s="1020"/>
      <c r="AE121" s="1020"/>
      <c r="AF121" s="1020"/>
      <c r="AG121" s="1020"/>
      <c r="AH121" s="1020"/>
      <c r="AI121" s="1020"/>
      <c r="AJ121" s="1020"/>
      <c r="AK121" s="1020"/>
      <c r="AL121" s="1020"/>
      <c r="AM121" s="1020"/>
      <c r="AN121" s="1020"/>
      <c r="AO121" s="1020"/>
      <c r="AP121" s="1020"/>
      <c r="AQ121" s="1020"/>
      <c r="AR121" s="1020"/>
      <c r="AS121" s="1035"/>
      <c r="AT121" s="1036"/>
      <c r="AU121" s="565"/>
      <c r="AV121" s="565"/>
      <c r="AW121" s="565"/>
      <c r="AX121" s="565"/>
      <c r="AY121" s="565"/>
      <c r="AZ121" s="565"/>
      <c r="BA121" s="565"/>
      <c r="BB121" s="565"/>
      <c r="BC121" s="565"/>
      <c r="BD121" s="573"/>
      <c r="BE121" s="573"/>
      <c r="BF121" s="711"/>
      <c r="BG121" s="573"/>
    </row>
    <row r="122" spans="1:61" s="576" customFormat="1" x14ac:dyDescent="0.15">
      <c r="A122" s="162"/>
      <c r="B122" s="1029"/>
      <c r="C122" s="1030"/>
      <c r="D122" s="1030"/>
      <c r="E122" s="1030"/>
      <c r="F122" s="1030"/>
      <c r="G122" s="1030"/>
      <c r="H122" s="1030"/>
      <c r="I122" s="1030"/>
      <c r="J122" s="1030"/>
      <c r="K122" s="1030"/>
      <c r="L122" s="1030"/>
      <c r="M122" s="1030"/>
      <c r="N122" s="1030"/>
      <c r="O122" s="1030"/>
      <c r="P122" s="1030"/>
      <c r="Q122" s="1030"/>
      <c r="R122" s="1030"/>
      <c r="S122" s="1030"/>
      <c r="T122" s="1031"/>
      <c r="U122" s="1016" t="s">
        <v>204</v>
      </c>
      <c r="V122" s="1017"/>
      <c r="W122" s="1017"/>
      <c r="X122" s="1017"/>
      <c r="Y122" s="1017"/>
      <c r="Z122" s="1017"/>
      <c r="AA122" s="1017"/>
      <c r="AB122" s="1018"/>
      <c r="AC122" s="1016">
        <f>AC120-AC118</f>
        <v>0</v>
      </c>
      <c r="AD122" s="1017"/>
      <c r="AE122" s="1017"/>
      <c r="AF122" s="1017"/>
      <c r="AG122" s="1017"/>
      <c r="AH122" s="1018"/>
      <c r="AI122" s="1016" t="s">
        <v>205</v>
      </c>
      <c r="AJ122" s="1017"/>
      <c r="AK122" s="1017"/>
      <c r="AL122" s="1017"/>
      <c r="AM122" s="1017"/>
      <c r="AN122" s="1018"/>
      <c r="AO122" s="1016" t="str">
        <f>IF(AC118,AC120/AC118*100,"")</f>
        <v/>
      </c>
      <c r="AP122" s="1065"/>
      <c r="AQ122" s="1065"/>
      <c r="AR122" s="1065"/>
      <c r="AS122" s="1065" t="s">
        <v>274</v>
      </c>
      <c r="AT122" s="1018"/>
      <c r="AU122" s="565"/>
      <c r="AV122" s="565"/>
      <c r="AW122" s="565"/>
      <c r="AX122" s="565"/>
      <c r="AY122" s="565"/>
      <c r="AZ122" s="565"/>
      <c r="BA122" s="565"/>
      <c r="BB122" s="565"/>
      <c r="BC122" s="565"/>
      <c r="BD122" s="573"/>
      <c r="BE122" s="573"/>
      <c r="BF122" s="711"/>
      <c r="BG122" s="573"/>
    </row>
    <row r="123" spans="1:61" x14ac:dyDescent="0.15">
      <c r="A123" s="163"/>
      <c r="B123" s="815"/>
      <c r="C123" s="1032"/>
      <c r="D123" s="1032"/>
      <c r="E123" s="1032"/>
      <c r="F123" s="1032"/>
      <c r="G123" s="1032"/>
      <c r="H123" s="1032"/>
      <c r="I123" s="1032"/>
      <c r="J123" s="1032"/>
      <c r="K123" s="1032"/>
      <c r="L123" s="1032"/>
      <c r="M123" s="1032"/>
      <c r="N123" s="1032"/>
      <c r="O123" s="1032"/>
      <c r="P123" s="1032"/>
      <c r="Q123" s="1032"/>
      <c r="R123" s="1032"/>
      <c r="S123" s="1032"/>
      <c r="T123" s="817"/>
      <c r="U123" s="1019"/>
      <c r="V123" s="1020"/>
      <c r="W123" s="1020"/>
      <c r="X123" s="1020"/>
      <c r="Y123" s="1020"/>
      <c r="Z123" s="1020"/>
      <c r="AA123" s="1020"/>
      <c r="AB123" s="1021"/>
      <c r="AC123" s="1019"/>
      <c r="AD123" s="1020"/>
      <c r="AE123" s="1020"/>
      <c r="AF123" s="1020"/>
      <c r="AG123" s="1020"/>
      <c r="AH123" s="1021"/>
      <c r="AI123" s="1019"/>
      <c r="AJ123" s="1020"/>
      <c r="AK123" s="1020"/>
      <c r="AL123" s="1020"/>
      <c r="AM123" s="1020"/>
      <c r="AN123" s="1021"/>
      <c r="AO123" s="1019"/>
      <c r="AP123" s="1066"/>
      <c r="AQ123" s="1066"/>
      <c r="AR123" s="1066"/>
      <c r="AS123" s="1066"/>
      <c r="AT123" s="1021"/>
    </row>
    <row r="124" spans="1:61" ht="29.25" customHeight="1" x14ac:dyDescent="0.15">
      <c r="A124" s="163"/>
      <c r="B124" s="1015" t="s">
        <v>537</v>
      </c>
      <c r="C124" s="1015"/>
      <c r="D124" s="1015"/>
      <c r="E124" s="1015"/>
      <c r="F124" s="1015"/>
      <c r="G124" s="1015"/>
      <c r="H124" s="1015"/>
      <c r="I124" s="1015"/>
      <c r="J124" s="1015"/>
      <c r="K124" s="1015"/>
      <c r="L124" s="1015"/>
      <c r="M124" s="1015"/>
      <c r="N124" s="1015"/>
      <c r="O124" s="1015"/>
      <c r="P124" s="1015"/>
      <c r="Q124" s="1015"/>
      <c r="R124" s="1015"/>
      <c r="S124" s="1015"/>
      <c r="T124" s="1015"/>
      <c r="U124" s="1015"/>
      <c r="V124" s="1015"/>
      <c r="W124" s="1015"/>
      <c r="X124" s="1015"/>
      <c r="Y124" s="1015"/>
      <c r="Z124" s="1015"/>
      <c r="AA124" s="1015"/>
      <c r="AB124" s="1015"/>
      <c r="AC124" s="1015"/>
      <c r="AD124" s="1015"/>
      <c r="AE124" s="1015"/>
      <c r="AF124" s="1015"/>
      <c r="AG124" s="1015"/>
      <c r="AH124" s="1015"/>
      <c r="AI124" s="1015"/>
      <c r="AJ124" s="1015"/>
      <c r="AK124" s="1015"/>
      <c r="AL124" s="1015"/>
      <c r="AM124" s="1015"/>
      <c r="AN124" s="1015"/>
      <c r="AO124" s="1015"/>
      <c r="AP124" s="1015"/>
      <c r="AQ124" s="1015"/>
      <c r="AR124" s="1015"/>
      <c r="AS124" s="1015"/>
      <c r="AT124" s="1015"/>
      <c r="AU124" s="1015"/>
      <c r="AV124" s="1015"/>
      <c r="AW124" s="1015"/>
      <c r="AX124" s="1015"/>
      <c r="AY124" s="1015"/>
      <c r="AZ124" s="1015"/>
      <c r="BA124" s="1015"/>
      <c r="BB124" s="1015"/>
      <c r="BC124" s="1015"/>
      <c r="BD124" s="1015"/>
    </row>
    <row r="125" spans="1:61" x14ac:dyDescent="0.15">
      <c r="B125" s="621"/>
      <c r="C125" s="621"/>
      <c r="D125" s="621"/>
      <c r="E125" s="621"/>
      <c r="F125" s="621"/>
      <c r="G125" s="621"/>
      <c r="H125" s="621"/>
      <c r="I125" s="621"/>
      <c r="J125" s="621"/>
      <c r="K125" s="621"/>
      <c r="L125" s="621"/>
      <c r="M125" s="621"/>
      <c r="N125" s="536"/>
      <c r="O125" s="536"/>
      <c r="P125" s="536"/>
      <c r="Q125" s="536"/>
      <c r="R125" s="536"/>
      <c r="S125" s="536"/>
      <c r="T125" s="536"/>
      <c r="U125" s="536"/>
      <c r="V125" s="536"/>
      <c r="W125" s="536"/>
      <c r="X125" s="536"/>
      <c r="Y125" s="241"/>
      <c r="Z125" s="241"/>
      <c r="AA125" s="241"/>
      <c r="AB125" s="241"/>
      <c r="AC125" s="241"/>
      <c r="AD125" s="241"/>
      <c r="AE125" s="241"/>
      <c r="AF125" s="241"/>
      <c r="AG125" s="241"/>
      <c r="AH125" s="241"/>
      <c r="AI125" s="242"/>
      <c r="AJ125" s="242"/>
      <c r="AK125" s="241"/>
      <c r="AL125" s="241"/>
      <c r="AM125" s="241"/>
      <c r="AN125" s="241"/>
      <c r="AO125" s="241"/>
      <c r="AP125" s="241"/>
      <c r="AQ125" s="241"/>
      <c r="AR125" s="241"/>
      <c r="AS125" s="241"/>
      <c r="AT125" s="241"/>
    </row>
    <row r="126" spans="1:61" s="576" customFormat="1" ht="13.5" customHeight="1" x14ac:dyDescent="0.15">
      <c r="A126" s="136"/>
      <c r="B126" s="97" t="s">
        <v>120</v>
      </c>
      <c r="C126" s="97"/>
      <c r="D126" s="97"/>
      <c r="E126" s="97"/>
      <c r="F126" s="97"/>
      <c r="G126" s="97"/>
      <c r="H126" s="97"/>
      <c r="I126" s="97"/>
      <c r="J126" s="97"/>
      <c r="K126" s="97"/>
      <c r="L126" s="97"/>
      <c r="M126" s="97"/>
      <c r="N126" s="97"/>
      <c r="O126" s="97"/>
      <c r="P126" s="97"/>
      <c r="Q126" s="97"/>
      <c r="R126" s="97"/>
      <c r="S126" s="97"/>
      <c r="T126" s="97"/>
      <c r="U126" s="97"/>
      <c r="V126" s="97"/>
      <c r="W126" s="97"/>
      <c r="X126" s="97"/>
      <c r="Y126" s="97"/>
      <c r="Z126" s="97"/>
      <c r="AA126" s="97"/>
      <c r="AB126" s="97"/>
      <c r="AC126" s="97"/>
      <c r="AD126" s="97"/>
      <c r="AE126" s="97"/>
      <c r="AF126" s="97"/>
      <c r="AG126" s="97"/>
      <c r="AH126" s="97"/>
      <c r="AI126" s="97"/>
      <c r="AJ126" s="97"/>
      <c r="AK126" s="97"/>
      <c r="AL126" s="97"/>
      <c r="AM126" s="97"/>
      <c r="AN126" s="97"/>
      <c r="AO126" s="97"/>
      <c r="AP126" s="97"/>
      <c r="AQ126" s="97"/>
      <c r="AR126" s="97"/>
      <c r="AS126" s="97"/>
      <c r="AT126" s="97"/>
      <c r="AU126" s="97"/>
      <c r="AV126" s="97"/>
      <c r="AW126" s="97"/>
      <c r="AX126" s="97"/>
      <c r="AY126" s="97"/>
      <c r="AZ126" s="97"/>
      <c r="BA126" s="97"/>
      <c r="BB126" s="97"/>
      <c r="BC126" s="97"/>
      <c r="BD126" s="97"/>
      <c r="BE126" s="97"/>
      <c r="BF126" s="97"/>
      <c r="BG126" s="97"/>
      <c r="BH126" s="97"/>
    </row>
    <row r="127" spans="1:61" s="546" customFormat="1" ht="13.5" customHeight="1" x14ac:dyDescent="0.15">
      <c r="A127" s="136"/>
      <c r="B127" s="1055"/>
      <c r="C127" s="928"/>
      <c r="D127" s="928"/>
      <c r="E127" s="928"/>
      <c r="F127" s="928"/>
      <c r="G127" s="928"/>
      <c r="H127" s="928"/>
      <c r="I127" s="928"/>
      <c r="J127" s="928"/>
      <c r="K127" s="928"/>
      <c r="L127" s="928"/>
      <c r="M127" s="928"/>
      <c r="N127" s="928"/>
      <c r="O127" s="1056"/>
      <c r="P127" s="928"/>
      <c r="Q127" s="928"/>
      <c r="R127" s="928"/>
      <c r="S127" s="1056"/>
      <c r="T127" s="928"/>
      <c r="U127" s="928"/>
      <c r="V127" s="928"/>
      <c r="W127" s="928"/>
      <c r="X127" s="928"/>
      <c r="Y127" s="928"/>
      <c r="Z127" s="928"/>
      <c r="AA127" s="928"/>
      <c r="AB127" s="928"/>
      <c r="AC127" s="928"/>
      <c r="AD127" s="928"/>
      <c r="AE127" s="928"/>
      <c r="AF127" s="928"/>
      <c r="AG127" s="928"/>
      <c r="AH127" s="928"/>
      <c r="AI127" s="928"/>
      <c r="AJ127" s="928"/>
      <c r="AK127" s="928"/>
      <c r="AL127" s="1056"/>
      <c r="AM127" s="928"/>
      <c r="AN127" s="928"/>
      <c r="AO127" s="928"/>
      <c r="AP127" s="928"/>
      <c r="AQ127" s="928"/>
      <c r="AR127" s="928"/>
      <c r="AS127" s="928"/>
      <c r="AT127" s="928"/>
      <c r="AU127" s="928"/>
      <c r="AV127" s="928"/>
      <c r="AW127" s="928"/>
      <c r="AX127" s="928"/>
      <c r="AY127" s="928"/>
      <c r="AZ127" s="928"/>
      <c r="BA127" s="928"/>
      <c r="BB127" s="928"/>
      <c r="BC127" s="928"/>
      <c r="BD127" s="928"/>
      <c r="BE127" s="928"/>
      <c r="BF127" s="1056"/>
      <c r="BG127" s="928"/>
      <c r="BH127" s="1057"/>
    </row>
    <row r="128" spans="1:61" s="546" customFormat="1" x14ac:dyDescent="0.15">
      <c r="A128" s="136"/>
      <c r="B128" s="1058"/>
      <c r="C128" s="1059"/>
      <c r="D128" s="1059"/>
      <c r="E128" s="1059"/>
      <c r="F128" s="1059"/>
      <c r="G128" s="1059"/>
      <c r="H128" s="1059"/>
      <c r="I128" s="1059"/>
      <c r="J128" s="1059"/>
      <c r="K128" s="1059"/>
      <c r="L128" s="1059"/>
      <c r="M128" s="1059"/>
      <c r="N128" s="1059"/>
      <c r="O128" s="1059"/>
      <c r="P128" s="1059"/>
      <c r="Q128" s="1059"/>
      <c r="R128" s="1059"/>
      <c r="S128" s="1059"/>
      <c r="T128" s="1059"/>
      <c r="U128" s="1059"/>
      <c r="V128" s="1059"/>
      <c r="W128" s="1059"/>
      <c r="X128" s="1059"/>
      <c r="Y128" s="1059"/>
      <c r="Z128" s="1059"/>
      <c r="AA128" s="1059"/>
      <c r="AB128" s="1059"/>
      <c r="AC128" s="1059"/>
      <c r="AD128" s="1059"/>
      <c r="AE128" s="1059"/>
      <c r="AF128" s="1059"/>
      <c r="AG128" s="1059"/>
      <c r="AH128" s="1059"/>
      <c r="AI128" s="1059"/>
      <c r="AJ128" s="1059"/>
      <c r="AK128" s="1059"/>
      <c r="AL128" s="1059"/>
      <c r="AM128" s="1059"/>
      <c r="AN128" s="1059"/>
      <c r="AO128" s="1059"/>
      <c r="AP128" s="1059"/>
      <c r="AQ128" s="1059"/>
      <c r="AR128" s="1059"/>
      <c r="AS128" s="1059"/>
      <c r="AT128" s="1059"/>
      <c r="AU128" s="1059"/>
      <c r="AV128" s="1059"/>
      <c r="AW128" s="1059"/>
      <c r="AX128" s="1059"/>
      <c r="AY128" s="1059"/>
      <c r="AZ128" s="1059"/>
      <c r="BA128" s="1059"/>
      <c r="BB128" s="1059"/>
      <c r="BC128" s="1059"/>
      <c r="BD128" s="1059"/>
      <c r="BE128" s="1059"/>
      <c r="BF128" s="1059"/>
      <c r="BG128" s="1059"/>
      <c r="BH128" s="1060"/>
    </row>
    <row r="129" spans="1:60" s="546" customFormat="1" x14ac:dyDescent="0.15">
      <c r="A129" s="136"/>
      <c r="B129" s="1058"/>
      <c r="C129" s="1059"/>
      <c r="D129" s="1059"/>
      <c r="E129" s="1059"/>
      <c r="F129" s="1059"/>
      <c r="G129" s="1059"/>
      <c r="H129" s="1059"/>
      <c r="I129" s="1059"/>
      <c r="J129" s="1059"/>
      <c r="K129" s="1059"/>
      <c r="L129" s="1059"/>
      <c r="M129" s="1059"/>
      <c r="N129" s="1059"/>
      <c r="O129" s="1059"/>
      <c r="P129" s="1059"/>
      <c r="Q129" s="1059"/>
      <c r="R129" s="1059"/>
      <c r="S129" s="1059"/>
      <c r="T129" s="1059"/>
      <c r="U129" s="1059"/>
      <c r="V129" s="1059"/>
      <c r="W129" s="1059"/>
      <c r="X129" s="1059"/>
      <c r="Y129" s="1059"/>
      <c r="Z129" s="1059"/>
      <c r="AA129" s="1059"/>
      <c r="AB129" s="1059"/>
      <c r="AC129" s="1059"/>
      <c r="AD129" s="1059"/>
      <c r="AE129" s="1059"/>
      <c r="AF129" s="1059"/>
      <c r="AG129" s="1059"/>
      <c r="AH129" s="1059"/>
      <c r="AI129" s="1059"/>
      <c r="AJ129" s="1059"/>
      <c r="AK129" s="1059"/>
      <c r="AL129" s="1059"/>
      <c r="AM129" s="1059"/>
      <c r="AN129" s="1059"/>
      <c r="AO129" s="1059"/>
      <c r="AP129" s="1059"/>
      <c r="AQ129" s="1059"/>
      <c r="AR129" s="1059"/>
      <c r="AS129" s="1059"/>
      <c r="AT129" s="1059"/>
      <c r="AU129" s="1059"/>
      <c r="AV129" s="1059"/>
      <c r="AW129" s="1059"/>
      <c r="AX129" s="1059"/>
      <c r="AY129" s="1059"/>
      <c r="AZ129" s="1059"/>
      <c r="BA129" s="1059"/>
      <c r="BB129" s="1059"/>
      <c r="BC129" s="1059"/>
      <c r="BD129" s="1059"/>
      <c r="BE129" s="1059"/>
      <c r="BF129" s="1059"/>
      <c r="BG129" s="1059"/>
      <c r="BH129" s="1060"/>
    </row>
    <row r="130" spans="1:60" s="546" customFormat="1" x14ac:dyDescent="0.15">
      <c r="A130" s="136"/>
      <c r="B130" s="1061"/>
      <c r="C130" s="1062"/>
      <c r="D130" s="1062"/>
      <c r="E130" s="1062"/>
      <c r="F130" s="1062"/>
      <c r="G130" s="1062"/>
      <c r="H130" s="1062"/>
      <c r="I130" s="1062"/>
      <c r="J130" s="1062"/>
      <c r="K130" s="1062"/>
      <c r="L130" s="1062"/>
      <c r="M130" s="1062"/>
      <c r="N130" s="1062"/>
      <c r="O130" s="1063"/>
      <c r="P130" s="1062"/>
      <c r="Q130" s="1062"/>
      <c r="R130" s="1062"/>
      <c r="S130" s="1063"/>
      <c r="T130" s="1062"/>
      <c r="U130" s="1062"/>
      <c r="V130" s="1062"/>
      <c r="W130" s="1062"/>
      <c r="X130" s="1062"/>
      <c r="Y130" s="1062"/>
      <c r="Z130" s="1062"/>
      <c r="AA130" s="1062"/>
      <c r="AB130" s="1062"/>
      <c r="AC130" s="1062"/>
      <c r="AD130" s="1062"/>
      <c r="AE130" s="1062"/>
      <c r="AF130" s="1062"/>
      <c r="AG130" s="1062"/>
      <c r="AH130" s="1062"/>
      <c r="AI130" s="1062"/>
      <c r="AJ130" s="1062"/>
      <c r="AK130" s="1062"/>
      <c r="AL130" s="1063"/>
      <c r="AM130" s="1062"/>
      <c r="AN130" s="1062"/>
      <c r="AO130" s="1062"/>
      <c r="AP130" s="1062"/>
      <c r="AQ130" s="1062"/>
      <c r="AR130" s="1062"/>
      <c r="AS130" s="1062"/>
      <c r="AT130" s="1062"/>
      <c r="AU130" s="1062"/>
      <c r="AV130" s="1062"/>
      <c r="AW130" s="1062"/>
      <c r="AX130" s="1062"/>
      <c r="AY130" s="1062"/>
      <c r="AZ130" s="1062"/>
      <c r="BA130" s="1062"/>
      <c r="BB130" s="1062"/>
      <c r="BC130" s="1062"/>
      <c r="BD130" s="1062"/>
      <c r="BE130" s="1062"/>
      <c r="BF130" s="1063"/>
      <c r="BG130" s="1062"/>
      <c r="BH130" s="1064"/>
    </row>
    <row r="131" spans="1:60" s="576" customFormat="1" x14ac:dyDescent="0.15">
      <c r="A131" s="136"/>
      <c r="B131" s="565"/>
      <c r="C131" s="565"/>
      <c r="D131" s="565"/>
      <c r="E131" s="565"/>
      <c r="F131" s="565"/>
      <c r="G131" s="565"/>
      <c r="H131" s="565"/>
      <c r="I131" s="565"/>
      <c r="J131" s="565"/>
      <c r="K131" s="565"/>
      <c r="L131" s="565"/>
      <c r="M131" s="565"/>
      <c r="N131" s="565"/>
      <c r="O131" s="565"/>
      <c r="P131" s="565"/>
      <c r="Q131" s="565"/>
      <c r="R131" s="565"/>
      <c r="S131" s="709"/>
      <c r="T131" s="565"/>
      <c r="U131" s="565"/>
      <c r="V131" s="565"/>
      <c r="W131" s="565"/>
      <c r="X131" s="565"/>
      <c r="Y131" s="565"/>
      <c r="Z131" s="565"/>
      <c r="AA131" s="565"/>
      <c r="AB131" s="565"/>
      <c r="AC131" s="565"/>
      <c r="AD131" s="565"/>
      <c r="AE131" s="565"/>
      <c r="AF131" s="565"/>
      <c r="AG131" s="565"/>
      <c r="AH131" s="565"/>
      <c r="AI131" s="565"/>
      <c r="AJ131" s="565"/>
      <c r="AK131" s="565"/>
      <c r="AL131" s="709"/>
      <c r="AM131" s="565"/>
      <c r="AN131" s="565"/>
      <c r="AO131" s="565"/>
      <c r="AP131" s="565"/>
      <c r="AQ131" s="565"/>
      <c r="AR131" s="565"/>
      <c r="AS131" s="565"/>
      <c r="AT131" s="565"/>
      <c r="AU131" s="565"/>
      <c r="AV131" s="565"/>
      <c r="AW131" s="565"/>
      <c r="AX131" s="565"/>
      <c r="AY131" s="565"/>
      <c r="AZ131" s="565"/>
      <c r="BA131" s="565"/>
      <c r="BB131" s="565"/>
      <c r="BC131" s="565"/>
      <c r="BD131" s="565"/>
      <c r="BE131" s="565"/>
      <c r="BF131" s="709"/>
      <c r="BG131" s="565"/>
      <c r="BH131" s="565"/>
    </row>
    <row r="132" spans="1:60" s="576" customFormat="1" x14ac:dyDescent="0.15">
      <c r="A132" s="136"/>
      <c r="B132" s="565"/>
      <c r="C132" s="565"/>
      <c r="D132" s="565"/>
      <c r="E132" s="565"/>
      <c r="F132" s="565"/>
      <c r="G132" s="565"/>
      <c r="H132" s="565"/>
      <c r="I132" s="565"/>
      <c r="J132" s="565"/>
      <c r="K132" s="565"/>
      <c r="L132" s="565"/>
      <c r="M132" s="565"/>
      <c r="N132" s="565"/>
      <c r="O132" s="565"/>
      <c r="P132" s="565"/>
      <c r="Q132" s="565"/>
      <c r="R132" s="565"/>
      <c r="S132" s="709"/>
      <c r="T132" s="565"/>
      <c r="U132" s="565"/>
      <c r="V132" s="565"/>
      <c r="W132" s="565"/>
      <c r="X132" s="565"/>
      <c r="Y132" s="565"/>
      <c r="Z132" s="565"/>
      <c r="AA132" s="565"/>
      <c r="AB132" s="565"/>
      <c r="AC132" s="565"/>
      <c r="AD132" s="565"/>
      <c r="AE132" s="565"/>
      <c r="AF132" s="565"/>
      <c r="AG132" s="565"/>
      <c r="AH132" s="565"/>
      <c r="AI132" s="565"/>
      <c r="AJ132" s="565"/>
      <c r="AK132" s="565"/>
      <c r="AL132" s="709"/>
      <c r="AM132" s="565"/>
      <c r="AN132" s="565"/>
      <c r="AO132" s="565"/>
      <c r="AP132" s="565"/>
      <c r="AQ132" s="565"/>
      <c r="AR132" s="565"/>
      <c r="AS132" s="565"/>
      <c r="AT132" s="565"/>
      <c r="AU132" s="565"/>
      <c r="AV132" s="565"/>
      <c r="AW132" s="565"/>
      <c r="AX132" s="565"/>
      <c r="AY132" s="565"/>
      <c r="AZ132" s="565"/>
      <c r="BA132" s="565"/>
      <c r="BB132" s="565"/>
      <c r="BC132" s="565"/>
      <c r="BD132" s="565"/>
      <c r="BE132" s="565"/>
      <c r="BF132" s="709"/>
      <c r="BG132" s="565"/>
      <c r="BH132" s="565"/>
    </row>
    <row r="133" spans="1:60" s="546" customFormat="1" ht="13.5" customHeight="1" x14ac:dyDescent="0.15">
      <c r="A133" s="136"/>
      <c r="B133" s="133" t="s">
        <v>121</v>
      </c>
      <c r="C133" s="133"/>
      <c r="D133" s="133"/>
      <c r="E133" s="133"/>
      <c r="F133" s="133"/>
      <c r="G133" s="133"/>
      <c r="H133" s="133"/>
      <c r="I133" s="133"/>
      <c r="J133" s="133"/>
      <c r="K133" s="133"/>
      <c r="L133" s="133"/>
      <c r="M133" s="133"/>
      <c r="N133" s="133"/>
      <c r="O133" s="531"/>
      <c r="P133" s="133"/>
      <c r="Q133" s="133"/>
      <c r="R133" s="133"/>
      <c r="S133" s="531"/>
      <c r="T133" s="133"/>
      <c r="U133" s="133"/>
      <c r="V133" s="133"/>
      <c r="W133" s="133"/>
      <c r="X133" s="133"/>
      <c r="Y133" s="133"/>
      <c r="Z133" s="133"/>
      <c r="AA133" s="133"/>
      <c r="AB133" s="133"/>
      <c r="AC133" s="133"/>
      <c r="AD133" s="133"/>
      <c r="AE133" s="133"/>
      <c r="AF133" s="133"/>
      <c r="AG133" s="133"/>
      <c r="AH133" s="133"/>
      <c r="AI133" s="133"/>
      <c r="AJ133" s="133"/>
      <c r="AK133" s="133"/>
      <c r="AL133" s="531"/>
      <c r="AM133" s="133"/>
      <c r="AN133" s="133"/>
      <c r="AO133" s="133"/>
      <c r="AP133" s="133"/>
      <c r="AQ133" s="133"/>
      <c r="AR133" s="133"/>
      <c r="AS133" s="133"/>
      <c r="AT133" s="133"/>
      <c r="AU133" s="133"/>
      <c r="AV133" s="133"/>
      <c r="AW133" s="133"/>
      <c r="AX133" s="133"/>
      <c r="AY133" s="133"/>
      <c r="AZ133" s="133"/>
      <c r="BA133" s="133"/>
      <c r="BB133" s="133"/>
      <c r="BC133" s="133"/>
      <c r="BD133" s="133"/>
      <c r="BE133" s="133"/>
      <c r="BF133" s="531"/>
      <c r="BG133" s="133"/>
      <c r="BH133" s="133"/>
    </row>
    <row r="134" spans="1:60" s="546" customFormat="1" ht="13.5" customHeight="1" x14ac:dyDescent="0.15">
      <c r="A134" s="162"/>
      <c r="B134" s="561"/>
      <c r="C134" s="542"/>
      <c r="D134" s="542"/>
      <c r="E134" s="542"/>
      <c r="F134" s="542"/>
      <c r="G134" s="542"/>
      <c r="H134" s="542"/>
      <c r="I134" s="542"/>
      <c r="J134" s="542"/>
      <c r="K134" s="542"/>
      <c r="L134" s="542"/>
      <c r="M134" s="542"/>
      <c r="N134" s="542"/>
      <c r="O134" s="562"/>
      <c r="P134" s="542"/>
      <c r="Q134" s="542"/>
      <c r="R134" s="542"/>
      <c r="S134" s="708"/>
      <c r="T134" s="542"/>
      <c r="U134" s="542"/>
      <c r="V134" s="542"/>
      <c r="W134" s="542"/>
      <c r="X134" s="542"/>
      <c r="Y134" s="542"/>
      <c r="Z134" s="542"/>
      <c r="AA134" s="542"/>
      <c r="AB134" s="542"/>
      <c r="AC134" s="542"/>
      <c r="AD134" s="542"/>
      <c r="AE134" s="542"/>
      <c r="AF134" s="542"/>
      <c r="AG134" s="542"/>
      <c r="AH134" s="542"/>
      <c r="AI134" s="542"/>
      <c r="AJ134" s="542"/>
      <c r="AK134" s="542"/>
      <c r="AL134" s="708"/>
      <c r="AM134" s="542"/>
      <c r="AN134" s="542"/>
      <c r="AO134" s="542"/>
      <c r="AP134" s="542"/>
      <c r="AQ134" s="542"/>
      <c r="AR134" s="542"/>
      <c r="AS134" s="542"/>
      <c r="AT134" s="542"/>
      <c r="AU134" s="542"/>
      <c r="AV134" s="542"/>
      <c r="AW134" s="542"/>
      <c r="AX134" s="542"/>
      <c r="AY134" s="542"/>
      <c r="AZ134" s="542"/>
      <c r="BA134" s="542"/>
      <c r="BB134" s="542"/>
      <c r="BC134" s="542"/>
      <c r="BD134" s="542"/>
      <c r="BE134" s="542"/>
      <c r="BF134" s="708"/>
      <c r="BG134" s="571"/>
      <c r="BH134" s="572"/>
    </row>
    <row r="135" spans="1:60" s="546" customFormat="1" x14ac:dyDescent="0.15">
      <c r="A135" s="162"/>
      <c r="B135" s="564"/>
      <c r="C135" s="565"/>
      <c r="D135" s="565"/>
      <c r="E135" s="565"/>
      <c r="F135" s="565"/>
      <c r="G135" s="565"/>
      <c r="H135" s="565"/>
      <c r="I135" s="565"/>
      <c r="J135" s="565"/>
      <c r="K135" s="565"/>
      <c r="L135" s="565"/>
      <c r="M135" s="565"/>
      <c r="N135" s="565"/>
      <c r="O135" s="565"/>
      <c r="P135" s="565"/>
      <c r="Q135" s="565"/>
      <c r="R135" s="565"/>
      <c r="S135" s="709"/>
      <c r="T135" s="565"/>
      <c r="U135" s="565"/>
      <c r="V135" s="565"/>
      <c r="W135" s="565"/>
      <c r="X135" s="565"/>
      <c r="Y135" s="565"/>
      <c r="Z135" s="565"/>
      <c r="AA135" s="565"/>
      <c r="AB135" s="565"/>
      <c r="AC135" s="565"/>
      <c r="AD135" s="565"/>
      <c r="AE135" s="565"/>
      <c r="AF135" s="565"/>
      <c r="AG135" s="565"/>
      <c r="AH135" s="565"/>
      <c r="AI135" s="565"/>
      <c r="AJ135" s="565"/>
      <c r="AK135" s="565"/>
      <c r="AL135" s="709"/>
      <c r="AM135" s="565"/>
      <c r="AN135" s="565"/>
      <c r="AO135" s="565"/>
      <c r="AP135" s="565"/>
      <c r="AQ135" s="565"/>
      <c r="AR135" s="565"/>
      <c r="AS135" s="565"/>
      <c r="AT135" s="565"/>
      <c r="AU135" s="565"/>
      <c r="AV135" s="565"/>
      <c r="AW135" s="565"/>
      <c r="AX135" s="565"/>
      <c r="AY135" s="565"/>
      <c r="AZ135" s="565"/>
      <c r="BA135" s="565"/>
      <c r="BB135" s="565"/>
      <c r="BC135" s="565"/>
      <c r="BD135" s="565"/>
      <c r="BE135" s="565"/>
      <c r="BF135" s="709"/>
      <c r="BG135" s="573"/>
      <c r="BH135" s="574"/>
    </row>
    <row r="136" spans="1:60" s="546" customFormat="1" x14ac:dyDescent="0.15">
      <c r="A136" s="162"/>
      <c r="B136" s="564"/>
      <c r="C136" s="565"/>
      <c r="D136" s="565"/>
      <c r="E136" s="565"/>
      <c r="F136" s="565"/>
      <c r="G136" s="565"/>
      <c r="H136" s="565"/>
      <c r="I136" s="565"/>
      <c r="J136" s="565"/>
      <c r="K136" s="565"/>
      <c r="L136" s="565"/>
      <c r="M136" s="565"/>
      <c r="N136" s="565"/>
      <c r="O136" s="565"/>
      <c r="P136" s="565"/>
      <c r="Q136" s="565"/>
      <c r="R136" s="565"/>
      <c r="S136" s="709"/>
      <c r="T136" s="565"/>
      <c r="U136" s="565"/>
      <c r="V136" s="565"/>
      <c r="W136" s="565"/>
      <c r="X136" s="565"/>
      <c r="Y136" s="565"/>
      <c r="Z136" s="565"/>
      <c r="AA136" s="565"/>
      <c r="AB136" s="565"/>
      <c r="AC136" s="565"/>
      <c r="AD136" s="565"/>
      <c r="AE136" s="565"/>
      <c r="AF136" s="565"/>
      <c r="AG136" s="565"/>
      <c r="AH136" s="565"/>
      <c r="AI136" s="565"/>
      <c r="AJ136" s="565"/>
      <c r="AK136" s="565"/>
      <c r="AL136" s="709"/>
      <c r="AM136" s="565"/>
      <c r="AN136" s="565"/>
      <c r="AO136" s="565"/>
      <c r="AP136" s="565"/>
      <c r="AQ136" s="565"/>
      <c r="AR136" s="565"/>
      <c r="AS136" s="565"/>
      <c r="AT136" s="565"/>
      <c r="AU136" s="565"/>
      <c r="AV136" s="565"/>
      <c r="AW136" s="565"/>
      <c r="AX136" s="565"/>
      <c r="AY136" s="565"/>
      <c r="AZ136" s="565"/>
      <c r="BA136" s="565"/>
      <c r="BB136" s="565"/>
      <c r="BC136" s="565"/>
      <c r="BD136" s="565"/>
      <c r="BE136" s="565"/>
      <c r="BF136" s="709"/>
      <c r="BG136" s="573"/>
      <c r="BH136" s="574"/>
    </row>
    <row r="137" spans="1:60" s="546" customFormat="1" x14ac:dyDescent="0.15">
      <c r="A137" s="162"/>
      <c r="B137" s="567"/>
      <c r="C137" s="568"/>
      <c r="D137" s="568"/>
      <c r="E137" s="568"/>
      <c r="F137" s="568"/>
      <c r="G137" s="568"/>
      <c r="H137" s="568"/>
      <c r="I137" s="568"/>
      <c r="J137" s="568"/>
      <c r="K137" s="568"/>
      <c r="L137" s="568"/>
      <c r="M137" s="568"/>
      <c r="N137" s="568"/>
      <c r="O137" s="569"/>
      <c r="P137" s="568"/>
      <c r="Q137" s="568"/>
      <c r="R137" s="568"/>
      <c r="S137" s="710"/>
      <c r="T137" s="568"/>
      <c r="U137" s="568"/>
      <c r="V137" s="568"/>
      <c r="W137" s="568"/>
      <c r="X137" s="568"/>
      <c r="Y137" s="568"/>
      <c r="Z137" s="568"/>
      <c r="AA137" s="568"/>
      <c r="AB137" s="568"/>
      <c r="AC137" s="568"/>
      <c r="AD137" s="568"/>
      <c r="AE137" s="568"/>
      <c r="AF137" s="568"/>
      <c r="AG137" s="568"/>
      <c r="AH137" s="568"/>
      <c r="AI137" s="568"/>
      <c r="AJ137" s="568"/>
      <c r="AK137" s="568"/>
      <c r="AL137" s="710"/>
      <c r="AM137" s="568"/>
      <c r="AN137" s="568"/>
      <c r="AO137" s="568"/>
      <c r="AP137" s="568"/>
      <c r="AQ137" s="568"/>
      <c r="AR137" s="568"/>
      <c r="AS137" s="568"/>
      <c r="AT137" s="568"/>
      <c r="AU137" s="568"/>
      <c r="AV137" s="568"/>
      <c r="AW137" s="568"/>
      <c r="AX137" s="568"/>
      <c r="AY137" s="568"/>
      <c r="AZ137" s="568"/>
      <c r="BA137" s="568"/>
      <c r="BB137" s="568"/>
      <c r="BC137" s="568"/>
      <c r="BD137" s="568"/>
      <c r="BE137" s="568"/>
      <c r="BF137" s="710"/>
      <c r="BG137" s="568"/>
      <c r="BH137" s="617"/>
    </row>
    <row r="138" spans="1:60" s="546" customFormat="1" x14ac:dyDescent="0.15">
      <c r="A138" s="162"/>
      <c r="B138" s="565"/>
      <c r="C138" s="565"/>
      <c r="D138" s="565"/>
      <c r="E138" s="565"/>
      <c r="F138" s="565"/>
      <c r="G138" s="565"/>
      <c r="H138" s="565"/>
      <c r="I138" s="565"/>
      <c r="J138" s="565"/>
      <c r="K138" s="565"/>
      <c r="L138" s="565"/>
      <c r="M138" s="565"/>
      <c r="N138" s="565"/>
      <c r="O138" s="565"/>
      <c r="P138" s="565"/>
      <c r="Q138" s="565"/>
      <c r="R138" s="565"/>
      <c r="S138" s="709"/>
      <c r="T138" s="565"/>
      <c r="U138" s="565"/>
      <c r="V138" s="565"/>
      <c r="W138" s="565"/>
      <c r="X138" s="565"/>
      <c r="Y138" s="565"/>
      <c r="Z138" s="565"/>
      <c r="AA138" s="565"/>
      <c r="AB138" s="565"/>
      <c r="AC138" s="565"/>
      <c r="AD138" s="565"/>
      <c r="AE138" s="565"/>
      <c r="AF138" s="565"/>
      <c r="AG138" s="565"/>
      <c r="AH138" s="565"/>
      <c r="AI138" s="565"/>
      <c r="AJ138" s="565"/>
      <c r="AK138" s="565"/>
      <c r="AL138" s="709"/>
      <c r="AM138" s="565"/>
      <c r="AN138" s="565"/>
      <c r="AO138" s="565"/>
      <c r="AP138" s="565"/>
      <c r="AQ138" s="565"/>
      <c r="AR138" s="565"/>
      <c r="AS138" s="565"/>
      <c r="AT138" s="565"/>
      <c r="AU138" s="565"/>
      <c r="AV138" s="565"/>
      <c r="AW138" s="565"/>
      <c r="AX138" s="565"/>
      <c r="AY138" s="565"/>
      <c r="AZ138" s="565"/>
      <c r="BA138" s="565"/>
      <c r="BB138" s="565"/>
      <c r="BC138" s="565"/>
      <c r="BD138" s="565"/>
      <c r="BE138" s="565"/>
      <c r="BF138" s="709"/>
      <c r="BG138" s="565"/>
      <c r="BH138" s="616"/>
    </row>
    <row r="139" spans="1:60" s="546" customFormat="1" x14ac:dyDescent="0.15">
      <c r="A139" s="136"/>
      <c r="B139" s="98"/>
      <c r="C139" s="98"/>
      <c r="D139" s="98"/>
      <c r="E139" s="98"/>
      <c r="F139" s="98"/>
      <c r="G139" s="98"/>
      <c r="H139" s="98"/>
      <c r="I139" s="98"/>
      <c r="J139" s="98"/>
      <c r="K139" s="98"/>
      <c r="L139" s="98"/>
      <c r="M139" s="98"/>
      <c r="N139" s="98"/>
      <c r="O139" s="98"/>
      <c r="P139" s="98"/>
      <c r="Q139" s="98"/>
      <c r="R139" s="98"/>
      <c r="S139" s="98"/>
      <c r="T139" s="98"/>
      <c r="U139" s="98"/>
      <c r="V139" s="98"/>
      <c r="W139" s="98"/>
      <c r="X139" s="98"/>
      <c r="Y139" s="98"/>
      <c r="Z139" s="98"/>
      <c r="AA139" s="98"/>
      <c r="AB139" s="98"/>
      <c r="AC139" s="98"/>
      <c r="AD139" s="98"/>
      <c r="AE139" s="98"/>
      <c r="AF139" s="98"/>
      <c r="AG139" s="98"/>
      <c r="AH139" s="98"/>
      <c r="AI139" s="98"/>
      <c r="AJ139" s="98"/>
      <c r="AK139" s="98"/>
      <c r="AL139" s="98"/>
      <c r="AM139" s="98"/>
      <c r="AN139" s="98"/>
      <c r="AO139" s="98"/>
      <c r="AP139" s="98"/>
      <c r="AQ139" s="98"/>
      <c r="AR139" s="98"/>
      <c r="AS139" s="98"/>
      <c r="AT139" s="98"/>
      <c r="AU139" s="98"/>
      <c r="AV139" s="98"/>
      <c r="AW139" s="98"/>
      <c r="AX139" s="98"/>
      <c r="AY139" s="98"/>
      <c r="AZ139" s="98"/>
      <c r="BA139" s="98"/>
      <c r="BB139" s="98"/>
      <c r="BC139" s="98"/>
      <c r="BD139" s="98"/>
      <c r="BE139" s="98"/>
      <c r="BF139" s="98"/>
      <c r="BG139" s="98"/>
      <c r="BH139" s="98"/>
    </row>
    <row r="140" spans="1:60" s="546" customFormat="1" x14ac:dyDescent="0.15">
      <c r="A140" s="136"/>
      <c r="B140" s="98"/>
      <c r="C140" s="98"/>
      <c r="D140" s="98"/>
      <c r="E140" s="98"/>
      <c r="F140" s="98"/>
      <c r="G140" s="98"/>
      <c r="H140" s="98"/>
      <c r="I140" s="98"/>
      <c r="J140" s="98"/>
      <c r="K140" s="98"/>
      <c r="L140" s="98"/>
      <c r="M140" s="98"/>
      <c r="N140" s="98"/>
      <c r="O140" s="98"/>
      <c r="P140" s="98"/>
      <c r="Q140" s="98"/>
      <c r="R140" s="98"/>
      <c r="S140" s="98"/>
      <c r="T140" s="98"/>
      <c r="U140" s="98"/>
      <c r="V140" s="98"/>
      <c r="W140" s="98"/>
      <c r="X140" s="98"/>
      <c r="Y140" s="98"/>
      <c r="Z140" s="98"/>
      <c r="AA140" s="98"/>
      <c r="AB140" s="98"/>
      <c r="AC140" s="98"/>
      <c r="AD140" s="98"/>
      <c r="AE140" s="98"/>
      <c r="AF140" s="98"/>
      <c r="AG140" s="98"/>
      <c r="AH140" s="98"/>
      <c r="AI140" s="98"/>
      <c r="AJ140" s="98"/>
      <c r="AK140" s="98"/>
      <c r="AL140" s="98"/>
      <c r="AM140" s="98"/>
      <c r="AN140" s="98"/>
      <c r="AO140" s="98"/>
      <c r="AP140" s="98"/>
      <c r="AQ140" s="98"/>
      <c r="AR140" s="98"/>
      <c r="AS140" s="98"/>
      <c r="AT140" s="98"/>
      <c r="AU140" s="98"/>
      <c r="AV140" s="98"/>
      <c r="AW140" s="98"/>
      <c r="AX140" s="98"/>
      <c r="AY140" s="98"/>
      <c r="AZ140" s="98"/>
      <c r="BA140" s="98"/>
      <c r="BB140" s="98"/>
      <c r="BC140" s="98"/>
      <c r="BD140" s="98"/>
      <c r="BE140" s="98"/>
      <c r="BF140" s="98"/>
      <c r="BG140" s="98"/>
      <c r="BH140" s="98"/>
    </row>
    <row r="141" spans="1:60" s="546" customFormat="1" ht="13.5" customHeight="1" x14ac:dyDescent="0.15">
      <c r="A141" s="136"/>
      <c r="B141" s="98"/>
      <c r="C141" s="98"/>
      <c r="D141" s="98"/>
      <c r="E141" s="98"/>
      <c r="F141" s="98"/>
      <c r="G141" s="98"/>
      <c r="H141" s="98"/>
      <c r="I141" s="98"/>
      <c r="J141" s="98"/>
      <c r="K141" s="98"/>
      <c r="L141" s="98"/>
      <c r="M141" s="98"/>
      <c r="N141" s="98"/>
      <c r="O141" s="98"/>
      <c r="P141" s="98"/>
      <c r="Q141" s="98"/>
      <c r="R141" s="98"/>
      <c r="S141" s="98"/>
      <c r="T141" s="98"/>
      <c r="U141" s="98"/>
      <c r="V141" s="98"/>
      <c r="W141" s="98"/>
      <c r="X141" s="98"/>
      <c r="Y141" s="98"/>
      <c r="Z141" s="98"/>
      <c r="AA141" s="98"/>
      <c r="AB141" s="98"/>
      <c r="AC141" s="98"/>
      <c r="AD141" s="98"/>
      <c r="AE141" s="98"/>
      <c r="AF141" s="98"/>
      <c r="AG141" s="98"/>
      <c r="AH141" s="98"/>
      <c r="AI141" s="98"/>
      <c r="AJ141" s="98"/>
      <c r="AK141" s="98"/>
      <c r="AL141" s="98"/>
      <c r="AM141" s="98"/>
      <c r="AN141" s="98"/>
      <c r="AO141" s="98"/>
      <c r="AP141" s="98"/>
      <c r="AQ141" s="98"/>
      <c r="AR141" s="98"/>
      <c r="AS141" s="98"/>
      <c r="AT141" s="98"/>
      <c r="AU141" s="98"/>
      <c r="AV141" s="98"/>
      <c r="AW141" s="98"/>
      <c r="AX141" s="98"/>
      <c r="AY141" s="98"/>
      <c r="AZ141" s="98"/>
      <c r="BA141" s="98"/>
      <c r="BB141" s="98"/>
      <c r="BC141" s="98"/>
      <c r="BD141" s="98"/>
      <c r="BE141" s="98"/>
      <c r="BF141" s="98"/>
      <c r="BG141" s="98"/>
      <c r="BH141" s="98"/>
    </row>
    <row r="142" spans="1:60" s="546" customFormat="1" x14ac:dyDescent="0.15">
      <c r="A142" s="136"/>
      <c r="B142" s="98"/>
      <c r="C142" s="98"/>
      <c r="D142" s="98"/>
      <c r="E142" s="98"/>
      <c r="F142" s="98"/>
      <c r="G142" s="98"/>
      <c r="H142" s="98"/>
      <c r="I142" s="98"/>
      <c r="J142" s="98"/>
      <c r="K142" s="98"/>
      <c r="L142" s="98"/>
      <c r="M142" s="98"/>
      <c r="N142" s="98"/>
      <c r="O142" s="98"/>
      <c r="P142" s="98"/>
      <c r="Q142" s="98"/>
      <c r="R142" s="98"/>
      <c r="S142" s="98"/>
      <c r="T142" s="98"/>
      <c r="U142" s="98"/>
      <c r="V142" s="98"/>
      <c r="W142" s="98"/>
      <c r="X142" s="98"/>
      <c r="Y142" s="98"/>
      <c r="Z142" s="98"/>
      <c r="AA142" s="98"/>
      <c r="AB142" s="98"/>
      <c r="AC142" s="98"/>
      <c r="AD142" s="98"/>
      <c r="AE142" s="98"/>
      <c r="AF142" s="98"/>
      <c r="AG142" s="98"/>
      <c r="AH142" s="98"/>
      <c r="AI142" s="98"/>
      <c r="AJ142" s="98"/>
      <c r="AK142" s="98"/>
      <c r="AL142" s="98"/>
      <c r="AM142" s="98"/>
      <c r="AN142" s="98"/>
      <c r="AO142" s="98"/>
      <c r="AP142" s="98"/>
      <c r="AQ142" s="98"/>
      <c r="AR142" s="98"/>
      <c r="AS142" s="98"/>
      <c r="AT142" s="98"/>
      <c r="AU142" s="98"/>
      <c r="AV142" s="98"/>
      <c r="AW142" s="98"/>
      <c r="AX142" s="98"/>
      <c r="AY142" s="98"/>
      <c r="AZ142" s="98"/>
      <c r="BA142" s="98"/>
      <c r="BB142" s="98"/>
      <c r="BC142" s="98"/>
      <c r="BD142" s="98"/>
      <c r="BE142" s="98"/>
      <c r="BF142" s="98"/>
      <c r="BG142" s="98"/>
      <c r="BH142" s="98"/>
    </row>
    <row r="143" spans="1:60" s="546" customFormat="1" x14ac:dyDescent="0.15">
      <c r="A143" s="136"/>
      <c r="B143" s="98"/>
      <c r="C143" s="98"/>
      <c r="D143" s="98"/>
      <c r="E143" s="98"/>
      <c r="F143" s="98"/>
      <c r="G143" s="98"/>
      <c r="H143" s="98"/>
      <c r="I143" s="98"/>
      <c r="J143" s="98"/>
      <c r="K143" s="98"/>
      <c r="L143" s="98"/>
      <c r="M143" s="98"/>
      <c r="N143" s="98"/>
      <c r="O143" s="98"/>
      <c r="P143" s="98"/>
      <c r="Q143" s="98"/>
      <c r="R143" s="98"/>
      <c r="S143" s="98"/>
      <c r="T143" s="98"/>
      <c r="U143" s="98"/>
      <c r="V143" s="98"/>
      <c r="W143" s="98"/>
      <c r="X143" s="98"/>
      <c r="Y143" s="98"/>
      <c r="Z143" s="98"/>
      <c r="AA143" s="98"/>
      <c r="AB143" s="98"/>
      <c r="AC143" s="98"/>
      <c r="AD143" s="98"/>
      <c r="AE143" s="98"/>
      <c r="AF143" s="98"/>
      <c r="AG143" s="98"/>
      <c r="AH143" s="98"/>
      <c r="AI143" s="98"/>
      <c r="AJ143" s="98"/>
      <c r="AK143" s="98"/>
      <c r="AL143" s="98"/>
      <c r="AM143" s="98"/>
      <c r="AN143" s="98"/>
      <c r="AO143" s="98"/>
      <c r="AP143" s="98"/>
      <c r="AQ143" s="98"/>
      <c r="AR143" s="98"/>
      <c r="AS143" s="98"/>
      <c r="AT143" s="98"/>
      <c r="AU143" s="98"/>
      <c r="AV143" s="98"/>
      <c r="AW143" s="98"/>
      <c r="AX143" s="98"/>
      <c r="AY143" s="98"/>
      <c r="AZ143" s="98"/>
      <c r="BA143" s="98"/>
      <c r="BB143" s="98"/>
      <c r="BC143" s="98"/>
      <c r="BD143" s="98"/>
      <c r="BE143" s="98"/>
      <c r="BF143" s="98"/>
      <c r="BG143" s="98"/>
      <c r="BH143" s="98"/>
    </row>
    <row r="144" spans="1:60" s="546" customFormat="1" x14ac:dyDescent="0.15">
      <c r="A144" s="136"/>
      <c r="B144" s="98"/>
      <c r="C144" s="98"/>
      <c r="D144" s="98"/>
      <c r="E144" s="98"/>
      <c r="F144" s="98"/>
      <c r="G144" s="98"/>
      <c r="H144" s="98"/>
      <c r="I144" s="98"/>
      <c r="J144" s="98"/>
      <c r="K144" s="98"/>
      <c r="L144" s="98"/>
      <c r="M144" s="98"/>
      <c r="N144" s="98"/>
      <c r="O144" s="98"/>
      <c r="P144" s="98"/>
      <c r="Q144" s="98"/>
      <c r="R144" s="98"/>
      <c r="S144" s="98"/>
      <c r="T144" s="98"/>
      <c r="U144" s="98"/>
      <c r="V144" s="98"/>
      <c r="W144" s="98"/>
      <c r="X144" s="98"/>
      <c r="Y144" s="98"/>
      <c r="Z144" s="98"/>
      <c r="AA144" s="98"/>
      <c r="AB144" s="98"/>
      <c r="AC144" s="98"/>
      <c r="AD144" s="98"/>
      <c r="AE144" s="98"/>
      <c r="AF144" s="98"/>
      <c r="AG144" s="98"/>
      <c r="AH144" s="98"/>
      <c r="AI144" s="98"/>
      <c r="AJ144" s="98"/>
      <c r="AK144" s="98"/>
      <c r="AL144" s="98"/>
      <c r="AM144" s="98"/>
      <c r="AN144" s="98"/>
      <c r="AO144" s="98"/>
      <c r="AP144" s="98"/>
      <c r="AQ144" s="98"/>
      <c r="AR144" s="98"/>
      <c r="AS144" s="98"/>
      <c r="AT144" s="98"/>
      <c r="AU144" s="98"/>
      <c r="AV144" s="98"/>
      <c r="AW144" s="98"/>
      <c r="AX144" s="98"/>
      <c r="AY144" s="98"/>
      <c r="AZ144" s="98"/>
      <c r="BA144" s="98"/>
      <c r="BB144" s="98"/>
      <c r="BC144" s="98"/>
      <c r="BD144" s="98"/>
      <c r="BE144" s="98"/>
      <c r="BF144" s="98"/>
      <c r="BG144" s="98"/>
      <c r="BH144" s="98"/>
    </row>
    <row r="145" spans="1:60" s="546" customFormat="1" x14ac:dyDescent="0.15">
      <c r="A145" s="136"/>
      <c r="B145" s="98"/>
      <c r="C145" s="98"/>
      <c r="D145" s="98"/>
      <c r="E145" s="98"/>
      <c r="F145" s="98"/>
      <c r="G145" s="98"/>
      <c r="H145" s="98"/>
      <c r="I145" s="98"/>
      <c r="J145" s="98"/>
      <c r="K145" s="98"/>
      <c r="L145" s="98"/>
      <c r="M145" s="98"/>
      <c r="N145" s="98"/>
      <c r="O145" s="98"/>
      <c r="P145" s="98"/>
      <c r="Q145" s="98"/>
      <c r="R145" s="98"/>
      <c r="S145" s="98"/>
      <c r="T145" s="98"/>
      <c r="U145" s="98"/>
      <c r="V145" s="98"/>
      <c r="W145" s="98"/>
      <c r="X145" s="98"/>
      <c r="Y145" s="98"/>
      <c r="Z145" s="98"/>
      <c r="AA145" s="98"/>
      <c r="AB145" s="98"/>
      <c r="AC145" s="98"/>
      <c r="AD145" s="98"/>
      <c r="AE145" s="98"/>
      <c r="AF145" s="98"/>
      <c r="AG145" s="98"/>
      <c r="AH145" s="98"/>
      <c r="AI145" s="98"/>
      <c r="AJ145" s="98"/>
      <c r="AK145" s="98"/>
      <c r="AL145" s="98"/>
      <c r="AM145" s="98"/>
      <c r="AN145" s="98"/>
      <c r="AO145" s="98"/>
      <c r="AP145" s="98"/>
      <c r="AQ145" s="98"/>
      <c r="AR145" s="98"/>
      <c r="AS145" s="98"/>
      <c r="AT145" s="98"/>
      <c r="AU145" s="98"/>
      <c r="AV145" s="98"/>
      <c r="AW145" s="98"/>
      <c r="AX145" s="98"/>
      <c r="AY145" s="98"/>
      <c r="AZ145" s="98"/>
      <c r="BA145" s="98"/>
      <c r="BB145" s="98"/>
      <c r="BC145" s="98"/>
      <c r="BD145" s="98"/>
      <c r="BE145" s="98"/>
      <c r="BF145" s="98"/>
      <c r="BG145" s="98"/>
      <c r="BH145" s="98"/>
    </row>
    <row r="146" spans="1:60" s="546" customFormat="1" x14ac:dyDescent="0.15">
      <c r="A146" s="136"/>
      <c r="B146" s="98"/>
      <c r="C146" s="98"/>
      <c r="D146" s="98"/>
      <c r="E146" s="98"/>
      <c r="F146" s="98"/>
      <c r="G146" s="98"/>
      <c r="H146" s="98"/>
      <c r="I146" s="98"/>
      <c r="J146" s="98"/>
      <c r="K146" s="98"/>
      <c r="L146" s="98"/>
      <c r="M146" s="98"/>
      <c r="N146" s="98"/>
      <c r="O146" s="98"/>
      <c r="P146" s="98"/>
      <c r="Q146" s="98"/>
      <c r="R146" s="98"/>
      <c r="S146" s="98"/>
      <c r="T146" s="98"/>
      <c r="U146" s="98"/>
      <c r="V146" s="98"/>
      <c r="W146" s="98"/>
      <c r="X146" s="98"/>
      <c r="Y146" s="98"/>
      <c r="Z146" s="98"/>
      <c r="AA146" s="98"/>
      <c r="AB146" s="98"/>
      <c r="AC146" s="98"/>
      <c r="AD146" s="98"/>
      <c r="AE146" s="98"/>
      <c r="AF146" s="98"/>
      <c r="AG146" s="98"/>
      <c r="AH146" s="98"/>
      <c r="AI146" s="98"/>
      <c r="AJ146" s="98"/>
      <c r="AK146" s="98"/>
      <c r="AL146" s="98"/>
      <c r="AM146" s="98"/>
      <c r="AN146" s="98"/>
      <c r="AO146" s="98"/>
      <c r="AP146" s="98"/>
      <c r="AQ146" s="98"/>
      <c r="AR146" s="98"/>
      <c r="AS146" s="98"/>
      <c r="AT146" s="98"/>
      <c r="AU146" s="98"/>
      <c r="AV146" s="98"/>
      <c r="AW146" s="98"/>
      <c r="AX146" s="98"/>
      <c r="AY146" s="98"/>
      <c r="AZ146" s="98"/>
      <c r="BA146" s="98"/>
      <c r="BB146" s="98"/>
      <c r="BC146" s="98"/>
      <c r="BD146" s="98"/>
      <c r="BE146" s="98"/>
      <c r="BF146" s="98"/>
      <c r="BG146" s="98"/>
      <c r="BH146" s="98"/>
    </row>
    <row r="147" spans="1:60" s="546" customFormat="1" x14ac:dyDescent="0.15">
      <c r="A147" s="136"/>
      <c r="B147" s="98"/>
      <c r="C147" s="98"/>
      <c r="D147" s="98"/>
      <c r="E147" s="98"/>
      <c r="F147" s="98"/>
      <c r="G147" s="98"/>
      <c r="H147" s="98"/>
      <c r="I147" s="98"/>
      <c r="J147" s="98"/>
      <c r="K147" s="98"/>
      <c r="L147" s="98"/>
      <c r="M147" s="98"/>
      <c r="N147" s="98"/>
      <c r="O147" s="98"/>
      <c r="P147" s="98"/>
      <c r="Q147" s="98"/>
      <c r="R147" s="98"/>
      <c r="S147" s="98"/>
      <c r="T147" s="98"/>
      <c r="U147" s="98"/>
      <c r="V147" s="98"/>
      <c r="W147" s="98"/>
      <c r="X147" s="98"/>
      <c r="Y147" s="98"/>
      <c r="Z147" s="98"/>
      <c r="AA147" s="98"/>
      <c r="AB147" s="98"/>
      <c r="AC147" s="98"/>
      <c r="AD147" s="98"/>
      <c r="AE147" s="98"/>
      <c r="AF147" s="98"/>
      <c r="AG147" s="98"/>
      <c r="AH147" s="98"/>
      <c r="AI147" s="98"/>
      <c r="AJ147" s="98"/>
      <c r="AK147" s="98"/>
      <c r="AL147" s="98"/>
      <c r="AM147" s="98"/>
      <c r="AN147" s="98"/>
      <c r="AO147" s="98"/>
      <c r="AP147" s="98"/>
      <c r="AQ147" s="98"/>
      <c r="AR147" s="98"/>
      <c r="AS147" s="98"/>
      <c r="AT147" s="98"/>
      <c r="AU147" s="98"/>
      <c r="AV147" s="98"/>
      <c r="AW147" s="98"/>
      <c r="AX147" s="98"/>
      <c r="AY147" s="98"/>
      <c r="AZ147" s="98"/>
      <c r="BA147" s="98"/>
      <c r="BB147" s="98"/>
      <c r="BC147" s="98"/>
      <c r="BD147" s="98"/>
      <c r="BE147" s="98"/>
      <c r="BF147" s="98"/>
      <c r="BG147" s="98"/>
      <c r="BH147" s="98"/>
    </row>
    <row r="150" spans="1:60" s="576" customFormat="1" x14ac:dyDescent="0.15">
      <c r="A150" s="136"/>
      <c r="B150" s="98"/>
      <c r="C150" s="98"/>
      <c r="D150" s="98"/>
      <c r="E150" s="98"/>
      <c r="F150" s="98"/>
      <c r="G150" s="98"/>
      <c r="H150" s="98"/>
      <c r="I150" s="98"/>
      <c r="J150" s="98"/>
      <c r="K150" s="98"/>
      <c r="L150" s="98"/>
      <c r="M150" s="98"/>
      <c r="N150" s="98"/>
      <c r="O150" s="98"/>
      <c r="P150" s="98"/>
      <c r="Q150" s="98"/>
      <c r="R150" s="98"/>
      <c r="S150" s="98"/>
      <c r="T150" s="98"/>
      <c r="U150" s="98"/>
      <c r="V150" s="98"/>
      <c r="W150" s="98"/>
      <c r="X150" s="98"/>
      <c r="Y150" s="98"/>
      <c r="Z150" s="98"/>
      <c r="AA150" s="98"/>
      <c r="AB150" s="98"/>
      <c r="AC150" s="98"/>
      <c r="AD150" s="98"/>
      <c r="AE150" s="98"/>
      <c r="AF150" s="98"/>
      <c r="AG150" s="98"/>
      <c r="AH150" s="98"/>
      <c r="AI150" s="98"/>
      <c r="AJ150" s="98"/>
      <c r="AK150" s="98"/>
      <c r="AL150" s="98"/>
      <c r="AM150" s="98"/>
      <c r="AN150" s="98"/>
      <c r="AO150" s="98"/>
      <c r="AP150" s="98"/>
      <c r="AQ150" s="98"/>
      <c r="AR150" s="98"/>
      <c r="AS150" s="98"/>
      <c r="AT150" s="98"/>
      <c r="AU150" s="98"/>
      <c r="AV150" s="98"/>
      <c r="AW150" s="98"/>
      <c r="AX150" s="98"/>
      <c r="AY150" s="98"/>
      <c r="AZ150" s="98"/>
      <c r="BA150" s="98"/>
      <c r="BB150" s="98"/>
      <c r="BC150" s="98"/>
      <c r="BD150" s="98"/>
      <c r="BE150" s="98"/>
      <c r="BF150" s="98"/>
      <c r="BG150" s="98"/>
      <c r="BH150" s="98"/>
    </row>
    <row r="151" spans="1:60" s="576" customFormat="1" x14ac:dyDescent="0.15">
      <c r="A151" s="136"/>
      <c r="B151" s="98"/>
      <c r="C151" s="98"/>
      <c r="D151" s="98"/>
      <c r="E151" s="98"/>
      <c r="F151" s="98"/>
      <c r="G151" s="98"/>
      <c r="H151" s="98"/>
      <c r="I151" s="98"/>
      <c r="J151" s="98"/>
      <c r="K151" s="98"/>
      <c r="L151" s="98"/>
      <c r="M151" s="98"/>
      <c r="N151" s="98"/>
      <c r="O151" s="98"/>
      <c r="P151" s="98"/>
      <c r="Q151" s="98"/>
      <c r="R151" s="98"/>
      <c r="S151" s="98"/>
      <c r="T151" s="98"/>
      <c r="U151" s="98"/>
      <c r="V151" s="98"/>
      <c r="W151" s="98"/>
      <c r="X151" s="98"/>
      <c r="Y151" s="98"/>
      <c r="Z151" s="98"/>
      <c r="AA151" s="98"/>
      <c r="AB151" s="98"/>
      <c r="AC151" s="98"/>
      <c r="AD151" s="98"/>
      <c r="AE151" s="98"/>
      <c r="AF151" s="98"/>
      <c r="AG151" s="98"/>
      <c r="AH151" s="98"/>
      <c r="AI151" s="98"/>
      <c r="AJ151" s="98"/>
      <c r="AK151" s="98"/>
      <c r="AL151" s="98"/>
      <c r="AM151" s="98"/>
      <c r="AN151" s="98"/>
      <c r="AO151" s="98"/>
      <c r="AP151" s="98"/>
      <c r="AQ151" s="98"/>
      <c r="AR151" s="98"/>
      <c r="AS151" s="98"/>
      <c r="AT151" s="98"/>
      <c r="AU151" s="98"/>
      <c r="AV151" s="98"/>
      <c r="AW151" s="98"/>
      <c r="AX151" s="98"/>
      <c r="AY151" s="98"/>
      <c r="AZ151" s="98"/>
      <c r="BA151" s="98"/>
      <c r="BB151" s="98"/>
      <c r="BC151" s="98"/>
      <c r="BD151" s="98"/>
      <c r="BE151" s="98"/>
      <c r="BF151" s="98"/>
      <c r="BG151" s="98"/>
      <c r="BH151" s="98"/>
    </row>
    <row r="152" spans="1:60" s="576" customFormat="1" x14ac:dyDescent="0.15">
      <c r="A152" s="136"/>
      <c r="B152" s="98"/>
      <c r="C152" s="98"/>
      <c r="D152" s="98"/>
      <c r="E152" s="98"/>
      <c r="F152" s="98"/>
      <c r="G152" s="98"/>
      <c r="H152" s="98"/>
      <c r="I152" s="98"/>
      <c r="J152" s="98"/>
      <c r="K152" s="98"/>
      <c r="L152" s="98"/>
      <c r="M152" s="98"/>
      <c r="N152" s="98"/>
      <c r="O152" s="98"/>
      <c r="P152" s="98"/>
      <c r="Q152" s="98"/>
      <c r="R152" s="98"/>
      <c r="S152" s="98"/>
      <c r="T152" s="98"/>
      <c r="U152" s="98"/>
      <c r="V152" s="98"/>
      <c r="W152" s="98"/>
      <c r="X152" s="98"/>
      <c r="Y152" s="98"/>
      <c r="Z152" s="98"/>
      <c r="AA152" s="98"/>
      <c r="AB152" s="98"/>
      <c r="AC152" s="98"/>
      <c r="AD152" s="98"/>
      <c r="AE152" s="98"/>
      <c r="AF152" s="98"/>
      <c r="AG152" s="98"/>
      <c r="AH152" s="98"/>
      <c r="AI152" s="98"/>
      <c r="AJ152" s="98"/>
      <c r="AK152" s="98"/>
      <c r="AL152" s="98"/>
      <c r="AM152" s="98"/>
      <c r="AN152" s="98"/>
      <c r="AO152" s="98"/>
      <c r="AP152" s="98"/>
      <c r="AQ152" s="98"/>
      <c r="AR152" s="98"/>
      <c r="AS152" s="98"/>
      <c r="AT152" s="98"/>
      <c r="AU152" s="98"/>
      <c r="AV152" s="98"/>
      <c r="AW152" s="98"/>
      <c r="AX152" s="98"/>
      <c r="AY152" s="98"/>
      <c r="AZ152" s="98"/>
      <c r="BA152" s="98"/>
      <c r="BB152" s="98"/>
      <c r="BC152" s="98"/>
      <c r="BD152" s="98"/>
      <c r="BE152" s="98"/>
      <c r="BF152" s="98"/>
      <c r="BG152" s="98"/>
      <c r="BH152" s="98"/>
    </row>
    <row r="153" spans="1:60" s="576" customFormat="1" x14ac:dyDescent="0.15">
      <c r="A153" s="136"/>
      <c r="B153" s="98"/>
      <c r="C153" s="98"/>
      <c r="D153" s="98"/>
      <c r="E153" s="98"/>
      <c r="F153" s="98"/>
      <c r="G153" s="98"/>
      <c r="H153" s="98"/>
      <c r="I153" s="98"/>
      <c r="J153" s="98"/>
      <c r="K153" s="98"/>
      <c r="L153" s="98"/>
      <c r="M153" s="98"/>
      <c r="N153" s="98"/>
      <c r="O153" s="98"/>
      <c r="P153" s="98"/>
      <c r="Q153" s="98"/>
      <c r="R153" s="98"/>
      <c r="S153" s="98"/>
      <c r="T153" s="98"/>
      <c r="U153" s="98"/>
      <c r="V153" s="98"/>
      <c r="W153" s="98"/>
      <c r="X153" s="98"/>
      <c r="Y153" s="98"/>
      <c r="Z153" s="98"/>
      <c r="AA153" s="98"/>
      <c r="AB153" s="98"/>
      <c r="AC153" s="98"/>
      <c r="AD153" s="98"/>
      <c r="AE153" s="98"/>
      <c r="AF153" s="98"/>
      <c r="AG153" s="98"/>
      <c r="AH153" s="98"/>
      <c r="AI153" s="98"/>
      <c r="AJ153" s="98"/>
      <c r="AK153" s="98"/>
      <c r="AL153" s="98"/>
      <c r="AM153" s="98"/>
      <c r="AN153" s="98"/>
      <c r="AO153" s="98"/>
      <c r="AP153" s="98"/>
      <c r="AQ153" s="98"/>
      <c r="AR153" s="98"/>
      <c r="AS153" s="98"/>
      <c r="AT153" s="98"/>
      <c r="AU153" s="98"/>
      <c r="AV153" s="98"/>
      <c r="AW153" s="98"/>
      <c r="AX153" s="98"/>
      <c r="AY153" s="98"/>
      <c r="AZ153" s="98"/>
      <c r="BA153" s="98"/>
      <c r="BB153" s="98"/>
      <c r="BC153" s="98"/>
      <c r="BD153" s="98"/>
      <c r="BE153" s="98"/>
      <c r="BF153" s="98"/>
      <c r="BG153" s="98"/>
      <c r="BH153" s="98"/>
    </row>
    <row r="154" spans="1:60" s="576" customFormat="1" x14ac:dyDescent="0.15">
      <c r="A154" s="136"/>
      <c r="B154" s="98"/>
      <c r="C154" s="98"/>
      <c r="D154" s="98"/>
      <c r="E154" s="98"/>
      <c r="F154" s="98"/>
      <c r="G154" s="98"/>
      <c r="H154" s="98"/>
      <c r="I154" s="98"/>
      <c r="J154" s="98"/>
      <c r="K154" s="98"/>
      <c r="L154" s="98"/>
      <c r="M154" s="98"/>
      <c r="N154" s="98"/>
      <c r="O154" s="98"/>
      <c r="P154" s="98"/>
      <c r="Q154" s="98"/>
      <c r="R154" s="98"/>
      <c r="S154" s="98"/>
      <c r="T154" s="98"/>
      <c r="U154" s="98"/>
      <c r="V154" s="98"/>
      <c r="W154" s="98"/>
      <c r="X154" s="98"/>
      <c r="Y154" s="98"/>
      <c r="Z154" s="98"/>
      <c r="AA154" s="98"/>
      <c r="AB154" s="98"/>
      <c r="AC154" s="98"/>
      <c r="AD154" s="98"/>
      <c r="AE154" s="98"/>
      <c r="AF154" s="98"/>
      <c r="AG154" s="98"/>
      <c r="AH154" s="98"/>
      <c r="AI154" s="98"/>
      <c r="AJ154" s="98"/>
      <c r="AK154" s="98"/>
      <c r="AL154" s="98"/>
      <c r="AM154" s="98"/>
      <c r="AN154" s="98"/>
      <c r="AO154" s="98"/>
      <c r="AP154" s="98"/>
      <c r="AQ154" s="98"/>
      <c r="AR154" s="98"/>
      <c r="AS154" s="98"/>
      <c r="AT154" s="98"/>
      <c r="AU154" s="98"/>
      <c r="AV154" s="98"/>
      <c r="AW154" s="98"/>
      <c r="AX154" s="98"/>
      <c r="AY154" s="98"/>
      <c r="AZ154" s="98"/>
      <c r="BA154" s="98"/>
      <c r="BB154" s="98"/>
      <c r="BC154" s="98"/>
      <c r="BD154" s="98"/>
      <c r="BE154" s="98"/>
      <c r="BF154" s="98"/>
      <c r="BG154" s="98"/>
      <c r="BH154" s="98"/>
    </row>
    <row r="155" spans="1:60" s="576" customFormat="1" x14ac:dyDescent="0.15">
      <c r="A155" s="136"/>
      <c r="B155" s="98"/>
      <c r="C155" s="98"/>
      <c r="D155" s="98"/>
      <c r="E155" s="98"/>
      <c r="F155" s="98"/>
      <c r="G155" s="98"/>
      <c r="H155" s="98"/>
      <c r="I155" s="98"/>
      <c r="J155" s="98"/>
      <c r="K155" s="98"/>
      <c r="L155" s="98"/>
      <c r="M155" s="98"/>
      <c r="N155" s="98"/>
      <c r="O155" s="98"/>
      <c r="P155" s="98"/>
      <c r="Q155" s="98"/>
      <c r="R155" s="98"/>
      <c r="S155" s="98"/>
      <c r="T155" s="98"/>
      <c r="U155" s="98"/>
      <c r="V155" s="98"/>
      <c r="W155" s="98"/>
      <c r="X155" s="98"/>
      <c r="Y155" s="98"/>
      <c r="Z155" s="98"/>
      <c r="AA155" s="98"/>
      <c r="AB155" s="98"/>
      <c r="AC155" s="98"/>
      <c r="AD155" s="98"/>
      <c r="AE155" s="98"/>
      <c r="AF155" s="98"/>
      <c r="AG155" s="98"/>
      <c r="AH155" s="98"/>
      <c r="AI155" s="98"/>
      <c r="AJ155" s="98"/>
      <c r="AK155" s="98"/>
      <c r="AL155" s="98"/>
      <c r="AM155" s="98"/>
      <c r="AN155" s="98"/>
      <c r="AO155" s="98"/>
      <c r="AP155" s="98"/>
      <c r="AQ155" s="98"/>
      <c r="AR155" s="98"/>
      <c r="AS155" s="98"/>
      <c r="AT155" s="98"/>
      <c r="AU155" s="98"/>
      <c r="AV155" s="98"/>
      <c r="AW155" s="98"/>
      <c r="AX155" s="98"/>
      <c r="AY155" s="98"/>
      <c r="AZ155" s="98"/>
      <c r="BA155" s="98"/>
      <c r="BB155" s="98"/>
      <c r="BC155" s="98"/>
      <c r="BD155" s="98"/>
      <c r="BE155" s="98"/>
      <c r="BF155" s="98"/>
      <c r="BG155" s="98"/>
      <c r="BH155" s="98"/>
    </row>
    <row r="156" spans="1:60" s="576" customFormat="1" x14ac:dyDescent="0.15">
      <c r="A156" s="136"/>
      <c r="B156" s="98"/>
      <c r="C156" s="98"/>
      <c r="D156" s="98"/>
      <c r="E156" s="98"/>
      <c r="F156" s="98"/>
      <c r="G156" s="98"/>
      <c r="H156" s="98"/>
      <c r="I156" s="98"/>
      <c r="J156" s="98"/>
      <c r="K156" s="98"/>
      <c r="L156" s="98"/>
      <c r="M156" s="98"/>
      <c r="N156" s="98"/>
      <c r="O156" s="98"/>
      <c r="P156" s="98"/>
      <c r="Q156" s="98"/>
      <c r="R156" s="98"/>
      <c r="S156" s="98"/>
      <c r="T156" s="98"/>
      <c r="U156" s="98"/>
      <c r="V156" s="98"/>
      <c r="W156" s="98"/>
      <c r="X156" s="98"/>
      <c r="Y156" s="98"/>
      <c r="Z156" s="98"/>
      <c r="AA156" s="98"/>
      <c r="AB156" s="98"/>
      <c r="AC156" s="98"/>
      <c r="AD156" s="98"/>
      <c r="AE156" s="98"/>
      <c r="AF156" s="98"/>
      <c r="AG156" s="98"/>
      <c r="AH156" s="98"/>
      <c r="AI156" s="98"/>
      <c r="AJ156" s="98"/>
      <c r="AK156" s="98"/>
      <c r="AL156" s="98"/>
      <c r="AM156" s="98"/>
      <c r="AN156" s="98"/>
      <c r="AO156" s="98"/>
      <c r="AP156" s="98"/>
      <c r="AQ156" s="98"/>
      <c r="AR156" s="98"/>
      <c r="AS156" s="98"/>
      <c r="AT156" s="98"/>
      <c r="AU156" s="98"/>
      <c r="AV156" s="98"/>
      <c r="AW156" s="98"/>
      <c r="AX156" s="98"/>
      <c r="AY156" s="98"/>
      <c r="AZ156" s="98"/>
      <c r="BA156" s="98"/>
      <c r="BB156" s="98"/>
      <c r="BC156" s="98"/>
      <c r="BD156" s="98"/>
      <c r="BE156" s="98"/>
      <c r="BF156" s="98"/>
      <c r="BG156" s="98"/>
      <c r="BH156" s="98"/>
    </row>
    <row r="157" spans="1:60" s="546" customFormat="1" ht="13.5" customHeight="1" x14ac:dyDescent="0.15">
      <c r="A157" s="136"/>
      <c r="B157" s="98"/>
      <c r="C157" s="98"/>
      <c r="D157" s="98"/>
      <c r="E157" s="98"/>
      <c r="F157" s="98"/>
      <c r="G157" s="98"/>
      <c r="H157" s="98"/>
      <c r="I157" s="98"/>
      <c r="J157" s="98"/>
      <c r="K157" s="98"/>
      <c r="L157" s="98"/>
      <c r="M157" s="98"/>
      <c r="N157" s="98"/>
      <c r="O157" s="98"/>
      <c r="P157" s="98"/>
      <c r="Q157" s="98"/>
      <c r="R157" s="98"/>
      <c r="S157" s="98"/>
      <c r="T157" s="98"/>
      <c r="U157" s="98"/>
      <c r="V157" s="98"/>
      <c r="W157" s="98"/>
      <c r="X157" s="98"/>
      <c r="Y157" s="98"/>
      <c r="Z157" s="98"/>
      <c r="AA157" s="98"/>
      <c r="AB157" s="98"/>
      <c r="AC157" s="98"/>
      <c r="AD157" s="98"/>
      <c r="AE157" s="98"/>
      <c r="AF157" s="98"/>
      <c r="AG157" s="98"/>
      <c r="AH157" s="98"/>
      <c r="AI157" s="98"/>
      <c r="AJ157" s="98"/>
      <c r="AK157" s="98"/>
      <c r="AL157" s="98"/>
      <c r="AM157" s="98"/>
      <c r="AN157" s="98"/>
      <c r="AO157" s="98"/>
      <c r="AP157" s="98"/>
      <c r="AQ157" s="98"/>
      <c r="AR157" s="98"/>
      <c r="AS157" s="98"/>
      <c r="AT157" s="98"/>
      <c r="AU157" s="98"/>
      <c r="AV157" s="98"/>
      <c r="AW157" s="98"/>
      <c r="AX157" s="98"/>
      <c r="AY157" s="98"/>
      <c r="AZ157" s="98"/>
      <c r="BA157" s="98"/>
      <c r="BB157" s="98"/>
      <c r="BC157" s="98"/>
      <c r="BD157" s="98"/>
      <c r="BE157" s="98"/>
      <c r="BF157" s="98"/>
      <c r="BG157" s="98"/>
      <c r="BH157" s="98"/>
    </row>
    <row r="158" spans="1:60" s="546" customFormat="1" x14ac:dyDescent="0.15">
      <c r="A158" s="136"/>
      <c r="B158" s="98"/>
      <c r="C158" s="98"/>
      <c r="D158" s="98"/>
      <c r="E158" s="98"/>
      <c r="F158" s="98"/>
      <c r="G158" s="98"/>
      <c r="H158" s="98"/>
      <c r="I158" s="98"/>
      <c r="J158" s="98"/>
      <c r="K158" s="98"/>
      <c r="L158" s="98"/>
      <c r="M158" s="98"/>
      <c r="N158" s="98"/>
      <c r="O158" s="98"/>
      <c r="P158" s="98"/>
      <c r="Q158" s="98"/>
      <c r="R158" s="98"/>
      <c r="S158" s="98"/>
      <c r="T158" s="98"/>
      <c r="U158" s="98"/>
      <c r="V158" s="98"/>
      <c r="W158" s="98"/>
      <c r="X158" s="98"/>
      <c r="Y158" s="98"/>
      <c r="Z158" s="98"/>
      <c r="AA158" s="98"/>
      <c r="AB158" s="98"/>
      <c r="AC158" s="98"/>
      <c r="AD158" s="98"/>
      <c r="AE158" s="98"/>
      <c r="AF158" s="98"/>
      <c r="AG158" s="98"/>
      <c r="AH158" s="98"/>
      <c r="AI158" s="98"/>
      <c r="AJ158" s="98"/>
      <c r="AK158" s="98"/>
      <c r="AL158" s="98"/>
      <c r="AM158" s="98"/>
      <c r="AN158" s="98"/>
      <c r="AO158" s="98"/>
      <c r="AP158" s="98"/>
      <c r="AQ158" s="98"/>
      <c r="AR158" s="98"/>
      <c r="AS158" s="98"/>
      <c r="AT158" s="98"/>
      <c r="AU158" s="98"/>
      <c r="AV158" s="98"/>
      <c r="AW158" s="98"/>
      <c r="AX158" s="98"/>
      <c r="AY158" s="98"/>
      <c r="AZ158" s="98"/>
      <c r="BA158" s="98"/>
      <c r="BB158" s="98"/>
      <c r="BC158" s="98"/>
      <c r="BD158" s="98"/>
      <c r="BE158" s="98"/>
      <c r="BF158" s="98"/>
      <c r="BG158" s="98"/>
      <c r="BH158" s="98"/>
    </row>
    <row r="159" spans="1:60" s="546" customFormat="1" x14ac:dyDescent="0.15">
      <c r="A159" s="136"/>
      <c r="B159" s="98"/>
      <c r="C159" s="98"/>
      <c r="D159" s="98"/>
      <c r="E159" s="98"/>
      <c r="F159" s="98"/>
      <c r="G159" s="98"/>
      <c r="H159" s="98"/>
      <c r="I159" s="98"/>
      <c r="J159" s="98"/>
      <c r="K159" s="98"/>
      <c r="L159" s="98"/>
      <c r="M159" s="98"/>
      <c r="N159" s="98"/>
      <c r="O159" s="98"/>
      <c r="P159" s="98"/>
      <c r="Q159" s="98"/>
      <c r="R159" s="98"/>
      <c r="S159" s="98"/>
      <c r="T159" s="98"/>
      <c r="U159" s="98"/>
      <c r="V159" s="98"/>
      <c r="W159" s="98"/>
      <c r="X159" s="98"/>
      <c r="Y159" s="98"/>
      <c r="Z159" s="98"/>
      <c r="AA159" s="98"/>
      <c r="AB159" s="98"/>
      <c r="AC159" s="98"/>
      <c r="AD159" s="98"/>
      <c r="AE159" s="98"/>
      <c r="AF159" s="98"/>
      <c r="AG159" s="98"/>
      <c r="AH159" s="98"/>
      <c r="AI159" s="98"/>
      <c r="AJ159" s="98"/>
      <c r="AK159" s="98"/>
      <c r="AL159" s="98"/>
      <c r="AM159" s="98"/>
      <c r="AN159" s="98"/>
      <c r="AO159" s="98"/>
      <c r="AP159" s="98"/>
      <c r="AQ159" s="98"/>
      <c r="AR159" s="98"/>
      <c r="AS159" s="98"/>
      <c r="AT159" s="98"/>
      <c r="AU159" s="98"/>
      <c r="AV159" s="98"/>
      <c r="AW159" s="98"/>
      <c r="AX159" s="98"/>
      <c r="AY159" s="98"/>
      <c r="AZ159" s="98"/>
      <c r="BA159" s="98"/>
      <c r="BB159" s="98"/>
      <c r="BC159" s="98"/>
      <c r="BD159" s="98"/>
      <c r="BE159" s="98"/>
      <c r="BF159" s="98"/>
      <c r="BG159" s="98"/>
      <c r="BH159" s="98"/>
    </row>
    <row r="160" spans="1:60" s="546" customFormat="1" x14ac:dyDescent="0.15">
      <c r="A160" s="136"/>
      <c r="B160" s="98"/>
      <c r="C160" s="98"/>
      <c r="D160" s="98"/>
      <c r="E160" s="98"/>
      <c r="F160" s="98"/>
      <c r="G160" s="98"/>
      <c r="H160" s="98"/>
      <c r="I160" s="98"/>
      <c r="J160" s="98"/>
      <c r="K160" s="98"/>
      <c r="L160" s="98"/>
      <c r="M160" s="98"/>
      <c r="N160" s="98"/>
      <c r="O160" s="98"/>
      <c r="P160" s="98"/>
      <c r="Q160" s="98"/>
      <c r="R160" s="98"/>
      <c r="S160" s="98"/>
      <c r="T160" s="98"/>
      <c r="U160" s="98"/>
      <c r="V160" s="98"/>
      <c r="W160" s="98"/>
      <c r="X160" s="98"/>
      <c r="Y160" s="98"/>
      <c r="Z160" s="98"/>
      <c r="AA160" s="98"/>
      <c r="AB160" s="98"/>
      <c r="AC160" s="98"/>
      <c r="AD160" s="98"/>
      <c r="AE160" s="98"/>
      <c r="AF160" s="98"/>
      <c r="AG160" s="98"/>
      <c r="AH160" s="98"/>
      <c r="AI160" s="98"/>
      <c r="AJ160" s="98"/>
      <c r="AK160" s="98"/>
      <c r="AL160" s="98"/>
      <c r="AM160" s="98"/>
      <c r="AN160" s="98"/>
      <c r="AO160" s="98"/>
      <c r="AP160" s="98"/>
      <c r="AQ160" s="98"/>
      <c r="AR160" s="98"/>
      <c r="AS160" s="98"/>
      <c r="AT160" s="98"/>
      <c r="AU160" s="98"/>
      <c r="AV160" s="98"/>
      <c r="AW160" s="98"/>
      <c r="AX160" s="98"/>
      <c r="AY160" s="98"/>
      <c r="AZ160" s="98"/>
      <c r="BA160" s="98"/>
      <c r="BB160" s="98"/>
      <c r="BC160" s="98"/>
      <c r="BD160" s="98"/>
      <c r="BE160" s="98"/>
      <c r="BF160" s="98"/>
      <c r="BG160" s="98"/>
      <c r="BH160" s="98"/>
    </row>
    <row r="161" spans="1:60" s="546" customFormat="1" x14ac:dyDescent="0.15">
      <c r="A161" s="136"/>
      <c r="B161" s="98"/>
      <c r="C161" s="98"/>
      <c r="D161" s="98"/>
      <c r="E161" s="98"/>
      <c r="F161" s="98"/>
      <c r="G161" s="98"/>
      <c r="H161" s="98"/>
      <c r="I161" s="98"/>
      <c r="J161" s="98"/>
      <c r="K161" s="98"/>
      <c r="L161" s="98"/>
      <c r="M161" s="98"/>
      <c r="N161" s="98"/>
      <c r="O161" s="98"/>
      <c r="P161" s="98"/>
      <c r="Q161" s="98"/>
      <c r="R161" s="98"/>
      <c r="S161" s="98"/>
      <c r="T161" s="98"/>
      <c r="U161" s="98"/>
      <c r="V161" s="98"/>
      <c r="W161" s="98"/>
      <c r="X161" s="98"/>
      <c r="Y161" s="98"/>
      <c r="Z161" s="98"/>
      <c r="AA161" s="98"/>
      <c r="AB161" s="98"/>
      <c r="AC161" s="98"/>
      <c r="AD161" s="98"/>
      <c r="AE161" s="98"/>
      <c r="AF161" s="98"/>
      <c r="AG161" s="98"/>
      <c r="AH161" s="98"/>
      <c r="AI161" s="98"/>
      <c r="AJ161" s="98"/>
      <c r="AK161" s="98"/>
      <c r="AL161" s="98"/>
      <c r="AM161" s="98"/>
      <c r="AN161" s="98"/>
      <c r="AO161" s="98"/>
      <c r="AP161" s="98"/>
      <c r="AQ161" s="98"/>
      <c r="AR161" s="98"/>
      <c r="AS161" s="98"/>
      <c r="AT161" s="98"/>
      <c r="AU161" s="98"/>
      <c r="AV161" s="98"/>
      <c r="AW161" s="98"/>
      <c r="AX161" s="98"/>
      <c r="AY161" s="98"/>
      <c r="AZ161" s="98"/>
      <c r="BA161" s="98"/>
      <c r="BB161" s="98"/>
      <c r="BC161" s="98"/>
      <c r="BD161" s="98"/>
      <c r="BE161" s="98"/>
      <c r="BF161" s="98"/>
      <c r="BG161" s="98"/>
      <c r="BH161" s="98"/>
    </row>
    <row r="162" spans="1:60" x14ac:dyDescent="0.15">
      <c r="A162" s="98"/>
    </row>
    <row r="163" spans="1:60" x14ac:dyDescent="0.15">
      <c r="A163" s="98"/>
    </row>
    <row r="164" spans="1:60" x14ac:dyDescent="0.15">
      <c r="A164" s="98"/>
    </row>
    <row r="165" spans="1:60" x14ac:dyDescent="0.15">
      <c r="A165" s="98"/>
    </row>
  </sheetData>
  <mergeCells count="284">
    <mergeCell ref="B127:BH130"/>
    <mergeCell ref="AO122:AR123"/>
    <mergeCell ref="AS122:AT123"/>
    <mergeCell ref="E5:BC6"/>
    <mergeCell ref="B47:BH52"/>
    <mergeCell ref="C55:H56"/>
    <mergeCell ref="I55:P56"/>
    <mergeCell ref="AK18:AQ19"/>
    <mergeCell ref="B39:BH44"/>
    <mergeCell ref="B62:BH66"/>
    <mergeCell ref="Q55:X56"/>
    <mergeCell ref="Y55:AE56"/>
    <mergeCell ref="AF55:AM56"/>
    <mergeCell ref="H11:BB13"/>
    <mergeCell ref="Y18:AA19"/>
    <mergeCell ref="AB18:AE19"/>
    <mergeCell ref="AE22:AW23"/>
    <mergeCell ref="L26:AC26"/>
    <mergeCell ref="AD26:BA26"/>
    <mergeCell ref="L22:T23"/>
    <mergeCell ref="N85:Q85"/>
    <mergeCell ref="Z85:AC85"/>
    <mergeCell ref="AD85:AG85"/>
    <mergeCell ref="B114:BI114"/>
    <mergeCell ref="U18:X19"/>
    <mergeCell ref="L18:T19"/>
    <mergeCell ref="AR18:BC19"/>
    <mergeCell ref="B69:P69"/>
    <mergeCell ref="B72:P72"/>
    <mergeCell ref="B71:P71"/>
    <mergeCell ref="B75:P75"/>
    <mergeCell ref="B70:P70"/>
    <mergeCell ref="B73:P73"/>
    <mergeCell ref="B74:P74"/>
    <mergeCell ref="C54:AM54"/>
    <mergeCell ref="Q69:W69"/>
    <mergeCell ref="Y69:AC69"/>
    <mergeCell ref="Q70:W70"/>
    <mergeCell ref="Y70:AC70"/>
    <mergeCell ref="Q71:W71"/>
    <mergeCell ref="Y71:AC71"/>
    <mergeCell ref="Q72:W72"/>
    <mergeCell ref="Y72:AC72"/>
    <mergeCell ref="Q73:W73"/>
    <mergeCell ref="Y73:AC73"/>
    <mergeCell ref="C57:G57"/>
    <mergeCell ref="O57:P57"/>
    <mergeCell ref="I57:N57"/>
    <mergeCell ref="AP79:BI81"/>
    <mergeCell ref="B88:U90"/>
    <mergeCell ref="V88:AO90"/>
    <mergeCell ref="AP88:BI90"/>
    <mergeCell ref="B91:E91"/>
    <mergeCell ref="F91:I91"/>
    <mergeCell ref="BF82:BI84"/>
    <mergeCell ref="AX84:BA84"/>
    <mergeCell ref="BB84:BE84"/>
    <mergeCell ref="AX85:BA85"/>
    <mergeCell ref="BB85:BE85"/>
    <mergeCell ref="BF85:BI86"/>
    <mergeCell ref="AX86:BA86"/>
    <mergeCell ref="BB86:BE86"/>
    <mergeCell ref="AH85:AK85"/>
    <mergeCell ref="AX82:BA82"/>
    <mergeCell ref="BB82:BE82"/>
    <mergeCell ref="BB83:BE83"/>
    <mergeCell ref="B85:E85"/>
    <mergeCell ref="B86:E86"/>
    <mergeCell ref="F82:I82"/>
    <mergeCell ref="F84:I84"/>
    <mergeCell ref="F85:I85"/>
    <mergeCell ref="F86:I86"/>
    <mergeCell ref="J82:M82"/>
    <mergeCell ref="J84:M84"/>
    <mergeCell ref="J85:M85"/>
    <mergeCell ref="J86:M86"/>
    <mergeCell ref="B97:U99"/>
    <mergeCell ref="V97:AO99"/>
    <mergeCell ref="B106:U108"/>
    <mergeCell ref="B109:E109"/>
    <mergeCell ref="F109:I109"/>
    <mergeCell ref="J109:M109"/>
    <mergeCell ref="N109:Q109"/>
    <mergeCell ref="R109:U109"/>
    <mergeCell ref="B94:E94"/>
    <mergeCell ref="F94:I94"/>
    <mergeCell ref="J94:M94"/>
    <mergeCell ref="N94:Q94"/>
    <mergeCell ref="R94:U95"/>
    <mergeCell ref="V94:Y94"/>
    <mergeCell ref="Z94:AC94"/>
    <mergeCell ref="AD94:AG94"/>
    <mergeCell ref="AH94:AK94"/>
    <mergeCell ref="B100:E100"/>
    <mergeCell ref="F100:I100"/>
    <mergeCell ref="J100:M100"/>
    <mergeCell ref="N100:Q100"/>
    <mergeCell ref="R100:U102"/>
    <mergeCell ref="N101:Q101"/>
    <mergeCell ref="B102:E102"/>
    <mergeCell ref="B113:E113"/>
    <mergeCell ref="F113:I113"/>
    <mergeCell ref="J113:M113"/>
    <mergeCell ref="N113:Q113"/>
    <mergeCell ref="R113:U113"/>
    <mergeCell ref="R110:U110"/>
    <mergeCell ref="B111:E111"/>
    <mergeCell ref="F111:I111"/>
    <mergeCell ref="J111:M111"/>
    <mergeCell ref="N111:Q111"/>
    <mergeCell ref="R111:U111"/>
    <mergeCell ref="B112:E112"/>
    <mergeCell ref="F112:I112"/>
    <mergeCell ref="J112:M112"/>
    <mergeCell ref="N112:Q112"/>
    <mergeCell ref="R112:U112"/>
    <mergeCell ref="B79:U81"/>
    <mergeCell ref="V79:AO81"/>
    <mergeCell ref="B82:E82"/>
    <mergeCell ref="B84:E84"/>
    <mergeCell ref="Q74:W74"/>
    <mergeCell ref="Y74:AC74"/>
    <mergeCell ref="Q75:W75"/>
    <mergeCell ref="Y75:AC75"/>
    <mergeCell ref="V106:AB111"/>
    <mergeCell ref="N83:Q83"/>
    <mergeCell ref="AL83:AO83"/>
    <mergeCell ref="N86:Q86"/>
    <mergeCell ref="R82:U84"/>
    <mergeCell ref="R85:U86"/>
    <mergeCell ref="N82:Q82"/>
    <mergeCell ref="N84:Q84"/>
    <mergeCell ref="Z91:AC91"/>
    <mergeCell ref="AD91:AG91"/>
    <mergeCell ref="AH91:AK91"/>
    <mergeCell ref="F102:I102"/>
    <mergeCell ref="J102:M102"/>
    <mergeCell ref="N102:Q102"/>
    <mergeCell ref="V102:Y102"/>
    <mergeCell ref="Z102:AC102"/>
    <mergeCell ref="V112:AB112"/>
    <mergeCell ref="V113:AB113"/>
    <mergeCell ref="AP97:BI99"/>
    <mergeCell ref="AL100:AO102"/>
    <mergeCell ref="AP100:AS100"/>
    <mergeCell ref="AT100:AW100"/>
    <mergeCell ref="AX100:BA100"/>
    <mergeCell ref="BB100:BE100"/>
    <mergeCell ref="BF100:BI102"/>
    <mergeCell ref="BB101:BE101"/>
    <mergeCell ref="AP102:AS102"/>
    <mergeCell ref="AT102:AW102"/>
    <mergeCell ref="AX102:BA102"/>
    <mergeCell ref="BB102:BE102"/>
    <mergeCell ref="AL103:AO104"/>
    <mergeCell ref="AP103:AS103"/>
    <mergeCell ref="AT103:AW103"/>
    <mergeCell ref="AX103:BA103"/>
    <mergeCell ref="V100:Y100"/>
    <mergeCell ref="Z100:AC100"/>
    <mergeCell ref="AD100:AG100"/>
    <mergeCell ref="AH100:AK100"/>
    <mergeCell ref="BF103:BI104"/>
    <mergeCell ref="AT104:AW104"/>
    <mergeCell ref="B124:BD124"/>
    <mergeCell ref="AI122:AN123"/>
    <mergeCell ref="U120:X121"/>
    <mergeCell ref="U118:X119"/>
    <mergeCell ref="Y118:AB119"/>
    <mergeCell ref="Y120:AB121"/>
    <mergeCell ref="U122:AB123"/>
    <mergeCell ref="AC116:AF117"/>
    <mergeCell ref="AG116:AQ117"/>
    <mergeCell ref="B116:T117"/>
    <mergeCell ref="B118:T123"/>
    <mergeCell ref="AS120:AT121"/>
    <mergeCell ref="AR116:AT116"/>
    <mergeCell ref="AR117:AT117"/>
    <mergeCell ref="AC118:AQ119"/>
    <mergeCell ref="AC122:AH123"/>
    <mergeCell ref="U116:AB117"/>
    <mergeCell ref="AC120:AR121"/>
    <mergeCell ref="AT82:AW82"/>
    <mergeCell ref="AP84:AS84"/>
    <mergeCell ref="AT84:AW84"/>
    <mergeCell ref="AP85:AS85"/>
    <mergeCell ref="AT85:AW85"/>
    <mergeCell ref="AP86:AS86"/>
    <mergeCell ref="AT86:AW86"/>
    <mergeCell ref="V82:Y82"/>
    <mergeCell ref="Z82:AC82"/>
    <mergeCell ref="AD82:AG82"/>
    <mergeCell ref="AH82:AK82"/>
    <mergeCell ref="V84:Y84"/>
    <mergeCell ref="Z84:AC84"/>
    <mergeCell ref="AD84:AG84"/>
    <mergeCell ref="AH84:AK84"/>
    <mergeCell ref="V85:Y85"/>
    <mergeCell ref="AP91:AS91"/>
    <mergeCell ref="V86:Y86"/>
    <mergeCell ref="Z86:AC86"/>
    <mergeCell ref="AD86:AG86"/>
    <mergeCell ref="AH86:AK86"/>
    <mergeCell ref="AL82:AO82"/>
    <mergeCell ref="AL84:AO84"/>
    <mergeCell ref="AL85:AO85"/>
    <mergeCell ref="AL86:AO86"/>
    <mergeCell ref="AP82:AS82"/>
    <mergeCell ref="AT91:AW91"/>
    <mergeCell ref="AX91:BA91"/>
    <mergeCell ref="BB91:BE91"/>
    <mergeCell ref="BF91:BI93"/>
    <mergeCell ref="N92:Q92"/>
    <mergeCell ref="BB92:BE92"/>
    <mergeCell ref="B93:E93"/>
    <mergeCell ref="F93:I93"/>
    <mergeCell ref="J93:M93"/>
    <mergeCell ref="N93:Q93"/>
    <mergeCell ref="V93:Y93"/>
    <mergeCell ref="Z93:AC93"/>
    <mergeCell ref="AD93:AG93"/>
    <mergeCell ref="AH93:AK93"/>
    <mergeCell ref="AP93:AS93"/>
    <mergeCell ref="AT93:AW93"/>
    <mergeCell ref="AX93:BA93"/>
    <mergeCell ref="BB93:BE93"/>
    <mergeCell ref="AL91:AO93"/>
    <mergeCell ref="AH92:AK92"/>
    <mergeCell ref="J91:M91"/>
    <mergeCell ref="N91:Q91"/>
    <mergeCell ref="R91:U93"/>
    <mergeCell ref="V91:Y91"/>
    <mergeCell ref="AP94:AS94"/>
    <mergeCell ref="AT94:AW94"/>
    <mergeCell ref="AX94:BA94"/>
    <mergeCell ref="BB94:BE94"/>
    <mergeCell ref="BF94:BI95"/>
    <mergeCell ref="B95:E95"/>
    <mergeCell ref="F95:I95"/>
    <mergeCell ref="J95:M95"/>
    <mergeCell ref="N95:Q95"/>
    <mergeCell ref="V95:Y95"/>
    <mergeCell ref="Z95:AC95"/>
    <mergeCell ref="AD95:AG95"/>
    <mergeCell ref="AH95:AK95"/>
    <mergeCell ref="AP95:AS95"/>
    <mergeCell ref="AT95:AW95"/>
    <mergeCell ref="AX95:BA95"/>
    <mergeCell ref="BB95:BE95"/>
    <mergeCell ref="AL94:AO95"/>
    <mergeCell ref="AD102:AG102"/>
    <mergeCell ref="AH102:AK102"/>
    <mergeCell ref="AH101:AK101"/>
    <mergeCell ref="BB103:BE103"/>
    <mergeCell ref="AX104:BA104"/>
    <mergeCell ref="BB104:BE104"/>
    <mergeCell ref="B103:E103"/>
    <mergeCell ref="F103:I103"/>
    <mergeCell ref="J103:M103"/>
    <mergeCell ref="N103:Q103"/>
    <mergeCell ref="R103:U104"/>
    <mergeCell ref="V103:Y103"/>
    <mergeCell ref="Z103:AC103"/>
    <mergeCell ref="AD103:AG103"/>
    <mergeCell ref="AH103:AK103"/>
    <mergeCell ref="B104:E104"/>
    <mergeCell ref="F104:I104"/>
    <mergeCell ref="J104:M104"/>
    <mergeCell ref="N104:Q104"/>
    <mergeCell ref="V104:Y104"/>
    <mergeCell ref="Z104:AC104"/>
    <mergeCell ref="AD104:AG104"/>
    <mergeCell ref="AH104:AK104"/>
    <mergeCell ref="AP104:AS104"/>
    <mergeCell ref="C58:H59"/>
    <mergeCell ref="Q57:W57"/>
    <mergeCell ref="AD57:AE57"/>
    <mergeCell ref="Y57:AC57"/>
    <mergeCell ref="AL57:AM57"/>
    <mergeCell ref="AF57:AK57"/>
    <mergeCell ref="Q58:X59"/>
    <mergeCell ref="Y58:AE59"/>
    <mergeCell ref="AF58:AM59"/>
    <mergeCell ref="I58:P5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59" man="1"/>
    <brk id="76" min="1" max="59" man="1"/>
    <brk id="114" min="1" max="5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view="pageBreakPreview" topLeftCell="A10" zoomScale="85" zoomScaleNormal="100" zoomScaleSheetLayoutView="85" workbookViewId="0">
      <selection activeCell="A24" sqref="A24"/>
    </sheetView>
  </sheetViews>
  <sheetFormatPr defaultRowHeight="13.5" x14ac:dyDescent="0.15"/>
  <cols>
    <col min="1" max="8" width="9" style="546"/>
    <col min="9" max="9" width="10.25" style="546" customWidth="1"/>
    <col min="10" max="264" width="9" style="546"/>
    <col min="265" max="265" width="10.25" style="546" customWidth="1"/>
    <col min="266" max="520" width="9" style="546"/>
    <col min="521" max="521" width="10.25" style="546" customWidth="1"/>
    <col min="522" max="776" width="9" style="546"/>
    <col min="777" max="777" width="10.25" style="546" customWidth="1"/>
    <col min="778" max="1032" width="9" style="546"/>
    <col min="1033" max="1033" width="10.25" style="546" customWidth="1"/>
    <col min="1034" max="1288" width="9" style="546"/>
    <col min="1289" max="1289" width="10.25" style="546" customWidth="1"/>
    <col min="1290" max="1544" width="9" style="546"/>
    <col min="1545" max="1545" width="10.25" style="546" customWidth="1"/>
    <col min="1546" max="1800" width="9" style="546"/>
    <col min="1801" max="1801" width="10.25" style="546" customWidth="1"/>
    <col min="1802" max="2056" width="9" style="546"/>
    <col min="2057" max="2057" width="10.25" style="546" customWidth="1"/>
    <col min="2058" max="2312" width="9" style="546"/>
    <col min="2313" max="2313" width="10.25" style="546" customWidth="1"/>
    <col min="2314" max="2568" width="9" style="546"/>
    <col min="2569" max="2569" width="10.25" style="546" customWidth="1"/>
    <col min="2570" max="2824" width="9" style="546"/>
    <col min="2825" max="2825" width="10.25" style="546" customWidth="1"/>
    <col min="2826" max="3080" width="9" style="546"/>
    <col min="3081" max="3081" width="10.25" style="546" customWidth="1"/>
    <col min="3082" max="3336" width="9" style="546"/>
    <col min="3337" max="3337" width="10.25" style="546" customWidth="1"/>
    <col min="3338" max="3592" width="9" style="546"/>
    <col min="3593" max="3593" width="10.25" style="546" customWidth="1"/>
    <col min="3594" max="3848" width="9" style="546"/>
    <col min="3849" max="3849" width="10.25" style="546" customWidth="1"/>
    <col min="3850" max="4104" width="9" style="546"/>
    <col min="4105" max="4105" width="10.25" style="546" customWidth="1"/>
    <col min="4106" max="4360" width="9" style="546"/>
    <col min="4361" max="4361" width="10.25" style="546" customWidth="1"/>
    <col min="4362" max="4616" width="9" style="546"/>
    <col min="4617" max="4617" width="10.25" style="546" customWidth="1"/>
    <col min="4618" max="4872" width="9" style="546"/>
    <col min="4873" max="4873" width="10.25" style="546" customWidth="1"/>
    <col min="4874" max="5128" width="9" style="546"/>
    <col min="5129" max="5129" width="10.25" style="546" customWidth="1"/>
    <col min="5130" max="5384" width="9" style="546"/>
    <col min="5385" max="5385" width="10.25" style="546" customWidth="1"/>
    <col min="5386" max="5640" width="9" style="546"/>
    <col min="5641" max="5641" width="10.25" style="546" customWidth="1"/>
    <col min="5642" max="5896" width="9" style="546"/>
    <col min="5897" max="5897" width="10.25" style="546" customWidth="1"/>
    <col min="5898" max="6152" width="9" style="546"/>
    <col min="6153" max="6153" width="10.25" style="546" customWidth="1"/>
    <col min="6154" max="6408" width="9" style="546"/>
    <col min="6409" max="6409" width="10.25" style="546" customWidth="1"/>
    <col min="6410" max="6664" width="9" style="546"/>
    <col min="6665" max="6665" width="10.25" style="546" customWidth="1"/>
    <col min="6666" max="6920" width="9" style="546"/>
    <col min="6921" max="6921" width="10.25" style="546" customWidth="1"/>
    <col min="6922" max="7176" width="9" style="546"/>
    <col min="7177" max="7177" width="10.25" style="546" customWidth="1"/>
    <col min="7178" max="7432" width="9" style="546"/>
    <col min="7433" max="7433" width="10.25" style="546" customWidth="1"/>
    <col min="7434" max="7688" width="9" style="546"/>
    <col min="7689" max="7689" width="10.25" style="546" customWidth="1"/>
    <col min="7690" max="7944" width="9" style="546"/>
    <col min="7945" max="7945" width="10.25" style="546" customWidth="1"/>
    <col min="7946" max="8200" width="9" style="546"/>
    <col min="8201" max="8201" width="10.25" style="546" customWidth="1"/>
    <col min="8202" max="8456" width="9" style="546"/>
    <col min="8457" max="8457" width="10.25" style="546" customWidth="1"/>
    <col min="8458" max="8712" width="9" style="546"/>
    <col min="8713" max="8713" width="10.25" style="546" customWidth="1"/>
    <col min="8714" max="8968" width="9" style="546"/>
    <col min="8969" max="8969" width="10.25" style="546" customWidth="1"/>
    <col min="8970" max="9224" width="9" style="546"/>
    <col min="9225" max="9225" width="10.25" style="546" customWidth="1"/>
    <col min="9226" max="9480" width="9" style="546"/>
    <col min="9481" max="9481" width="10.25" style="546" customWidth="1"/>
    <col min="9482" max="9736" width="9" style="546"/>
    <col min="9737" max="9737" width="10.25" style="546" customWidth="1"/>
    <col min="9738" max="9992" width="9" style="546"/>
    <col min="9993" max="9993" width="10.25" style="546" customWidth="1"/>
    <col min="9994" max="10248" width="9" style="546"/>
    <col min="10249" max="10249" width="10.25" style="546" customWidth="1"/>
    <col min="10250" max="10504" width="9" style="546"/>
    <col min="10505" max="10505" width="10.25" style="546" customWidth="1"/>
    <col min="10506" max="10760" width="9" style="546"/>
    <col min="10761" max="10761" width="10.25" style="546" customWidth="1"/>
    <col min="10762" max="11016" width="9" style="546"/>
    <col min="11017" max="11017" width="10.25" style="546" customWidth="1"/>
    <col min="11018" max="11272" width="9" style="546"/>
    <col min="11273" max="11273" width="10.25" style="546" customWidth="1"/>
    <col min="11274" max="11528" width="9" style="546"/>
    <col min="11529" max="11529" width="10.25" style="546" customWidth="1"/>
    <col min="11530" max="11784" width="9" style="546"/>
    <col min="11785" max="11785" width="10.25" style="546" customWidth="1"/>
    <col min="11786" max="12040" width="9" style="546"/>
    <col min="12041" max="12041" width="10.25" style="546" customWidth="1"/>
    <col min="12042" max="12296" width="9" style="546"/>
    <col min="12297" max="12297" width="10.25" style="546" customWidth="1"/>
    <col min="12298" max="12552" width="9" style="546"/>
    <col min="12553" max="12553" width="10.25" style="546" customWidth="1"/>
    <col min="12554" max="12808" width="9" style="546"/>
    <col min="12809" max="12809" width="10.25" style="546" customWidth="1"/>
    <col min="12810" max="13064" width="9" style="546"/>
    <col min="13065" max="13065" width="10.25" style="546" customWidth="1"/>
    <col min="13066" max="13320" width="9" style="546"/>
    <col min="13321" max="13321" width="10.25" style="546" customWidth="1"/>
    <col min="13322" max="13576" width="9" style="546"/>
    <col min="13577" max="13577" width="10.25" style="546" customWidth="1"/>
    <col min="13578" max="13832" width="9" style="546"/>
    <col min="13833" max="13833" width="10.25" style="546" customWidth="1"/>
    <col min="13834" max="14088" width="9" style="546"/>
    <col min="14089" max="14089" width="10.25" style="546" customWidth="1"/>
    <col min="14090" max="14344" width="9" style="546"/>
    <col min="14345" max="14345" width="10.25" style="546" customWidth="1"/>
    <col min="14346" max="14600" width="9" style="546"/>
    <col min="14601" max="14601" width="10.25" style="546" customWidth="1"/>
    <col min="14602" max="14856" width="9" style="546"/>
    <col min="14857" max="14857" width="10.25" style="546" customWidth="1"/>
    <col min="14858" max="15112" width="9" style="546"/>
    <col min="15113" max="15113" width="10.25" style="546" customWidth="1"/>
    <col min="15114" max="15368" width="9" style="546"/>
    <col min="15369" max="15369" width="10.25" style="546" customWidth="1"/>
    <col min="15370" max="15624" width="9" style="546"/>
    <col min="15625" max="15625" width="10.25" style="546" customWidth="1"/>
    <col min="15626" max="15880" width="9" style="546"/>
    <col min="15881" max="15881" width="10.25" style="546" customWidth="1"/>
    <col min="15882" max="16136" width="9" style="546"/>
    <col min="16137" max="16137" width="10.25" style="546" customWidth="1"/>
    <col min="16138" max="16384" width="9" style="546"/>
  </cols>
  <sheetData>
    <row r="1" spans="1:41" x14ac:dyDescent="0.15">
      <c r="A1" s="546" t="s">
        <v>506</v>
      </c>
    </row>
    <row r="2" spans="1:41" x14ac:dyDescent="0.15">
      <c r="A2" s="98"/>
    </row>
    <row r="4" spans="1:41" x14ac:dyDescent="0.15">
      <c r="I4" s="129" t="s">
        <v>53</v>
      </c>
    </row>
    <row r="5" spans="1:41" x14ac:dyDescent="0.15">
      <c r="I5" s="129" t="s">
        <v>54</v>
      </c>
    </row>
    <row r="8" spans="1:41" x14ac:dyDescent="0.15">
      <c r="AO8" s="546" t="s">
        <v>346</v>
      </c>
    </row>
    <row r="10" spans="1:41" x14ac:dyDescent="0.15">
      <c r="A10" s="546" t="s">
        <v>68</v>
      </c>
    </row>
    <row r="14" spans="1:41" x14ac:dyDescent="0.15">
      <c r="A14" s="546" t="s">
        <v>55</v>
      </c>
      <c r="E14" s="546" t="s">
        <v>283</v>
      </c>
    </row>
    <row r="15" spans="1:41" x14ac:dyDescent="0.15">
      <c r="E15" s="546" t="s">
        <v>128</v>
      </c>
    </row>
    <row r="16" spans="1:41" x14ac:dyDescent="0.15">
      <c r="E16" s="546" t="s">
        <v>56</v>
      </c>
      <c r="I16" s="546" t="s">
        <v>57</v>
      </c>
    </row>
    <row r="19" spans="1:9" x14ac:dyDescent="0.15">
      <c r="A19" s="1079" t="s">
        <v>240</v>
      </c>
      <c r="B19" s="1079"/>
      <c r="C19" s="1079"/>
      <c r="D19" s="1079"/>
      <c r="E19" s="1079"/>
      <c r="F19" s="1079"/>
      <c r="G19" s="1079"/>
      <c r="H19" s="1079"/>
      <c r="I19" s="1079"/>
    </row>
    <row r="20" spans="1:9" x14ac:dyDescent="0.15">
      <c r="A20" s="1079"/>
      <c r="B20" s="1079"/>
      <c r="C20" s="1079"/>
      <c r="D20" s="1079"/>
      <c r="E20" s="1079"/>
      <c r="F20" s="1079"/>
      <c r="G20" s="1079"/>
      <c r="H20" s="1079"/>
      <c r="I20" s="1079"/>
    </row>
    <row r="22" spans="1:9" ht="40.5" customHeight="1" x14ac:dyDescent="0.15">
      <c r="A22" s="1080" t="s">
        <v>565</v>
      </c>
      <c r="B22" s="1080"/>
      <c r="C22" s="1080"/>
      <c r="D22" s="1080"/>
      <c r="E22" s="1080"/>
      <c r="F22" s="1080"/>
      <c r="G22" s="1080"/>
      <c r="H22" s="1080"/>
      <c r="I22" s="1080"/>
    </row>
    <row r="23" spans="1:9" ht="40.5" customHeight="1" x14ac:dyDescent="0.15">
      <c r="A23" s="1080"/>
      <c r="B23" s="1080"/>
      <c r="C23" s="1080"/>
      <c r="D23" s="1080"/>
      <c r="E23" s="1080"/>
      <c r="F23" s="1080"/>
      <c r="G23" s="1080"/>
      <c r="H23" s="1080"/>
      <c r="I23" s="1080"/>
    </row>
    <row r="26" spans="1:9" x14ac:dyDescent="0.15">
      <c r="A26" s="546" t="s">
        <v>64</v>
      </c>
    </row>
    <row r="27" spans="1:9" x14ac:dyDescent="0.15">
      <c r="A27" s="546" t="s">
        <v>476</v>
      </c>
    </row>
    <row r="28" spans="1:9" x14ac:dyDescent="0.15">
      <c r="A28" s="546" t="s">
        <v>477</v>
      </c>
    </row>
    <row r="60" spans="45:45" x14ac:dyDescent="0.15">
      <c r="AS60" s="98"/>
    </row>
    <row r="83" spans="1:58" x14ac:dyDescent="0.15">
      <c r="A83" s="576"/>
      <c r="B83" s="576"/>
      <c r="C83" s="576"/>
      <c r="D83" s="576"/>
      <c r="E83" s="576"/>
      <c r="F83" s="576"/>
      <c r="G83" s="576"/>
      <c r="H83" s="576"/>
      <c r="I83" s="576"/>
      <c r="J83" s="576"/>
      <c r="K83" s="576"/>
      <c r="L83" s="576"/>
      <c r="M83" s="576"/>
      <c r="N83" s="576"/>
      <c r="O83" s="576"/>
      <c r="P83" s="576"/>
      <c r="Q83" s="576"/>
      <c r="R83" s="576"/>
      <c r="S83" s="576"/>
      <c r="T83" s="576"/>
      <c r="U83" s="576"/>
      <c r="V83" s="576"/>
      <c r="W83" s="576"/>
      <c r="X83" s="576"/>
      <c r="Y83" s="576"/>
      <c r="Z83" s="576"/>
      <c r="AA83" s="576"/>
      <c r="AB83" s="576"/>
      <c r="AC83" s="576"/>
      <c r="AD83" s="576"/>
      <c r="AE83" s="576"/>
      <c r="AF83" s="576"/>
      <c r="AG83" s="576"/>
      <c r="AH83" s="576"/>
      <c r="AI83" s="576"/>
      <c r="AJ83" s="576"/>
      <c r="AK83" s="576"/>
      <c r="AL83" s="576"/>
      <c r="AM83" s="576"/>
      <c r="AN83" s="576"/>
      <c r="AO83" s="576"/>
      <c r="AP83" s="576"/>
      <c r="AQ83" s="576"/>
      <c r="AR83" s="576"/>
      <c r="AS83" s="576"/>
      <c r="AT83" s="576"/>
      <c r="AU83" s="576"/>
      <c r="AV83" s="576"/>
      <c r="AW83" s="576"/>
      <c r="AX83" s="576"/>
      <c r="AY83" s="576"/>
      <c r="AZ83" s="576"/>
      <c r="BA83" s="576"/>
      <c r="BB83" s="576"/>
      <c r="BC83" s="576"/>
      <c r="BD83" s="576"/>
      <c r="BE83" s="576"/>
      <c r="BF83" s="576"/>
    </row>
  </sheetData>
  <mergeCells count="3">
    <mergeCell ref="A19:I19"/>
    <mergeCell ref="A20:I20"/>
    <mergeCell ref="A22:I23"/>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CF95"/>
  <sheetViews>
    <sheetView view="pageBreakPreview" topLeftCell="P1" zoomScale="70" zoomScaleNormal="55" zoomScaleSheetLayoutView="70" workbookViewId="0">
      <selection activeCell="AV16" sqref="AV16"/>
    </sheetView>
  </sheetViews>
  <sheetFormatPr defaultRowHeight="13.5" x14ac:dyDescent="0.15"/>
  <cols>
    <col min="1" max="1" width="2" style="261" customWidth="1"/>
    <col min="2" max="2" width="5.75" style="261" customWidth="1"/>
    <col min="3" max="3" width="14.875" style="261" customWidth="1"/>
    <col min="4" max="4" width="10.75" style="261" customWidth="1"/>
    <col min="5" max="5" width="11.25" style="261" customWidth="1"/>
    <col min="6" max="14" width="6" style="261" customWidth="1"/>
    <col min="15" max="15" width="11.25" style="261" customWidth="1"/>
    <col min="16" max="16" width="11.375" style="262" customWidth="1"/>
    <col min="17" max="40" width="10.625" style="262" customWidth="1"/>
    <col min="41" max="41" width="10.75" style="261" customWidth="1"/>
    <col min="42" max="42" width="6.5" style="261" customWidth="1"/>
    <col min="43" max="44" width="10.75" style="261" customWidth="1"/>
    <col min="45" max="45" width="11.5" style="261" customWidth="1"/>
    <col min="46" max="260" width="9" style="261"/>
    <col min="261" max="261" width="2" style="261" customWidth="1"/>
    <col min="262" max="262" width="5.75" style="261" customWidth="1"/>
    <col min="263" max="263" width="14.875" style="261" customWidth="1"/>
    <col min="264" max="264" width="10.75" style="261" customWidth="1"/>
    <col min="265" max="265" width="11.25" style="261" customWidth="1"/>
    <col min="266" max="274" width="6" style="261" customWidth="1"/>
    <col min="275" max="275" width="11.25" style="261" customWidth="1"/>
    <col min="276" max="276" width="11.375" style="261" customWidth="1"/>
    <col min="277" max="296" width="10.625" style="261" customWidth="1"/>
    <col min="297" max="297" width="10.75" style="261" customWidth="1"/>
    <col min="298" max="298" width="6.5" style="261" customWidth="1"/>
    <col min="299" max="300" width="10.75" style="261" customWidth="1"/>
    <col min="301" max="301" width="11.5" style="261" customWidth="1"/>
    <col min="302" max="516" width="9" style="261"/>
    <col min="517" max="517" width="2" style="261" customWidth="1"/>
    <col min="518" max="518" width="5.75" style="261" customWidth="1"/>
    <col min="519" max="519" width="14.875" style="261" customWidth="1"/>
    <col min="520" max="520" width="10.75" style="261" customWidth="1"/>
    <col min="521" max="521" width="11.25" style="261" customWidth="1"/>
    <col min="522" max="530" width="6" style="261" customWidth="1"/>
    <col min="531" max="531" width="11.25" style="261" customWidth="1"/>
    <col min="532" max="532" width="11.375" style="261" customWidth="1"/>
    <col min="533" max="552" width="10.625" style="261" customWidth="1"/>
    <col min="553" max="553" width="10.75" style="261" customWidth="1"/>
    <col min="554" max="554" width="6.5" style="261" customWidth="1"/>
    <col min="555" max="556" width="10.75" style="261" customWidth="1"/>
    <col min="557" max="557" width="11.5" style="261" customWidth="1"/>
    <col min="558" max="772" width="9" style="261"/>
    <col min="773" max="773" width="2" style="261" customWidth="1"/>
    <col min="774" max="774" width="5.75" style="261" customWidth="1"/>
    <col min="775" max="775" width="14.875" style="261" customWidth="1"/>
    <col min="776" max="776" width="10.75" style="261" customWidth="1"/>
    <col min="777" max="777" width="11.25" style="261" customWidth="1"/>
    <col min="778" max="786" width="6" style="261" customWidth="1"/>
    <col min="787" max="787" width="11.25" style="261" customWidth="1"/>
    <col min="788" max="788" width="11.375" style="261" customWidth="1"/>
    <col min="789" max="808" width="10.625" style="261" customWidth="1"/>
    <col min="809" max="809" width="10.75" style="261" customWidth="1"/>
    <col min="810" max="810" width="6.5" style="261" customWidth="1"/>
    <col min="811" max="812" width="10.75" style="261" customWidth="1"/>
    <col min="813" max="813" width="11.5" style="261" customWidth="1"/>
    <col min="814" max="1028" width="9" style="261"/>
    <col min="1029" max="1029" width="2" style="261" customWidth="1"/>
    <col min="1030" max="1030" width="5.75" style="261" customWidth="1"/>
    <col min="1031" max="1031" width="14.875" style="261" customWidth="1"/>
    <col min="1032" max="1032" width="10.75" style="261" customWidth="1"/>
    <col min="1033" max="1033" width="11.25" style="261" customWidth="1"/>
    <col min="1034" max="1042" width="6" style="261" customWidth="1"/>
    <col min="1043" max="1043" width="11.25" style="261" customWidth="1"/>
    <col min="1044" max="1044" width="11.375" style="261" customWidth="1"/>
    <col min="1045" max="1064" width="10.625" style="261" customWidth="1"/>
    <col min="1065" max="1065" width="10.75" style="261" customWidth="1"/>
    <col min="1066" max="1066" width="6.5" style="261" customWidth="1"/>
    <col min="1067" max="1068" width="10.75" style="261" customWidth="1"/>
    <col min="1069" max="1069" width="11.5" style="261" customWidth="1"/>
    <col min="1070" max="1284" width="9" style="261"/>
    <col min="1285" max="1285" width="2" style="261" customWidth="1"/>
    <col min="1286" max="1286" width="5.75" style="261" customWidth="1"/>
    <col min="1287" max="1287" width="14.875" style="261" customWidth="1"/>
    <col min="1288" max="1288" width="10.75" style="261" customWidth="1"/>
    <col min="1289" max="1289" width="11.25" style="261" customWidth="1"/>
    <col min="1290" max="1298" width="6" style="261" customWidth="1"/>
    <col min="1299" max="1299" width="11.25" style="261" customWidth="1"/>
    <col min="1300" max="1300" width="11.375" style="261" customWidth="1"/>
    <col min="1301" max="1320" width="10.625" style="261" customWidth="1"/>
    <col min="1321" max="1321" width="10.75" style="261" customWidth="1"/>
    <col min="1322" max="1322" width="6.5" style="261" customWidth="1"/>
    <col min="1323" max="1324" width="10.75" style="261" customWidth="1"/>
    <col min="1325" max="1325" width="11.5" style="261" customWidth="1"/>
    <col min="1326" max="1540" width="9" style="261"/>
    <col min="1541" max="1541" width="2" style="261" customWidth="1"/>
    <col min="1542" max="1542" width="5.75" style="261" customWidth="1"/>
    <col min="1543" max="1543" width="14.875" style="261" customWidth="1"/>
    <col min="1544" max="1544" width="10.75" style="261" customWidth="1"/>
    <col min="1545" max="1545" width="11.25" style="261" customWidth="1"/>
    <col min="1546" max="1554" width="6" style="261" customWidth="1"/>
    <col min="1555" max="1555" width="11.25" style="261" customWidth="1"/>
    <col min="1556" max="1556" width="11.375" style="261" customWidth="1"/>
    <col min="1557" max="1576" width="10.625" style="261" customWidth="1"/>
    <col min="1577" max="1577" width="10.75" style="261" customWidth="1"/>
    <col min="1578" max="1578" width="6.5" style="261" customWidth="1"/>
    <col min="1579" max="1580" width="10.75" style="261" customWidth="1"/>
    <col min="1581" max="1581" width="11.5" style="261" customWidth="1"/>
    <col min="1582" max="1796" width="9" style="261"/>
    <col min="1797" max="1797" width="2" style="261" customWidth="1"/>
    <col min="1798" max="1798" width="5.75" style="261" customWidth="1"/>
    <col min="1799" max="1799" width="14.875" style="261" customWidth="1"/>
    <col min="1800" max="1800" width="10.75" style="261" customWidth="1"/>
    <col min="1801" max="1801" width="11.25" style="261" customWidth="1"/>
    <col min="1802" max="1810" width="6" style="261" customWidth="1"/>
    <col min="1811" max="1811" width="11.25" style="261" customWidth="1"/>
    <col min="1812" max="1812" width="11.375" style="261" customWidth="1"/>
    <col min="1813" max="1832" width="10.625" style="261" customWidth="1"/>
    <col min="1833" max="1833" width="10.75" style="261" customWidth="1"/>
    <col min="1834" max="1834" width="6.5" style="261" customWidth="1"/>
    <col min="1835" max="1836" width="10.75" style="261" customWidth="1"/>
    <col min="1837" max="1837" width="11.5" style="261" customWidth="1"/>
    <col min="1838" max="2052" width="9" style="261"/>
    <col min="2053" max="2053" width="2" style="261" customWidth="1"/>
    <col min="2054" max="2054" width="5.75" style="261" customWidth="1"/>
    <col min="2055" max="2055" width="14.875" style="261" customWidth="1"/>
    <col min="2056" max="2056" width="10.75" style="261" customWidth="1"/>
    <col min="2057" max="2057" width="11.25" style="261" customWidth="1"/>
    <col min="2058" max="2066" width="6" style="261" customWidth="1"/>
    <col min="2067" max="2067" width="11.25" style="261" customWidth="1"/>
    <col min="2068" max="2068" width="11.375" style="261" customWidth="1"/>
    <col min="2069" max="2088" width="10.625" style="261" customWidth="1"/>
    <col min="2089" max="2089" width="10.75" style="261" customWidth="1"/>
    <col min="2090" max="2090" width="6.5" style="261" customWidth="1"/>
    <col min="2091" max="2092" width="10.75" style="261" customWidth="1"/>
    <col min="2093" max="2093" width="11.5" style="261" customWidth="1"/>
    <col min="2094" max="2308" width="9" style="261"/>
    <col min="2309" max="2309" width="2" style="261" customWidth="1"/>
    <col min="2310" max="2310" width="5.75" style="261" customWidth="1"/>
    <col min="2311" max="2311" width="14.875" style="261" customWidth="1"/>
    <col min="2312" max="2312" width="10.75" style="261" customWidth="1"/>
    <col min="2313" max="2313" width="11.25" style="261" customWidth="1"/>
    <col min="2314" max="2322" width="6" style="261" customWidth="1"/>
    <col min="2323" max="2323" width="11.25" style="261" customWidth="1"/>
    <col min="2324" max="2324" width="11.375" style="261" customWidth="1"/>
    <col min="2325" max="2344" width="10.625" style="261" customWidth="1"/>
    <col min="2345" max="2345" width="10.75" style="261" customWidth="1"/>
    <col min="2346" max="2346" width="6.5" style="261" customWidth="1"/>
    <col min="2347" max="2348" width="10.75" style="261" customWidth="1"/>
    <col min="2349" max="2349" width="11.5" style="261" customWidth="1"/>
    <col min="2350" max="2564" width="9" style="261"/>
    <col min="2565" max="2565" width="2" style="261" customWidth="1"/>
    <col min="2566" max="2566" width="5.75" style="261" customWidth="1"/>
    <col min="2567" max="2567" width="14.875" style="261" customWidth="1"/>
    <col min="2568" max="2568" width="10.75" style="261" customWidth="1"/>
    <col min="2569" max="2569" width="11.25" style="261" customWidth="1"/>
    <col min="2570" max="2578" width="6" style="261" customWidth="1"/>
    <col min="2579" max="2579" width="11.25" style="261" customWidth="1"/>
    <col min="2580" max="2580" width="11.375" style="261" customWidth="1"/>
    <col min="2581" max="2600" width="10.625" style="261" customWidth="1"/>
    <col min="2601" max="2601" width="10.75" style="261" customWidth="1"/>
    <col min="2602" max="2602" width="6.5" style="261" customWidth="1"/>
    <col min="2603" max="2604" width="10.75" style="261" customWidth="1"/>
    <col min="2605" max="2605" width="11.5" style="261" customWidth="1"/>
    <col min="2606" max="2820" width="9" style="261"/>
    <col min="2821" max="2821" width="2" style="261" customWidth="1"/>
    <col min="2822" max="2822" width="5.75" style="261" customWidth="1"/>
    <col min="2823" max="2823" width="14.875" style="261" customWidth="1"/>
    <col min="2824" max="2824" width="10.75" style="261" customWidth="1"/>
    <col min="2825" max="2825" width="11.25" style="261" customWidth="1"/>
    <col min="2826" max="2834" width="6" style="261" customWidth="1"/>
    <col min="2835" max="2835" width="11.25" style="261" customWidth="1"/>
    <col min="2836" max="2836" width="11.375" style="261" customWidth="1"/>
    <col min="2837" max="2856" width="10.625" style="261" customWidth="1"/>
    <col min="2857" max="2857" width="10.75" style="261" customWidth="1"/>
    <col min="2858" max="2858" width="6.5" style="261" customWidth="1"/>
    <col min="2859" max="2860" width="10.75" style="261" customWidth="1"/>
    <col min="2861" max="2861" width="11.5" style="261" customWidth="1"/>
    <col min="2862" max="3076" width="9" style="261"/>
    <col min="3077" max="3077" width="2" style="261" customWidth="1"/>
    <col min="3078" max="3078" width="5.75" style="261" customWidth="1"/>
    <col min="3079" max="3079" width="14.875" style="261" customWidth="1"/>
    <col min="3080" max="3080" width="10.75" style="261" customWidth="1"/>
    <col min="3081" max="3081" width="11.25" style="261" customWidth="1"/>
    <col min="3082" max="3090" width="6" style="261" customWidth="1"/>
    <col min="3091" max="3091" width="11.25" style="261" customWidth="1"/>
    <col min="3092" max="3092" width="11.375" style="261" customWidth="1"/>
    <col min="3093" max="3112" width="10.625" style="261" customWidth="1"/>
    <col min="3113" max="3113" width="10.75" style="261" customWidth="1"/>
    <col min="3114" max="3114" width="6.5" style="261" customWidth="1"/>
    <col min="3115" max="3116" width="10.75" style="261" customWidth="1"/>
    <col min="3117" max="3117" width="11.5" style="261" customWidth="1"/>
    <col min="3118" max="3332" width="9" style="261"/>
    <col min="3333" max="3333" width="2" style="261" customWidth="1"/>
    <col min="3334" max="3334" width="5.75" style="261" customWidth="1"/>
    <col min="3335" max="3335" width="14.875" style="261" customWidth="1"/>
    <col min="3336" max="3336" width="10.75" style="261" customWidth="1"/>
    <col min="3337" max="3337" width="11.25" style="261" customWidth="1"/>
    <col min="3338" max="3346" width="6" style="261" customWidth="1"/>
    <col min="3347" max="3347" width="11.25" style="261" customWidth="1"/>
    <col min="3348" max="3348" width="11.375" style="261" customWidth="1"/>
    <col min="3349" max="3368" width="10.625" style="261" customWidth="1"/>
    <col min="3369" max="3369" width="10.75" style="261" customWidth="1"/>
    <col min="3370" max="3370" width="6.5" style="261" customWidth="1"/>
    <col min="3371" max="3372" width="10.75" style="261" customWidth="1"/>
    <col min="3373" max="3373" width="11.5" style="261" customWidth="1"/>
    <col min="3374" max="3588" width="9" style="261"/>
    <col min="3589" max="3589" width="2" style="261" customWidth="1"/>
    <col min="3590" max="3590" width="5.75" style="261" customWidth="1"/>
    <col min="3591" max="3591" width="14.875" style="261" customWidth="1"/>
    <col min="3592" max="3592" width="10.75" style="261" customWidth="1"/>
    <col min="3593" max="3593" width="11.25" style="261" customWidth="1"/>
    <col min="3594" max="3602" width="6" style="261" customWidth="1"/>
    <col min="3603" max="3603" width="11.25" style="261" customWidth="1"/>
    <col min="3604" max="3604" width="11.375" style="261" customWidth="1"/>
    <col min="3605" max="3624" width="10.625" style="261" customWidth="1"/>
    <col min="3625" max="3625" width="10.75" style="261" customWidth="1"/>
    <col min="3626" max="3626" width="6.5" style="261" customWidth="1"/>
    <col min="3627" max="3628" width="10.75" style="261" customWidth="1"/>
    <col min="3629" max="3629" width="11.5" style="261" customWidth="1"/>
    <col min="3630" max="3844" width="9" style="261"/>
    <col min="3845" max="3845" width="2" style="261" customWidth="1"/>
    <col min="3846" max="3846" width="5.75" style="261" customWidth="1"/>
    <col min="3847" max="3847" width="14.875" style="261" customWidth="1"/>
    <col min="3848" max="3848" width="10.75" style="261" customWidth="1"/>
    <col min="3849" max="3849" width="11.25" style="261" customWidth="1"/>
    <col min="3850" max="3858" width="6" style="261" customWidth="1"/>
    <col min="3859" max="3859" width="11.25" style="261" customWidth="1"/>
    <col min="3860" max="3860" width="11.375" style="261" customWidth="1"/>
    <col min="3861" max="3880" width="10.625" style="261" customWidth="1"/>
    <col min="3881" max="3881" width="10.75" style="261" customWidth="1"/>
    <col min="3882" max="3882" width="6.5" style="261" customWidth="1"/>
    <col min="3883" max="3884" width="10.75" style="261" customWidth="1"/>
    <col min="3885" max="3885" width="11.5" style="261" customWidth="1"/>
    <col min="3886" max="4100" width="9" style="261"/>
    <col min="4101" max="4101" width="2" style="261" customWidth="1"/>
    <col min="4102" max="4102" width="5.75" style="261" customWidth="1"/>
    <col min="4103" max="4103" width="14.875" style="261" customWidth="1"/>
    <col min="4104" max="4104" width="10.75" style="261" customWidth="1"/>
    <col min="4105" max="4105" width="11.25" style="261" customWidth="1"/>
    <col min="4106" max="4114" width="6" style="261" customWidth="1"/>
    <col min="4115" max="4115" width="11.25" style="261" customWidth="1"/>
    <col min="4116" max="4116" width="11.375" style="261" customWidth="1"/>
    <col min="4117" max="4136" width="10.625" style="261" customWidth="1"/>
    <col min="4137" max="4137" width="10.75" style="261" customWidth="1"/>
    <col min="4138" max="4138" width="6.5" style="261" customWidth="1"/>
    <col min="4139" max="4140" width="10.75" style="261" customWidth="1"/>
    <col min="4141" max="4141" width="11.5" style="261" customWidth="1"/>
    <col min="4142" max="4356" width="9" style="261"/>
    <col min="4357" max="4357" width="2" style="261" customWidth="1"/>
    <col min="4358" max="4358" width="5.75" style="261" customWidth="1"/>
    <col min="4359" max="4359" width="14.875" style="261" customWidth="1"/>
    <col min="4360" max="4360" width="10.75" style="261" customWidth="1"/>
    <col min="4361" max="4361" width="11.25" style="261" customWidth="1"/>
    <col min="4362" max="4370" width="6" style="261" customWidth="1"/>
    <col min="4371" max="4371" width="11.25" style="261" customWidth="1"/>
    <col min="4372" max="4372" width="11.375" style="261" customWidth="1"/>
    <col min="4373" max="4392" width="10.625" style="261" customWidth="1"/>
    <col min="4393" max="4393" width="10.75" style="261" customWidth="1"/>
    <col min="4394" max="4394" width="6.5" style="261" customWidth="1"/>
    <col min="4395" max="4396" width="10.75" style="261" customWidth="1"/>
    <col min="4397" max="4397" width="11.5" style="261" customWidth="1"/>
    <col min="4398" max="4612" width="9" style="261"/>
    <col min="4613" max="4613" width="2" style="261" customWidth="1"/>
    <col min="4614" max="4614" width="5.75" style="261" customWidth="1"/>
    <col min="4615" max="4615" width="14.875" style="261" customWidth="1"/>
    <col min="4616" max="4616" width="10.75" style="261" customWidth="1"/>
    <col min="4617" max="4617" width="11.25" style="261" customWidth="1"/>
    <col min="4618" max="4626" width="6" style="261" customWidth="1"/>
    <col min="4627" max="4627" width="11.25" style="261" customWidth="1"/>
    <col min="4628" max="4628" width="11.375" style="261" customWidth="1"/>
    <col min="4629" max="4648" width="10.625" style="261" customWidth="1"/>
    <col min="4649" max="4649" width="10.75" style="261" customWidth="1"/>
    <col min="4650" max="4650" width="6.5" style="261" customWidth="1"/>
    <col min="4651" max="4652" width="10.75" style="261" customWidth="1"/>
    <col min="4653" max="4653" width="11.5" style="261" customWidth="1"/>
    <col min="4654" max="4868" width="9" style="261"/>
    <col min="4869" max="4869" width="2" style="261" customWidth="1"/>
    <col min="4870" max="4870" width="5.75" style="261" customWidth="1"/>
    <col min="4871" max="4871" width="14.875" style="261" customWidth="1"/>
    <col min="4872" max="4872" width="10.75" style="261" customWidth="1"/>
    <col min="4873" max="4873" width="11.25" style="261" customWidth="1"/>
    <col min="4874" max="4882" width="6" style="261" customWidth="1"/>
    <col min="4883" max="4883" width="11.25" style="261" customWidth="1"/>
    <col min="4884" max="4884" width="11.375" style="261" customWidth="1"/>
    <col min="4885" max="4904" width="10.625" style="261" customWidth="1"/>
    <col min="4905" max="4905" width="10.75" style="261" customWidth="1"/>
    <col min="4906" max="4906" width="6.5" style="261" customWidth="1"/>
    <col min="4907" max="4908" width="10.75" style="261" customWidth="1"/>
    <col min="4909" max="4909" width="11.5" style="261" customWidth="1"/>
    <col min="4910" max="5124" width="9" style="261"/>
    <col min="5125" max="5125" width="2" style="261" customWidth="1"/>
    <col min="5126" max="5126" width="5.75" style="261" customWidth="1"/>
    <col min="5127" max="5127" width="14.875" style="261" customWidth="1"/>
    <col min="5128" max="5128" width="10.75" style="261" customWidth="1"/>
    <col min="5129" max="5129" width="11.25" style="261" customWidth="1"/>
    <col min="5130" max="5138" width="6" style="261" customWidth="1"/>
    <col min="5139" max="5139" width="11.25" style="261" customWidth="1"/>
    <col min="5140" max="5140" width="11.375" style="261" customWidth="1"/>
    <col min="5141" max="5160" width="10.625" style="261" customWidth="1"/>
    <col min="5161" max="5161" width="10.75" style="261" customWidth="1"/>
    <col min="5162" max="5162" width="6.5" style="261" customWidth="1"/>
    <col min="5163" max="5164" width="10.75" style="261" customWidth="1"/>
    <col min="5165" max="5165" width="11.5" style="261" customWidth="1"/>
    <col min="5166" max="5380" width="9" style="261"/>
    <col min="5381" max="5381" width="2" style="261" customWidth="1"/>
    <col min="5382" max="5382" width="5.75" style="261" customWidth="1"/>
    <col min="5383" max="5383" width="14.875" style="261" customWidth="1"/>
    <col min="5384" max="5384" width="10.75" style="261" customWidth="1"/>
    <col min="5385" max="5385" width="11.25" style="261" customWidth="1"/>
    <col min="5386" max="5394" width="6" style="261" customWidth="1"/>
    <col min="5395" max="5395" width="11.25" style="261" customWidth="1"/>
    <col min="5396" max="5396" width="11.375" style="261" customWidth="1"/>
    <col min="5397" max="5416" width="10.625" style="261" customWidth="1"/>
    <col min="5417" max="5417" width="10.75" style="261" customWidth="1"/>
    <col min="5418" max="5418" width="6.5" style="261" customWidth="1"/>
    <col min="5419" max="5420" width="10.75" style="261" customWidth="1"/>
    <col min="5421" max="5421" width="11.5" style="261" customWidth="1"/>
    <col min="5422" max="5636" width="9" style="261"/>
    <col min="5637" max="5637" width="2" style="261" customWidth="1"/>
    <col min="5638" max="5638" width="5.75" style="261" customWidth="1"/>
    <col min="5639" max="5639" width="14.875" style="261" customWidth="1"/>
    <col min="5640" max="5640" width="10.75" style="261" customWidth="1"/>
    <col min="5641" max="5641" width="11.25" style="261" customWidth="1"/>
    <col min="5642" max="5650" width="6" style="261" customWidth="1"/>
    <col min="5651" max="5651" width="11.25" style="261" customWidth="1"/>
    <col min="5652" max="5652" width="11.375" style="261" customWidth="1"/>
    <col min="5653" max="5672" width="10.625" style="261" customWidth="1"/>
    <col min="5673" max="5673" width="10.75" style="261" customWidth="1"/>
    <col min="5674" max="5674" width="6.5" style="261" customWidth="1"/>
    <col min="5675" max="5676" width="10.75" style="261" customWidth="1"/>
    <col min="5677" max="5677" width="11.5" style="261" customWidth="1"/>
    <col min="5678" max="5892" width="9" style="261"/>
    <col min="5893" max="5893" width="2" style="261" customWidth="1"/>
    <col min="5894" max="5894" width="5.75" style="261" customWidth="1"/>
    <col min="5895" max="5895" width="14.875" style="261" customWidth="1"/>
    <col min="5896" max="5896" width="10.75" style="261" customWidth="1"/>
    <col min="5897" max="5897" width="11.25" style="261" customWidth="1"/>
    <col min="5898" max="5906" width="6" style="261" customWidth="1"/>
    <col min="5907" max="5907" width="11.25" style="261" customWidth="1"/>
    <col min="5908" max="5908" width="11.375" style="261" customWidth="1"/>
    <col min="5909" max="5928" width="10.625" style="261" customWidth="1"/>
    <col min="5929" max="5929" width="10.75" style="261" customWidth="1"/>
    <col min="5930" max="5930" width="6.5" style="261" customWidth="1"/>
    <col min="5931" max="5932" width="10.75" style="261" customWidth="1"/>
    <col min="5933" max="5933" width="11.5" style="261" customWidth="1"/>
    <col min="5934" max="6148" width="9" style="261"/>
    <col min="6149" max="6149" width="2" style="261" customWidth="1"/>
    <col min="6150" max="6150" width="5.75" style="261" customWidth="1"/>
    <col min="6151" max="6151" width="14.875" style="261" customWidth="1"/>
    <col min="6152" max="6152" width="10.75" style="261" customWidth="1"/>
    <col min="6153" max="6153" width="11.25" style="261" customWidth="1"/>
    <col min="6154" max="6162" width="6" style="261" customWidth="1"/>
    <col min="6163" max="6163" width="11.25" style="261" customWidth="1"/>
    <col min="6164" max="6164" width="11.375" style="261" customWidth="1"/>
    <col min="6165" max="6184" width="10.625" style="261" customWidth="1"/>
    <col min="6185" max="6185" width="10.75" style="261" customWidth="1"/>
    <col min="6186" max="6186" width="6.5" style="261" customWidth="1"/>
    <col min="6187" max="6188" width="10.75" style="261" customWidth="1"/>
    <col min="6189" max="6189" width="11.5" style="261" customWidth="1"/>
    <col min="6190" max="6404" width="9" style="261"/>
    <col min="6405" max="6405" width="2" style="261" customWidth="1"/>
    <col min="6406" max="6406" width="5.75" style="261" customWidth="1"/>
    <col min="6407" max="6407" width="14.875" style="261" customWidth="1"/>
    <col min="6408" max="6408" width="10.75" style="261" customWidth="1"/>
    <col min="6409" max="6409" width="11.25" style="261" customWidth="1"/>
    <col min="6410" max="6418" width="6" style="261" customWidth="1"/>
    <col min="6419" max="6419" width="11.25" style="261" customWidth="1"/>
    <col min="6420" max="6420" width="11.375" style="261" customWidth="1"/>
    <col min="6421" max="6440" width="10.625" style="261" customWidth="1"/>
    <col min="6441" max="6441" width="10.75" style="261" customWidth="1"/>
    <col min="6442" max="6442" width="6.5" style="261" customWidth="1"/>
    <col min="6443" max="6444" width="10.75" style="261" customWidth="1"/>
    <col min="6445" max="6445" width="11.5" style="261" customWidth="1"/>
    <col min="6446" max="6660" width="9" style="261"/>
    <col min="6661" max="6661" width="2" style="261" customWidth="1"/>
    <col min="6662" max="6662" width="5.75" style="261" customWidth="1"/>
    <col min="6663" max="6663" width="14.875" style="261" customWidth="1"/>
    <col min="6664" max="6664" width="10.75" style="261" customWidth="1"/>
    <col min="6665" max="6665" width="11.25" style="261" customWidth="1"/>
    <col min="6666" max="6674" width="6" style="261" customWidth="1"/>
    <col min="6675" max="6675" width="11.25" style="261" customWidth="1"/>
    <col min="6676" max="6676" width="11.375" style="261" customWidth="1"/>
    <col min="6677" max="6696" width="10.625" style="261" customWidth="1"/>
    <col min="6697" max="6697" width="10.75" style="261" customWidth="1"/>
    <col min="6698" max="6698" width="6.5" style="261" customWidth="1"/>
    <col min="6699" max="6700" width="10.75" style="261" customWidth="1"/>
    <col min="6701" max="6701" width="11.5" style="261" customWidth="1"/>
    <col min="6702" max="6916" width="9" style="261"/>
    <col min="6917" max="6917" width="2" style="261" customWidth="1"/>
    <col min="6918" max="6918" width="5.75" style="261" customWidth="1"/>
    <col min="6919" max="6919" width="14.875" style="261" customWidth="1"/>
    <col min="6920" max="6920" width="10.75" style="261" customWidth="1"/>
    <col min="6921" max="6921" width="11.25" style="261" customWidth="1"/>
    <col min="6922" max="6930" width="6" style="261" customWidth="1"/>
    <col min="6931" max="6931" width="11.25" style="261" customWidth="1"/>
    <col min="6932" max="6932" width="11.375" style="261" customWidth="1"/>
    <col min="6933" max="6952" width="10.625" style="261" customWidth="1"/>
    <col min="6953" max="6953" width="10.75" style="261" customWidth="1"/>
    <col min="6954" max="6954" width="6.5" style="261" customWidth="1"/>
    <col min="6955" max="6956" width="10.75" style="261" customWidth="1"/>
    <col min="6957" max="6957" width="11.5" style="261" customWidth="1"/>
    <col min="6958" max="7172" width="9" style="261"/>
    <col min="7173" max="7173" width="2" style="261" customWidth="1"/>
    <col min="7174" max="7174" width="5.75" style="261" customWidth="1"/>
    <col min="7175" max="7175" width="14.875" style="261" customWidth="1"/>
    <col min="7176" max="7176" width="10.75" style="261" customWidth="1"/>
    <col min="7177" max="7177" width="11.25" style="261" customWidth="1"/>
    <col min="7178" max="7186" width="6" style="261" customWidth="1"/>
    <col min="7187" max="7187" width="11.25" style="261" customWidth="1"/>
    <col min="7188" max="7188" width="11.375" style="261" customWidth="1"/>
    <col min="7189" max="7208" width="10.625" style="261" customWidth="1"/>
    <col min="7209" max="7209" width="10.75" style="261" customWidth="1"/>
    <col min="7210" max="7210" width="6.5" style="261" customWidth="1"/>
    <col min="7211" max="7212" width="10.75" style="261" customWidth="1"/>
    <col min="7213" max="7213" width="11.5" style="261" customWidth="1"/>
    <col min="7214" max="7428" width="9" style="261"/>
    <col min="7429" max="7429" width="2" style="261" customWidth="1"/>
    <col min="7430" max="7430" width="5.75" style="261" customWidth="1"/>
    <col min="7431" max="7431" width="14.875" style="261" customWidth="1"/>
    <col min="7432" max="7432" width="10.75" style="261" customWidth="1"/>
    <col min="7433" max="7433" width="11.25" style="261" customWidth="1"/>
    <col min="7434" max="7442" width="6" style="261" customWidth="1"/>
    <col min="7443" max="7443" width="11.25" style="261" customWidth="1"/>
    <col min="7444" max="7444" width="11.375" style="261" customWidth="1"/>
    <col min="7445" max="7464" width="10.625" style="261" customWidth="1"/>
    <col min="7465" max="7465" width="10.75" style="261" customWidth="1"/>
    <col min="7466" max="7466" width="6.5" style="261" customWidth="1"/>
    <col min="7467" max="7468" width="10.75" style="261" customWidth="1"/>
    <col min="7469" max="7469" width="11.5" style="261" customWidth="1"/>
    <col min="7470" max="7684" width="9" style="261"/>
    <col min="7685" max="7685" width="2" style="261" customWidth="1"/>
    <col min="7686" max="7686" width="5.75" style="261" customWidth="1"/>
    <col min="7687" max="7687" width="14.875" style="261" customWidth="1"/>
    <col min="7688" max="7688" width="10.75" style="261" customWidth="1"/>
    <col min="7689" max="7689" width="11.25" style="261" customWidth="1"/>
    <col min="7690" max="7698" width="6" style="261" customWidth="1"/>
    <col min="7699" max="7699" width="11.25" style="261" customWidth="1"/>
    <col min="7700" max="7700" width="11.375" style="261" customWidth="1"/>
    <col min="7701" max="7720" width="10.625" style="261" customWidth="1"/>
    <col min="7721" max="7721" width="10.75" style="261" customWidth="1"/>
    <col min="7722" max="7722" width="6.5" style="261" customWidth="1"/>
    <col min="7723" max="7724" width="10.75" style="261" customWidth="1"/>
    <col min="7725" max="7725" width="11.5" style="261" customWidth="1"/>
    <col min="7726" max="7940" width="9" style="261"/>
    <col min="7941" max="7941" width="2" style="261" customWidth="1"/>
    <col min="7942" max="7942" width="5.75" style="261" customWidth="1"/>
    <col min="7943" max="7943" width="14.875" style="261" customWidth="1"/>
    <col min="7944" max="7944" width="10.75" style="261" customWidth="1"/>
    <col min="7945" max="7945" width="11.25" style="261" customWidth="1"/>
    <col min="7946" max="7954" width="6" style="261" customWidth="1"/>
    <col min="7955" max="7955" width="11.25" style="261" customWidth="1"/>
    <col min="7956" max="7956" width="11.375" style="261" customWidth="1"/>
    <col min="7957" max="7976" width="10.625" style="261" customWidth="1"/>
    <col min="7977" max="7977" width="10.75" style="261" customWidth="1"/>
    <col min="7978" max="7978" width="6.5" style="261" customWidth="1"/>
    <col min="7979" max="7980" width="10.75" style="261" customWidth="1"/>
    <col min="7981" max="7981" width="11.5" style="261" customWidth="1"/>
    <col min="7982" max="8196" width="9" style="261"/>
    <col min="8197" max="8197" width="2" style="261" customWidth="1"/>
    <col min="8198" max="8198" width="5.75" style="261" customWidth="1"/>
    <col min="8199" max="8199" width="14.875" style="261" customWidth="1"/>
    <col min="8200" max="8200" width="10.75" style="261" customWidth="1"/>
    <col min="8201" max="8201" width="11.25" style="261" customWidth="1"/>
    <col min="8202" max="8210" width="6" style="261" customWidth="1"/>
    <col min="8211" max="8211" width="11.25" style="261" customWidth="1"/>
    <col min="8212" max="8212" width="11.375" style="261" customWidth="1"/>
    <col min="8213" max="8232" width="10.625" style="261" customWidth="1"/>
    <col min="8233" max="8233" width="10.75" style="261" customWidth="1"/>
    <col min="8234" max="8234" width="6.5" style="261" customWidth="1"/>
    <col min="8235" max="8236" width="10.75" style="261" customWidth="1"/>
    <col min="8237" max="8237" width="11.5" style="261" customWidth="1"/>
    <col min="8238" max="8452" width="9" style="261"/>
    <col min="8453" max="8453" width="2" style="261" customWidth="1"/>
    <col min="8454" max="8454" width="5.75" style="261" customWidth="1"/>
    <col min="8455" max="8455" width="14.875" style="261" customWidth="1"/>
    <col min="8456" max="8456" width="10.75" style="261" customWidth="1"/>
    <col min="8457" max="8457" width="11.25" style="261" customWidth="1"/>
    <col min="8458" max="8466" width="6" style="261" customWidth="1"/>
    <col min="8467" max="8467" width="11.25" style="261" customWidth="1"/>
    <col min="8468" max="8468" width="11.375" style="261" customWidth="1"/>
    <col min="8469" max="8488" width="10.625" style="261" customWidth="1"/>
    <col min="8489" max="8489" width="10.75" style="261" customWidth="1"/>
    <col min="8490" max="8490" width="6.5" style="261" customWidth="1"/>
    <col min="8491" max="8492" width="10.75" style="261" customWidth="1"/>
    <col min="8493" max="8493" width="11.5" style="261" customWidth="1"/>
    <col min="8494" max="8708" width="9" style="261"/>
    <col min="8709" max="8709" width="2" style="261" customWidth="1"/>
    <col min="8710" max="8710" width="5.75" style="261" customWidth="1"/>
    <col min="8711" max="8711" width="14.875" style="261" customWidth="1"/>
    <col min="8712" max="8712" width="10.75" style="261" customWidth="1"/>
    <col min="8713" max="8713" width="11.25" style="261" customWidth="1"/>
    <col min="8714" max="8722" width="6" style="261" customWidth="1"/>
    <col min="8723" max="8723" width="11.25" style="261" customWidth="1"/>
    <col min="8724" max="8724" width="11.375" style="261" customWidth="1"/>
    <col min="8725" max="8744" width="10.625" style="261" customWidth="1"/>
    <col min="8745" max="8745" width="10.75" style="261" customWidth="1"/>
    <col min="8746" max="8746" width="6.5" style="261" customWidth="1"/>
    <col min="8747" max="8748" width="10.75" style="261" customWidth="1"/>
    <col min="8749" max="8749" width="11.5" style="261" customWidth="1"/>
    <col min="8750" max="8964" width="9" style="261"/>
    <col min="8965" max="8965" width="2" style="261" customWidth="1"/>
    <col min="8966" max="8966" width="5.75" style="261" customWidth="1"/>
    <col min="8967" max="8967" width="14.875" style="261" customWidth="1"/>
    <col min="8968" max="8968" width="10.75" style="261" customWidth="1"/>
    <col min="8969" max="8969" width="11.25" style="261" customWidth="1"/>
    <col min="8970" max="8978" width="6" style="261" customWidth="1"/>
    <col min="8979" max="8979" width="11.25" style="261" customWidth="1"/>
    <col min="8980" max="8980" width="11.375" style="261" customWidth="1"/>
    <col min="8981" max="9000" width="10.625" style="261" customWidth="1"/>
    <col min="9001" max="9001" width="10.75" style="261" customWidth="1"/>
    <col min="9002" max="9002" width="6.5" style="261" customWidth="1"/>
    <col min="9003" max="9004" width="10.75" style="261" customWidth="1"/>
    <col min="9005" max="9005" width="11.5" style="261" customWidth="1"/>
    <col min="9006" max="9220" width="9" style="261"/>
    <col min="9221" max="9221" width="2" style="261" customWidth="1"/>
    <col min="9222" max="9222" width="5.75" style="261" customWidth="1"/>
    <col min="9223" max="9223" width="14.875" style="261" customWidth="1"/>
    <col min="9224" max="9224" width="10.75" style="261" customWidth="1"/>
    <col min="9225" max="9225" width="11.25" style="261" customWidth="1"/>
    <col min="9226" max="9234" width="6" style="261" customWidth="1"/>
    <col min="9235" max="9235" width="11.25" style="261" customWidth="1"/>
    <col min="9236" max="9236" width="11.375" style="261" customWidth="1"/>
    <col min="9237" max="9256" width="10.625" style="261" customWidth="1"/>
    <col min="9257" max="9257" width="10.75" style="261" customWidth="1"/>
    <col min="9258" max="9258" width="6.5" style="261" customWidth="1"/>
    <col min="9259" max="9260" width="10.75" style="261" customWidth="1"/>
    <col min="9261" max="9261" width="11.5" style="261" customWidth="1"/>
    <col min="9262" max="9476" width="9" style="261"/>
    <col min="9477" max="9477" width="2" style="261" customWidth="1"/>
    <col min="9478" max="9478" width="5.75" style="261" customWidth="1"/>
    <col min="9479" max="9479" width="14.875" style="261" customWidth="1"/>
    <col min="9480" max="9480" width="10.75" style="261" customWidth="1"/>
    <col min="9481" max="9481" width="11.25" style="261" customWidth="1"/>
    <col min="9482" max="9490" width="6" style="261" customWidth="1"/>
    <col min="9491" max="9491" width="11.25" style="261" customWidth="1"/>
    <col min="9492" max="9492" width="11.375" style="261" customWidth="1"/>
    <col min="9493" max="9512" width="10.625" style="261" customWidth="1"/>
    <col min="9513" max="9513" width="10.75" style="261" customWidth="1"/>
    <col min="9514" max="9514" width="6.5" style="261" customWidth="1"/>
    <col min="9515" max="9516" width="10.75" style="261" customWidth="1"/>
    <col min="9517" max="9517" width="11.5" style="261" customWidth="1"/>
    <col min="9518" max="9732" width="9" style="261"/>
    <col min="9733" max="9733" width="2" style="261" customWidth="1"/>
    <col min="9734" max="9734" width="5.75" style="261" customWidth="1"/>
    <col min="9735" max="9735" width="14.875" style="261" customWidth="1"/>
    <col min="9736" max="9736" width="10.75" style="261" customWidth="1"/>
    <col min="9737" max="9737" width="11.25" style="261" customWidth="1"/>
    <col min="9738" max="9746" width="6" style="261" customWidth="1"/>
    <col min="9747" max="9747" width="11.25" style="261" customWidth="1"/>
    <col min="9748" max="9748" width="11.375" style="261" customWidth="1"/>
    <col min="9749" max="9768" width="10.625" style="261" customWidth="1"/>
    <col min="9769" max="9769" width="10.75" style="261" customWidth="1"/>
    <col min="9770" max="9770" width="6.5" style="261" customWidth="1"/>
    <col min="9771" max="9772" width="10.75" style="261" customWidth="1"/>
    <col min="9773" max="9773" width="11.5" style="261" customWidth="1"/>
    <col min="9774" max="9988" width="9" style="261"/>
    <col min="9989" max="9989" width="2" style="261" customWidth="1"/>
    <col min="9990" max="9990" width="5.75" style="261" customWidth="1"/>
    <col min="9991" max="9991" width="14.875" style="261" customWidth="1"/>
    <col min="9992" max="9992" width="10.75" style="261" customWidth="1"/>
    <col min="9993" max="9993" width="11.25" style="261" customWidth="1"/>
    <col min="9994" max="10002" width="6" style="261" customWidth="1"/>
    <col min="10003" max="10003" width="11.25" style="261" customWidth="1"/>
    <col min="10004" max="10004" width="11.375" style="261" customWidth="1"/>
    <col min="10005" max="10024" width="10.625" style="261" customWidth="1"/>
    <col min="10025" max="10025" width="10.75" style="261" customWidth="1"/>
    <col min="10026" max="10026" width="6.5" style="261" customWidth="1"/>
    <col min="10027" max="10028" width="10.75" style="261" customWidth="1"/>
    <col min="10029" max="10029" width="11.5" style="261" customWidth="1"/>
    <col min="10030" max="10244" width="9" style="261"/>
    <col min="10245" max="10245" width="2" style="261" customWidth="1"/>
    <col min="10246" max="10246" width="5.75" style="261" customWidth="1"/>
    <col min="10247" max="10247" width="14.875" style="261" customWidth="1"/>
    <col min="10248" max="10248" width="10.75" style="261" customWidth="1"/>
    <col min="10249" max="10249" width="11.25" style="261" customWidth="1"/>
    <col min="10250" max="10258" width="6" style="261" customWidth="1"/>
    <col min="10259" max="10259" width="11.25" style="261" customWidth="1"/>
    <col min="10260" max="10260" width="11.375" style="261" customWidth="1"/>
    <col min="10261" max="10280" width="10.625" style="261" customWidth="1"/>
    <col min="10281" max="10281" width="10.75" style="261" customWidth="1"/>
    <col min="10282" max="10282" width="6.5" style="261" customWidth="1"/>
    <col min="10283" max="10284" width="10.75" style="261" customWidth="1"/>
    <col min="10285" max="10285" width="11.5" style="261" customWidth="1"/>
    <col min="10286" max="10500" width="9" style="261"/>
    <col min="10501" max="10501" width="2" style="261" customWidth="1"/>
    <col min="10502" max="10502" width="5.75" style="261" customWidth="1"/>
    <col min="10503" max="10503" width="14.875" style="261" customWidth="1"/>
    <col min="10504" max="10504" width="10.75" style="261" customWidth="1"/>
    <col min="10505" max="10505" width="11.25" style="261" customWidth="1"/>
    <col min="10506" max="10514" width="6" style="261" customWidth="1"/>
    <col min="10515" max="10515" width="11.25" style="261" customWidth="1"/>
    <col min="10516" max="10516" width="11.375" style="261" customWidth="1"/>
    <col min="10517" max="10536" width="10.625" style="261" customWidth="1"/>
    <col min="10537" max="10537" width="10.75" style="261" customWidth="1"/>
    <col min="10538" max="10538" width="6.5" style="261" customWidth="1"/>
    <col min="10539" max="10540" width="10.75" style="261" customWidth="1"/>
    <col min="10541" max="10541" width="11.5" style="261" customWidth="1"/>
    <col min="10542" max="10756" width="9" style="261"/>
    <col min="10757" max="10757" width="2" style="261" customWidth="1"/>
    <col min="10758" max="10758" width="5.75" style="261" customWidth="1"/>
    <col min="10759" max="10759" width="14.875" style="261" customWidth="1"/>
    <col min="10760" max="10760" width="10.75" style="261" customWidth="1"/>
    <col min="10761" max="10761" width="11.25" style="261" customWidth="1"/>
    <col min="10762" max="10770" width="6" style="261" customWidth="1"/>
    <col min="10771" max="10771" width="11.25" style="261" customWidth="1"/>
    <col min="10772" max="10772" width="11.375" style="261" customWidth="1"/>
    <col min="10773" max="10792" width="10.625" style="261" customWidth="1"/>
    <col min="10793" max="10793" width="10.75" style="261" customWidth="1"/>
    <col min="10794" max="10794" width="6.5" style="261" customWidth="1"/>
    <col min="10795" max="10796" width="10.75" style="261" customWidth="1"/>
    <col min="10797" max="10797" width="11.5" style="261" customWidth="1"/>
    <col min="10798" max="11012" width="9" style="261"/>
    <col min="11013" max="11013" width="2" style="261" customWidth="1"/>
    <col min="11014" max="11014" width="5.75" style="261" customWidth="1"/>
    <col min="11015" max="11015" width="14.875" style="261" customWidth="1"/>
    <col min="11016" max="11016" width="10.75" style="261" customWidth="1"/>
    <col min="11017" max="11017" width="11.25" style="261" customWidth="1"/>
    <col min="11018" max="11026" width="6" style="261" customWidth="1"/>
    <col min="11027" max="11027" width="11.25" style="261" customWidth="1"/>
    <col min="11028" max="11028" width="11.375" style="261" customWidth="1"/>
    <col min="11029" max="11048" width="10.625" style="261" customWidth="1"/>
    <col min="11049" max="11049" width="10.75" style="261" customWidth="1"/>
    <col min="11050" max="11050" width="6.5" style="261" customWidth="1"/>
    <col min="11051" max="11052" width="10.75" style="261" customWidth="1"/>
    <col min="11053" max="11053" width="11.5" style="261" customWidth="1"/>
    <col min="11054" max="11268" width="9" style="261"/>
    <col min="11269" max="11269" width="2" style="261" customWidth="1"/>
    <col min="11270" max="11270" width="5.75" style="261" customWidth="1"/>
    <col min="11271" max="11271" width="14.875" style="261" customWidth="1"/>
    <col min="11272" max="11272" width="10.75" style="261" customWidth="1"/>
    <col min="11273" max="11273" width="11.25" style="261" customWidth="1"/>
    <col min="11274" max="11282" width="6" style="261" customWidth="1"/>
    <col min="11283" max="11283" width="11.25" style="261" customWidth="1"/>
    <col min="11284" max="11284" width="11.375" style="261" customWidth="1"/>
    <col min="11285" max="11304" width="10.625" style="261" customWidth="1"/>
    <col min="11305" max="11305" width="10.75" style="261" customWidth="1"/>
    <col min="11306" max="11306" width="6.5" style="261" customWidth="1"/>
    <col min="11307" max="11308" width="10.75" style="261" customWidth="1"/>
    <col min="11309" max="11309" width="11.5" style="261" customWidth="1"/>
    <col min="11310" max="11524" width="9" style="261"/>
    <col min="11525" max="11525" width="2" style="261" customWidth="1"/>
    <col min="11526" max="11526" width="5.75" style="261" customWidth="1"/>
    <col min="11527" max="11527" width="14.875" style="261" customWidth="1"/>
    <col min="11528" max="11528" width="10.75" style="261" customWidth="1"/>
    <col min="11529" max="11529" width="11.25" style="261" customWidth="1"/>
    <col min="11530" max="11538" width="6" style="261" customWidth="1"/>
    <col min="11539" max="11539" width="11.25" style="261" customWidth="1"/>
    <col min="11540" max="11540" width="11.375" style="261" customWidth="1"/>
    <col min="11541" max="11560" width="10.625" style="261" customWidth="1"/>
    <col min="11561" max="11561" width="10.75" style="261" customWidth="1"/>
    <col min="11562" max="11562" width="6.5" style="261" customWidth="1"/>
    <col min="11563" max="11564" width="10.75" style="261" customWidth="1"/>
    <col min="11565" max="11565" width="11.5" style="261" customWidth="1"/>
    <col min="11566" max="11780" width="9" style="261"/>
    <col min="11781" max="11781" width="2" style="261" customWidth="1"/>
    <col min="11782" max="11782" width="5.75" style="261" customWidth="1"/>
    <col min="11783" max="11783" width="14.875" style="261" customWidth="1"/>
    <col min="11784" max="11784" width="10.75" style="261" customWidth="1"/>
    <col min="11785" max="11785" width="11.25" style="261" customWidth="1"/>
    <col min="11786" max="11794" width="6" style="261" customWidth="1"/>
    <col min="11795" max="11795" width="11.25" style="261" customWidth="1"/>
    <col min="11796" max="11796" width="11.375" style="261" customWidth="1"/>
    <col min="11797" max="11816" width="10.625" style="261" customWidth="1"/>
    <col min="11817" max="11817" width="10.75" style="261" customWidth="1"/>
    <col min="11818" max="11818" width="6.5" style="261" customWidth="1"/>
    <col min="11819" max="11820" width="10.75" style="261" customWidth="1"/>
    <col min="11821" max="11821" width="11.5" style="261" customWidth="1"/>
    <col min="11822" max="12036" width="9" style="261"/>
    <col min="12037" max="12037" width="2" style="261" customWidth="1"/>
    <col min="12038" max="12038" width="5.75" style="261" customWidth="1"/>
    <col min="12039" max="12039" width="14.875" style="261" customWidth="1"/>
    <col min="12040" max="12040" width="10.75" style="261" customWidth="1"/>
    <col min="12041" max="12041" width="11.25" style="261" customWidth="1"/>
    <col min="12042" max="12050" width="6" style="261" customWidth="1"/>
    <col min="12051" max="12051" width="11.25" style="261" customWidth="1"/>
    <col min="12052" max="12052" width="11.375" style="261" customWidth="1"/>
    <col min="12053" max="12072" width="10.625" style="261" customWidth="1"/>
    <col min="12073" max="12073" width="10.75" style="261" customWidth="1"/>
    <col min="12074" max="12074" width="6.5" style="261" customWidth="1"/>
    <col min="12075" max="12076" width="10.75" style="261" customWidth="1"/>
    <col min="12077" max="12077" width="11.5" style="261" customWidth="1"/>
    <col min="12078" max="12292" width="9" style="261"/>
    <col min="12293" max="12293" width="2" style="261" customWidth="1"/>
    <col min="12294" max="12294" width="5.75" style="261" customWidth="1"/>
    <col min="12295" max="12295" width="14.875" style="261" customWidth="1"/>
    <col min="12296" max="12296" width="10.75" style="261" customWidth="1"/>
    <col min="12297" max="12297" width="11.25" style="261" customWidth="1"/>
    <col min="12298" max="12306" width="6" style="261" customWidth="1"/>
    <col min="12307" max="12307" width="11.25" style="261" customWidth="1"/>
    <col min="12308" max="12308" width="11.375" style="261" customWidth="1"/>
    <col min="12309" max="12328" width="10.625" style="261" customWidth="1"/>
    <col min="12329" max="12329" width="10.75" style="261" customWidth="1"/>
    <col min="12330" max="12330" width="6.5" style="261" customWidth="1"/>
    <col min="12331" max="12332" width="10.75" style="261" customWidth="1"/>
    <col min="12333" max="12333" width="11.5" style="261" customWidth="1"/>
    <col min="12334" max="12548" width="9" style="261"/>
    <col min="12549" max="12549" width="2" style="261" customWidth="1"/>
    <col min="12550" max="12550" width="5.75" style="261" customWidth="1"/>
    <col min="12551" max="12551" width="14.875" style="261" customWidth="1"/>
    <col min="12552" max="12552" width="10.75" style="261" customWidth="1"/>
    <col min="12553" max="12553" width="11.25" style="261" customWidth="1"/>
    <col min="12554" max="12562" width="6" style="261" customWidth="1"/>
    <col min="12563" max="12563" width="11.25" style="261" customWidth="1"/>
    <col min="12564" max="12564" width="11.375" style="261" customWidth="1"/>
    <col min="12565" max="12584" width="10.625" style="261" customWidth="1"/>
    <col min="12585" max="12585" width="10.75" style="261" customWidth="1"/>
    <col min="12586" max="12586" width="6.5" style="261" customWidth="1"/>
    <col min="12587" max="12588" width="10.75" style="261" customWidth="1"/>
    <col min="12589" max="12589" width="11.5" style="261" customWidth="1"/>
    <col min="12590" max="12804" width="9" style="261"/>
    <col min="12805" max="12805" width="2" style="261" customWidth="1"/>
    <col min="12806" max="12806" width="5.75" style="261" customWidth="1"/>
    <col min="12807" max="12807" width="14.875" style="261" customWidth="1"/>
    <col min="12808" max="12808" width="10.75" style="261" customWidth="1"/>
    <col min="12809" max="12809" width="11.25" style="261" customWidth="1"/>
    <col min="12810" max="12818" width="6" style="261" customWidth="1"/>
    <col min="12819" max="12819" width="11.25" style="261" customWidth="1"/>
    <col min="12820" max="12820" width="11.375" style="261" customWidth="1"/>
    <col min="12821" max="12840" width="10.625" style="261" customWidth="1"/>
    <col min="12841" max="12841" width="10.75" style="261" customWidth="1"/>
    <col min="12842" max="12842" width="6.5" style="261" customWidth="1"/>
    <col min="12843" max="12844" width="10.75" style="261" customWidth="1"/>
    <col min="12845" max="12845" width="11.5" style="261" customWidth="1"/>
    <col min="12846" max="13060" width="9" style="261"/>
    <col min="13061" max="13061" width="2" style="261" customWidth="1"/>
    <col min="13062" max="13062" width="5.75" style="261" customWidth="1"/>
    <col min="13063" max="13063" width="14.875" style="261" customWidth="1"/>
    <col min="13064" max="13064" width="10.75" style="261" customWidth="1"/>
    <col min="13065" max="13065" width="11.25" style="261" customWidth="1"/>
    <col min="13066" max="13074" width="6" style="261" customWidth="1"/>
    <col min="13075" max="13075" width="11.25" style="261" customWidth="1"/>
    <col min="13076" max="13076" width="11.375" style="261" customWidth="1"/>
    <col min="13077" max="13096" width="10.625" style="261" customWidth="1"/>
    <col min="13097" max="13097" width="10.75" style="261" customWidth="1"/>
    <col min="13098" max="13098" width="6.5" style="261" customWidth="1"/>
    <col min="13099" max="13100" width="10.75" style="261" customWidth="1"/>
    <col min="13101" max="13101" width="11.5" style="261" customWidth="1"/>
    <col min="13102" max="13316" width="9" style="261"/>
    <col min="13317" max="13317" width="2" style="261" customWidth="1"/>
    <col min="13318" max="13318" width="5.75" style="261" customWidth="1"/>
    <col min="13319" max="13319" width="14.875" style="261" customWidth="1"/>
    <col min="13320" max="13320" width="10.75" style="261" customWidth="1"/>
    <col min="13321" max="13321" width="11.25" style="261" customWidth="1"/>
    <col min="13322" max="13330" width="6" style="261" customWidth="1"/>
    <col min="13331" max="13331" width="11.25" style="261" customWidth="1"/>
    <col min="13332" max="13332" width="11.375" style="261" customWidth="1"/>
    <col min="13333" max="13352" width="10.625" style="261" customWidth="1"/>
    <col min="13353" max="13353" width="10.75" style="261" customWidth="1"/>
    <col min="13354" max="13354" width="6.5" style="261" customWidth="1"/>
    <col min="13355" max="13356" width="10.75" style="261" customWidth="1"/>
    <col min="13357" max="13357" width="11.5" style="261" customWidth="1"/>
    <col min="13358" max="13572" width="9" style="261"/>
    <col min="13573" max="13573" width="2" style="261" customWidth="1"/>
    <col min="13574" max="13574" width="5.75" style="261" customWidth="1"/>
    <col min="13575" max="13575" width="14.875" style="261" customWidth="1"/>
    <col min="13576" max="13576" width="10.75" style="261" customWidth="1"/>
    <col min="13577" max="13577" width="11.25" style="261" customWidth="1"/>
    <col min="13578" max="13586" width="6" style="261" customWidth="1"/>
    <col min="13587" max="13587" width="11.25" style="261" customWidth="1"/>
    <col min="13588" max="13588" width="11.375" style="261" customWidth="1"/>
    <col min="13589" max="13608" width="10.625" style="261" customWidth="1"/>
    <col min="13609" max="13609" width="10.75" style="261" customWidth="1"/>
    <col min="13610" max="13610" width="6.5" style="261" customWidth="1"/>
    <col min="13611" max="13612" width="10.75" style="261" customWidth="1"/>
    <col min="13613" max="13613" width="11.5" style="261" customWidth="1"/>
    <col min="13614" max="13828" width="9" style="261"/>
    <col min="13829" max="13829" width="2" style="261" customWidth="1"/>
    <col min="13830" max="13830" width="5.75" style="261" customWidth="1"/>
    <col min="13831" max="13831" width="14.875" style="261" customWidth="1"/>
    <col min="13832" max="13832" width="10.75" style="261" customWidth="1"/>
    <col min="13833" max="13833" width="11.25" style="261" customWidth="1"/>
    <col min="13834" max="13842" width="6" style="261" customWidth="1"/>
    <col min="13843" max="13843" width="11.25" style="261" customWidth="1"/>
    <col min="13844" max="13844" width="11.375" style="261" customWidth="1"/>
    <col min="13845" max="13864" width="10.625" style="261" customWidth="1"/>
    <col min="13865" max="13865" width="10.75" style="261" customWidth="1"/>
    <col min="13866" max="13866" width="6.5" style="261" customWidth="1"/>
    <col min="13867" max="13868" width="10.75" style="261" customWidth="1"/>
    <col min="13869" max="13869" width="11.5" style="261" customWidth="1"/>
    <col min="13870" max="14084" width="9" style="261"/>
    <col min="14085" max="14085" width="2" style="261" customWidth="1"/>
    <col min="14086" max="14086" width="5.75" style="261" customWidth="1"/>
    <col min="14087" max="14087" width="14.875" style="261" customWidth="1"/>
    <col min="14088" max="14088" width="10.75" style="261" customWidth="1"/>
    <col min="14089" max="14089" width="11.25" style="261" customWidth="1"/>
    <col min="14090" max="14098" width="6" style="261" customWidth="1"/>
    <col min="14099" max="14099" width="11.25" style="261" customWidth="1"/>
    <col min="14100" max="14100" width="11.375" style="261" customWidth="1"/>
    <col min="14101" max="14120" width="10.625" style="261" customWidth="1"/>
    <col min="14121" max="14121" width="10.75" style="261" customWidth="1"/>
    <col min="14122" max="14122" width="6.5" style="261" customWidth="1"/>
    <col min="14123" max="14124" width="10.75" style="261" customWidth="1"/>
    <col min="14125" max="14125" width="11.5" style="261" customWidth="1"/>
    <col min="14126" max="14340" width="9" style="261"/>
    <col min="14341" max="14341" width="2" style="261" customWidth="1"/>
    <col min="14342" max="14342" width="5.75" style="261" customWidth="1"/>
    <col min="14343" max="14343" width="14.875" style="261" customWidth="1"/>
    <col min="14344" max="14344" width="10.75" style="261" customWidth="1"/>
    <col min="14345" max="14345" width="11.25" style="261" customWidth="1"/>
    <col min="14346" max="14354" width="6" style="261" customWidth="1"/>
    <col min="14355" max="14355" width="11.25" style="261" customWidth="1"/>
    <col min="14356" max="14356" width="11.375" style="261" customWidth="1"/>
    <col min="14357" max="14376" width="10.625" style="261" customWidth="1"/>
    <col min="14377" max="14377" width="10.75" style="261" customWidth="1"/>
    <col min="14378" max="14378" width="6.5" style="261" customWidth="1"/>
    <col min="14379" max="14380" width="10.75" style="261" customWidth="1"/>
    <col min="14381" max="14381" width="11.5" style="261" customWidth="1"/>
    <col min="14382" max="14596" width="9" style="261"/>
    <col min="14597" max="14597" width="2" style="261" customWidth="1"/>
    <col min="14598" max="14598" width="5.75" style="261" customWidth="1"/>
    <col min="14599" max="14599" width="14.875" style="261" customWidth="1"/>
    <col min="14600" max="14600" width="10.75" style="261" customWidth="1"/>
    <col min="14601" max="14601" width="11.25" style="261" customWidth="1"/>
    <col min="14602" max="14610" width="6" style="261" customWidth="1"/>
    <col min="14611" max="14611" width="11.25" style="261" customWidth="1"/>
    <col min="14612" max="14612" width="11.375" style="261" customWidth="1"/>
    <col min="14613" max="14632" width="10.625" style="261" customWidth="1"/>
    <col min="14633" max="14633" width="10.75" style="261" customWidth="1"/>
    <col min="14634" max="14634" width="6.5" style="261" customWidth="1"/>
    <col min="14635" max="14636" width="10.75" style="261" customWidth="1"/>
    <col min="14637" max="14637" width="11.5" style="261" customWidth="1"/>
    <col min="14638" max="14852" width="9" style="261"/>
    <col min="14853" max="14853" width="2" style="261" customWidth="1"/>
    <col min="14854" max="14854" width="5.75" style="261" customWidth="1"/>
    <col min="14855" max="14855" width="14.875" style="261" customWidth="1"/>
    <col min="14856" max="14856" width="10.75" style="261" customWidth="1"/>
    <col min="14857" max="14857" width="11.25" style="261" customWidth="1"/>
    <col min="14858" max="14866" width="6" style="261" customWidth="1"/>
    <col min="14867" max="14867" width="11.25" style="261" customWidth="1"/>
    <col min="14868" max="14868" width="11.375" style="261" customWidth="1"/>
    <col min="14869" max="14888" width="10.625" style="261" customWidth="1"/>
    <col min="14889" max="14889" width="10.75" style="261" customWidth="1"/>
    <col min="14890" max="14890" width="6.5" style="261" customWidth="1"/>
    <col min="14891" max="14892" width="10.75" style="261" customWidth="1"/>
    <col min="14893" max="14893" width="11.5" style="261" customWidth="1"/>
    <col min="14894" max="15108" width="9" style="261"/>
    <col min="15109" max="15109" width="2" style="261" customWidth="1"/>
    <col min="15110" max="15110" width="5.75" style="261" customWidth="1"/>
    <col min="15111" max="15111" width="14.875" style="261" customWidth="1"/>
    <col min="15112" max="15112" width="10.75" style="261" customWidth="1"/>
    <col min="15113" max="15113" width="11.25" style="261" customWidth="1"/>
    <col min="15114" max="15122" width="6" style="261" customWidth="1"/>
    <col min="15123" max="15123" width="11.25" style="261" customWidth="1"/>
    <col min="15124" max="15124" width="11.375" style="261" customWidth="1"/>
    <col min="15125" max="15144" width="10.625" style="261" customWidth="1"/>
    <col min="15145" max="15145" width="10.75" style="261" customWidth="1"/>
    <col min="15146" max="15146" width="6.5" style="261" customWidth="1"/>
    <col min="15147" max="15148" width="10.75" style="261" customWidth="1"/>
    <col min="15149" max="15149" width="11.5" style="261" customWidth="1"/>
    <col min="15150" max="15364" width="9" style="261"/>
    <col min="15365" max="15365" width="2" style="261" customWidth="1"/>
    <col min="15366" max="15366" width="5.75" style="261" customWidth="1"/>
    <col min="15367" max="15367" width="14.875" style="261" customWidth="1"/>
    <col min="15368" max="15368" width="10.75" style="261" customWidth="1"/>
    <col min="15369" max="15369" width="11.25" style="261" customWidth="1"/>
    <col min="15370" max="15378" width="6" style="261" customWidth="1"/>
    <col min="15379" max="15379" width="11.25" style="261" customWidth="1"/>
    <col min="15380" max="15380" width="11.375" style="261" customWidth="1"/>
    <col min="15381" max="15400" width="10.625" style="261" customWidth="1"/>
    <col min="15401" max="15401" width="10.75" style="261" customWidth="1"/>
    <col min="15402" max="15402" width="6.5" style="261" customWidth="1"/>
    <col min="15403" max="15404" width="10.75" style="261" customWidth="1"/>
    <col min="15405" max="15405" width="11.5" style="261" customWidth="1"/>
    <col min="15406" max="15620" width="9" style="261"/>
    <col min="15621" max="15621" width="2" style="261" customWidth="1"/>
    <col min="15622" max="15622" width="5.75" style="261" customWidth="1"/>
    <col min="15623" max="15623" width="14.875" style="261" customWidth="1"/>
    <col min="15624" max="15624" width="10.75" style="261" customWidth="1"/>
    <col min="15625" max="15625" width="11.25" style="261" customWidth="1"/>
    <col min="15626" max="15634" width="6" style="261" customWidth="1"/>
    <col min="15635" max="15635" width="11.25" style="261" customWidth="1"/>
    <col min="15636" max="15636" width="11.375" style="261" customWidth="1"/>
    <col min="15637" max="15656" width="10.625" style="261" customWidth="1"/>
    <col min="15657" max="15657" width="10.75" style="261" customWidth="1"/>
    <col min="15658" max="15658" width="6.5" style="261" customWidth="1"/>
    <col min="15659" max="15660" width="10.75" style="261" customWidth="1"/>
    <col min="15661" max="15661" width="11.5" style="261" customWidth="1"/>
    <col min="15662" max="15876" width="9" style="261"/>
    <col min="15877" max="15877" width="2" style="261" customWidth="1"/>
    <col min="15878" max="15878" width="5.75" style="261" customWidth="1"/>
    <col min="15879" max="15879" width="14.875" style="261" customWidth="1"/>
    <col min="15880" max="15880" width="10.75" style="261" customWidth="1"/>
    <col min="15881" max="15881" width="11.25" style="261" customWidth="1"/>
    <col min="15882" max="15890" width="6" style="261" customWidth="1"/>
    <col min="15891" max="15891" width="11.25" style="261" customWidth="1"/>
    <col min="15892" max="15892" width="11.375" style="261" customWidth="1"/>
    <col min="15893" max="15912" width="10.625" style="261" customWidth="1"/>
    <col min="15913" max="15913" width="10.75" style="261" customWidth="1"/>
    <col min="15914" max="15914" width="6.5" style="261" customWidth="1"/>
    <col min="15915" max="15916" width="10.75" style="261" customWidth="1"/>
    <col min="15917" max="15917" width="11.5" style="261" customWidth="1"/>
    <col min="15918" max="16132" width="9" style="261"/>
    <col min="16133" max="16133" width="2" style="261" customWidth="1"/>
    <col min="16134" max="16134" width="5.75" style="261" customWidth="1"/>
    <col min="16135" max="16135" width="14.875" style="261" customWidth="1"/>
    <col min="16136" max="16136" width="10.75" style="261" customWidth="1"/>
    <col min="16137" max="16137" width="11.25" style="261" customWidth="1"/>
    <col min="16138" max="16146" width="6" style="261" customWidth="1"/>
    <col min="16147" max="16147" width="11.25" style="261" customWidth="1"/>
    <col min="16148" max="16148" width="11.375" style="261" customWidth="1"/>
    <col min="16149" max="16168" width="10.625" style="261" customWidth="1"/>
    <col min="16169" max="16169" width="10.75" style="261" customWidth="1"/>
    <col min="16170" max="16170" width="6.5" style="261" customWidth="1"/>
    <col min="16171" max="16172" width="10.75" style="261" customWidth="1"/>
    <col min="16173" max="16173" width="11.5" style="261" customWidth="1"/>
    <col min="16174" max="16384" width="9" style="261"/>
  </cols>
  <sheetData>
    <row r="2" spans="3:45" ht="24" customHeight="1" x14ac:dyDescent="0.15">
      <c r="C2" s="333" t="s">
        <v>478</v>
      </c>
    </row>
    <row r="3" spans="3:45" ht="18.75" x14ac:dyDescent="0.15">
      <c r="C3" s="1154" t="s">
        <v>382</v>
      </c>
      <c r="D3" s="1155"/>
      <c r="E3" s="1155"/>
      <c r="F3" s="1155"/>
      <c r="G3" s="1155"/>
      <c r="H3" s="1155"/>
      <c r="I3" s="1155"/>
      <c r="J3" s="1155"/>
      <c r="K3" s="1155"/>
      <c r="L3" s="1155"/>
      <c r="M3" s="1155"/>
      <c r="N3" s="1155"/>
      <c r="O3" s="1155"/>
      <c r="P3" s="1155"/>
      <c r="Q3" s="1155"/>
      <c r="R3" s="1155"/>
      <c r="S3" s="1155"/>
      <c r="T3" s="1155"/>
      <c r="U3" s="1155"/>
      <c r="V3" s="1155"/>
      <c r="W3" s="1155"/>
      <c r="X3" s="1155"/>
      <c r="Y3" s="1155"/>
      <c r="Z3" s="1155"/>
      <c r="AA3" s="1155"/>
      <c r="AB3" s="1155"/>
      <c r="AC3" s="1155"/>
      <c r="AD3" s="1155"/>
      <c r="AE3" s="1155"/>
      <c r="AF3" s="1155"/>
      <c r="AG3" s="1155"/>
      <c r="AH3" s="1155"/>
      <c r="AI3" s="1155"/>
      <c r="AJ3" s="1155"/>
      <c r="AK3" s="1155"/>
      <c r="AL3" s="1155"/>
      <c r="AM3" s="1155"/>
      <c r="AN3" s="1155"/>
      <c r="AO3" s="1155"/>
      <c r="AP3" s="1155"/>
      <c r="AQ3" s="1155"/>
      <c r="AR3" s="1155"/>
      <c r="AS3" s="1155"/>
    </row>
    <row r="6" spans="3:45" ht="14.25" thickBot="1" x14ac:dyDescent="0.2"/>
    <row r="7" spans="3:45" ht="36.75" customHeight="1" x14ac:dyDescent="0.15">
      <c r="C7" s="1141" t="s">
        <v>383</v>
      </c>
      <c r="D7" s="974" t="s">
        <v>230</v>
      </c>
      <c r="E7" s="977" t="s">
        <v>384</v>
      </c>
      <c r="F7" s="1144" t="s">
        <v>385</v>
      </c>
      <c r="G7" s="1145"/>
      <c r="H7" s="1145"/>
      <c r="I7" s="1145"/>
      <c r="J7" s="1145"/>
      <c r="K7" s="1145"/>
      <c r="L7" s="1145"/>
      <c r="M7" s="1145"/>
      <c r="N7" s="1146"/>
      <c r="O7" s="983" t="s">
        <v>386</v>
      </c>
      <c r="P7" s="984" t="s">
        <v>336</v>
      </c>
      <c r="Q7" s="1148" t="s">
        <v>49</v>
      </c>
      <c r="R7" s="1149"/>
      <c r="S7" s="1149"/>
      <c r="T7" s="1149"/>
      <c r="U7" s="1149"/>
      <c r="V7" s="1149"/>
      <c r="W7" s="1149"/>
      <c r="X7" s="1149"/>
      <c r="Y7" s="1149"/>
      <c r="Z7" s="1149"/>
      <c r="AA7" s="1149"/>
      <c r="AB7" s="1150"/>
      <c r="AC7" s="1148" t="s">
        <v>50</v>
      </c>
      <c r="AD7" s="1149"/>
      <c r="AE7" s="1149"/>
      <c r="AF7" s="1149"/>
      <c r="AG7" s="1149"/>
      <c r="AH7" s="1149"/>
      <c r="AI7" s="1149"/>
      <c r="AJ7" s="1149"/>
      <c r="AK7" s="1149"/>
      <c r="AL7" s="1149"/>
      <c r="AM7" s="1149"/>
      <c r="AN7" s="1150"/>
      <c r="AO7" s="1113" t="s">
        <v>387</v>
      </c>
      <c r="AP7" s="1114"/>
      <c r="AQ7" s="1115"/>
      <c r="AR7" s="1115"/>
      <c r="AS7" s="1116"/>
    </row>
    <row r="8" spans="3:45" ht="36.75" customHeight="1" x14ac:dyDescent="0.15">
      <c r="C8" s="1142"/>
      <c r="D8" s="975"/>
      <c r="E8" s="978"/>
      <c r="F8" s="334" t="s">
        <v>388</v>
      </c>
      <c r="G8" s="1119" t="s">
        <v>389</v>
      </c>
      <c r="H8" s="1120"/>
      <c r="I8" s="1120"/>
      <c r="J8" s="1120"/>
      <c r="K8" s="1120"/>
      <c r="L8" s="1120"/>
      <c r="M8" s="1120"/>
      <c r="N8" s="1121"/>
      <c r="O8" s="958"/>
      <c r="P8" s="985"/>
      <c r="Q8" s="1151"/>
      <c r="R8" s="1152"/>
      <c r="S8" s="1152"/>
      <c r="T8" s="1152"/>
      <c r="U8" s="1152"/>
      <c r="V8" s="1152"/>
      <c r="W8" s="1152"/>
      <c r="X8" s="1152"/>
      <c r="Y8" s="1152"/>
      <c r="Z8" s="1152"/>
      <c r="AA8" s="1152"/>
      <c r="AB8" s="1153"/>
      <c r="AC8" s="1151"/>
      <c r="AD8" s="1152"/>
      <c r="AE8" s="1152"/>
      <c r="AF8" s="1152"/>
      <c r="AG8" s="1152"/>
      <c r="AH8" s="1152"/>
      <c r="AI8" s="1152"/>
      <c r="AJ8" s="1152"/>
      <c r="AK8" s="1152"/>
      <c r="AL8" s="1152"/>
      <c r="AM8" s="1152"/>
      <c r="AN8" s="1153"/>
      <c r="AO8" s="988"/>
      <c r="AP8" s="1117"/>
      <c r="AQ8" s="1117"/>
      <c r="AR8" s="1117"/>
      <c r="AS8" s="1118"/>
    </row>
    <row r="9" spans="3:45" ht="25.5" customHeight="1" x14ac:dyDescent="0.15">
      <c r="C9" s="1142"/>
      <c r="D9" s="975"/>
      <c r="E9" s="978"/>
      <c r="F9" s="334"/>
      <c r="G9" s="1122" t="s">
        <v>390</v>
      </c>
      <c r="H9" s="1123"/>
      <c r="I9" s="1123"/>
      <c r="J9" s="1123"/>
      <c r="K9" s="1123"/>
      <c r="L9" s="1123"/>
      <c r="M9" s="1123"/>
      <c r="N9" s="1124"/>
      <c r="O9" s="958"/>
      <c r="P9" s="985"/>
      <c r="Q9" s="986" t="s">
        <v>433</v>
      </c>
      <c r="R9" s="335"/>
      <c r="S9" s="990" t="s">
        <v>434</v>
      </c>
      <c r="T9" s="1126" t="s">
        <v>337</v>
      </c>
      <c r="U9" s="957" t="s">
        <v>338</v>
      </c>
      <c r="V9" s="1130" t="s">
        <v>339</v>
      </c>
      <c r="W9" s="336"/>
      <c r="X9" s="957" t="s">
        <v>391</v>
      </c>
      <c r="Y9" s="957" t="s">
        <v>365</v>
      </c>
      <c r="Z9" s="957" t="s">
        <v>392</v>
      </c>
      <c r="AA9" s="957" t="s">
        <v>466</v>
      </c>
      <c r="AB9" s="957" t="s">
        <v>456</v>
      </c>
      <c r="AC9" s="986" t="s">
        <v>433</v>
      </c>
      <c r="AD9" s="335"/>
      <c r="AE9" s="990" t="s">
        <v>434</v>
      </c>
      <c r="AF9" s="1126" t="s">
        <v>331</v>
      </c>
      <c r="AG9" s="957" t="s">
        <v>338</v>
      </c>
      <c r="AH9" s="1130" t="s">
        <v>339</v>
      </c>
      <c r="AI9" s="336"/>
      <c r="AJ9" s="957" t="s">
        <v>391</v>
      </c>
      <c r="AK9" s="957" t="s">
        <v>365</v>
      </c>
      <c r="AL9" s="957" t="s">
        <v>392</v>
      </c>
      <c r="AM9" s="957" t="s">
        <v>466</v>
      </c>
      <c r="AN9" s="957" t="s">
        <v>456</v>
      </c>
      <c r="AO9" s="337"/>
      <c r="AP9" s="1105" t="s">
        <v>299</v>
      </c>
      <c r="AQ9" s="338"/>
      <c r="AR9" s="339"/>
      <c r="AS9" s="340"/>
    </row>
    <row r="10" spans="3:45" ht="26.25" customHeight="1" x14ac:dyDescent="0.15">
      <c r="C10" s="1142"/>
      <c r="D10" s="975"/>
      <c r="E10" s="978"/>
      <c r="F10" s="341">
        <v>-2</v>
      </c>
      <c r="G10" s="342" t="s">
        <v>393</v>
      </c>
      <c r="H10" s="342" t="s">
        <v>394</v>
      </c>
      <c r="I10" s="1131" t="s">
        <v>395</v>
      </c>
      <c r="J10" s="1132"/>
      <c r="K10" s="1132"/>
      <c r="L10" s="1132"/>
      <c r="M10" s="1133"/>
      <c r="N10" s="343" t="s">
        <v>396</v>
      </c>
      <c r="O10" s="958"/>
      <c r="P10" s="985"/>
      <c r="Q10" s="987"/>
      <c r="R10" s="1126" t="s">
        <v>93</v>
      </c>
      <c r="S10" s="967"/>
      <c r="T10" s="1127"/>
      <c r="U10" s="1128"/>
      <c r="V10" s="991"/>
      <c r="W10" s="1126" t="s">
        <v>93</v>
      </c>
      <c r="X10" s="967"/>
      <c r="Y10" s="967"/>
      <c r="Z10" s="967"/>
      <c r="AA10" s="958"/>
      <c r="AB10" s="958"/>
      <c r="AC10" s="987"/>
      <c r="AD10" s="1126" t="s">
        <v>93</v>
      </c>
      <c r="AE10" s="967"/>
      <c r="AF10" s="1127"/>
      <c r="AG10" s="1128"/>
      <c r="AH10" s="991"/>
      <c r="AI10" s="1126" t="s">
        <v>93</v>
      </c>
      <c r="AJ10" s="967"/>
      <c r="AK10" s="967"/>
      <c r="AL10" s="967"/>
      <c r="AM10" s="958"/>
      <c r="AN10" s="958"/>
      <c r="AO10" s="1134" t="s">
        <v>297</v>
      </c>
      <c r="AP10" s="1106"/>
      <c r="AQ10" s="1135" t="s">
        <v>298</v>
      </c>
      <c r="AR10" s="1138" t="s">
        <v>301</v>
      </c>
      <c r="AS10" s="1101" t="s">
        <v>303</v>
      </c>
    </row>
    <row r="11" spans="3:45" ht="19.5" customHeight="1" x14ac:dyDescent="0.15">
      <c r="C11" s="1143"/>
      <c r="D11" s="961"/>
      <c r="E11" s="973"/>
      <c r="F11" s="341" t="s">
        <v>397</v>
      </c>
      <c r="G11" s="344"/>
      <c r="H11" s="344"/>
      <c r="I11" s="345" t="s">
        <v>398</v>
      </c>
      <c r="J11" s="346" t="s">
        <v>399</v>
      </c>
      <c r="K11" s="346" t="s">
        <v>400</v>
      </c>
      <c r="L11" s="346" t="s">
        <v>401</v>
      </c>
      <c r="M11" s="345" t="s">
        <v>402</v>
      </c>
      <c r="N11" s="347"/>
      <c r="O11" s="961"/>
      <c r="P11" s="973"/>
      <c r="Q11" s="988"/>
      <c r="R11" s="961"/>
      <c r="S11" s="961"/>
      <c r="T11" s="961"/>
      <c r="U11" s="1128"/>
      <c r="V11" s="992"/>
      <c r="W11" s="961"/>
      <c r="X11" s="961"/>
      <c r="Y11" s="961"/>
      <c r="Z11" s="961"/>
      <c r="AA11" s="958"/>
      <c r="AB11" s="958"/>
      <c r="AC11" s="988"/>
      <c r="AD11" s="961"/>
      <c r="AE11" s="961"/>
      <c r="AF11" s="961"/>
      <c r="AG11" s="1128"/>
      <c r="AH11" s="992"/>
      <c r="AI11" s="961"/>
      <c r="AJ11" s="961"/>
      <c r="AK11" s="961"/>
      <c r="AL11" s="961"/>
      <c r="AM11" s="958"/>
      <c r="AN11" s="958"/>
      <c r="AO11" s="988"/>
      <c r="AP11" s="1106"/>
      <c r="AQ11" s="1136"/>
      <c r="AR11" s="1139"/>
      <c r="AS11" s="1102"/>
    </row>
    <row r="12" spans="3:45" ht="68.25" customHeight="1" x14ac:dyDescent="0.15">
      <c r="C12" s="1143"/>
      <c r="D12" s="961"/>
      <c r="E12" s="973"/>
      <c r="F12" s="348"/>
      <c r="G12" s="349"/>
      <c r="H12" s="344"/>
      <c r="I12" s="344"/>
      <c r="J12" s="344"/>
      <c r="K12" s="344"/>
      <c r="L12" s="344"/>
      <c r="M12" s="350"/>
      <c r="N12" s="347"/>
      <c r="O12" s="961"/>
      <c r="P12" s="1147"/>
      <c r="Q12" s="1125"/>
      <c r="R12" s="1103"/>
      <c r="S12" s="1103"/>
      <c r="T12" s="1103"/>
      <c r="U12" s="1129"/>
      <c r="V12" s="993"/>
      <c r="W12" s="1103"/>
      <c r="X12" s="1103"/>
      <c r="Y12" s="1103"/>
      <c r="Z12" s="1103"/>
      <c r="AA12" s="1104"/>
      <c r="AB12" s="1104"/>
      <c r="AC12" s="1125"/>
      <c r="AD12" s="1103"/>
      <c r="AE12" s="1103"/>
      <c r="AF12" s="1103"/>
      <c r="AG12" s="1129"/>
      <c r="AH12" s="993"/>
      <c r="AI12" s="1103"/>
      <c r="AJ12" s="1103"/>
      <c r="AK12" s="1103"/>
      <c r="AL12" s="1103"/>
      <c r="AM12" s="1104"/>
      <c r="AN12" s="1104"/>
      <c r="AO12" s="1125"/>
      <c r="AP12" s="1107"/>
      <c r="AQ12" s="1137"/>
      <c r="AR12" s="1140"/>
      <c r="AS12" s="1102"/>
    </row>
    <row r="13" spans="3:45" ht="26.25" customHeight="1" x14ac:dyDescent="0.15">
      <c r="C13" s="351"/>
      <c r="D13" s="593"/>
      <c r="E13" s="596"/>
      <c r="F13" s="352"/>
      <c r="G13" s="353"/>
      <c r="H13" s="354"/>
      <c r="I13" s="354"/>
      <c r="J13" s="354"/>
      <c r="K13" s="354"/>
      <c r="L13" s="354"/>
      <c r="M13" s="354"/>
      <c r="N13" s="355"/>
      <c r="O13" s="356"/>
      <c r="P13" s="357"/>
      <c r="Q13" s="358"/>
      <c r="R13" s="356"/>
      <c r="S13" s="356"/>
      <c r="T13" s="357"/>
      <c r="U13" s="357"/>
      <c r="V13" s="357"/>
      <c r="W13" s="357"/>
      <c r="X13" s="356"/>
      <c r="Y13" s="359"/>
      <c r="Z13" s="359"/>
      <c r="AA13" s="359"/>
      <c r="AB13" s="359"/>
      <c r="AC13" s="358"/>
      <c r="AD13" s="356"/>
      <c r="AE13" s="356"/>
      <c r="AF13" s="357"/>
      <c r="AG13" s="357"/>
      <c r="AH13" s="357"/>
      <c r="AI13" s="357"/>
      <c r="AJ13" s="356"/>
      <c r="AK13" s="359"/>
      <c r="AL13" s="359"/>
      <c r="AM13" s="359"/>
      <c r="AN13" s="359"/>
      <c r="AO13" s="360"/>
      <c r="AP13" s="361"/>
      <c r="AQ13" s="362"/>
      <c r="AR13" s="363">
        <f>+AO13-AQ13</f>
        <v>0</v>
      </c>
      <c r="AS13" s="364"/>
    </row>
    <row r="14" spans="3:45" ht="30" customHeight="1" x14ac:dyDescent="0.15">
      <c r="C14" s="365"/>
      <c r="D14" s="366"/>
      <c r="E14" s="367"/>
      <c r="F14" s="368"/>
      <c r="G14" s="369"/>
      <c r="H14" s="370"/>
      <c r="I14" s="370"/>
      <c r="J14" s="370"/>
      <c r="K14" s="370"/>
      <c r="L14" s="370"/>
      <c r="M14" s="370"/>
      <c r="N14" s="371"/>
      <c r="O14" s="372"/>
      <c r="P14" s="372"/>
      <c r="Q14" s="373"/>
      <c r="R14" s="374"/>
      <c r="S14" s="374"/>
      <c r="T14" s="372"/>
      <c r="U14" s="372"/>
      <c r="V14" s="372"/>
      <c r="W14" s="372"/>
      <c r="X14" s="374"/>
      <c r="Y14" s="375"/>
      <c r="Z14" s="375"/>
      <c r="AA14" s="375"/>
      <c r="AB14" s="375"/>
      <c r="AC14" s="373"/>
      <c r="AD14" s="374"/>
      <c r="AE14" s="374"/>
      <c r="AF14" s="372"/>
      <c r="AG14" s="372"/>
      <c r="AH14" s="372"/>
      <c r="AI14" s="372"/>
      <c r="AJ14" s="374"/>
      <c r="AK14" s="375"/>
      <c r="AL14" s="375"/>
      <c r="AM14" s="375"/>
      <c r="AN14" s="375"/>
      <c r="AO14" s="376"/>
      <c r="AP14" s="377"/>
      <c r="AQ14" s="378"/>
      <c r="AR14" s="379">
        <f>+AO14-AQ14</f>
        <v>0</v>
      </c>
      <c r="AS14" s="380"/>
    </row>
    <row r="15" spans="3:45" ht="30" customHeight="1" x14ac:dyDescent="0.15">
      <c r="C15" s="579"/>
      <c r="D15" s="552"/>
      <c r="E15" s="381"/>
      <c r="F15" s="382"/>
      <c r="G15" s="381"/>
      <c r="H15" s="381"/>
      <c r="I15" s="381"/>
      <c r="J15" s="381"/>
      <c r="K15" s="381"/>
      <c r="L15" s="381"/>
      <c r="M15" s="381"/>
      <c r="N15" s="553"/>
      <c r="O15" s="383"/>
      <c r="P15" s="383"/>
      <c r="Q15" s="384"/>
      <c r="R15" s="385"/>
      <c r="S15" s="385"/>
      <c r="T15" s="383"/>
      <c r="U15" s="383"/>
      <c r="V15" s="383"/>
      <c r="W15" s="383"/>
      <c r="X15" s="385"/>
      <c r="Y15" s="386"/>
      <c r="Z15" s="386"/>
      <c r="AA15" s="386"/>
      <c r="AB15" s="386"/>
      <c r="AC15" s="384"/>
      <c r="AD15" s="385"/>
      <c r="AE15" s="385"/>
      <c r="AF15" s="383"/>
      <c r="AG15" s="383"/>
      <c r="AH15" s="383"/>
      <c r="AI15" s="383"/>
      <c r="AJ15" s="385"/>
      <c r="AK15" s="386"/>
      <c r="AL15" s="386"/>
      <c r="AM15" s="386"/>
      <c r="AN15" s="386"/>
      <c r="AO15" s="387"/>
      <c r="AP15" s="388"/>
      <c r="AQ15" s="389"/>
      <c r="AR15" s="390">
        <f>+AO15-AQ15</f>
        <v>0</v>
      </c>
      <c r="AS15" s="391"/>
    </row>
    <row r="16" spans="3:45" ht="31.5" customHeight="1" thickBot="1" x14ac:dyDescent="0.2">
      <c r="C16" s="392" t="s">
        <v>229</v>
      </c>
      <c r="D16" s="393"/>
      <c r="E16" s="589"/>
      <c r="F16" s="590"/>
      <c r="G16" s="589"/>
      <c r="H16" s="589"/>
      <c r="I16" s="589"/>
      <c r="J16" s="589"/>
      <c r="K16" s="589"/>
      <c r="L16" s="589"/>
      <c r="M16" s="589"/>
      <c r="N16" s="394"/>
      <c r="O16" s="395">
        <f>SUM(O13:O15)</f>
        <v>0</v>
      </c>
      <c r="P16" s="395"/>
      <c r="Q16" s="396">
        <f t="shared" ref="Q16:AK16" si="0">SUM(Q13:Q15)</f>
        <v>0</v>
      </c>
      <c r="R16" s="397">
        <f t="shared" si="0"/>
        <v>0</v>
      </c>
      <c r="S16" s="397">
        <f t="shared" si="0"/>
        <v>0</v>
      </c>
      <c r="T16" s="398">
        <f t="shared" si="0"/>
        <v>0</v>
      </c>
      <c r="U16" s="398">
        <f t="shared" si="0"/>
        <v>0</v>
      </c>
      <c r="V16" s="398">
        <f t="shared" si="0"/>
        <v>0</v>
      </c>
      <c r="W16" s="398">
        <f t="shared" si="0"/>
        <v>0</v>
      </c>
      <c r="X16" s="397">
        <f t="shared" si="0"/>
        <v>0</v>
      </c>
      <c r="Y16" s="397">
        <f>SUM(Y13:Y15)</f>
        <v>0</v>
      </c>
      <c r="Z16" s="397">
        <f t="shared" ref="Z16" si="1">SUM(Z13:Z15)</f>
        <v>0</v>
      </c>
      <c r="AA16" s="397">
        <f>SUM(AA13:AA15)</f>
        <v>0</v>
      </c>
      <c r="AB16" s="399">
        <f>SUM(AB13:AB15)</f>
        <v>0</v>
      </c>
      <c r="AC16" s="396">
        <f t="shared" si="0"/>
        <v>0</v>
      </c>
      <c r="AD16" s="397">
        <f t="shared" si="0"/>
        <v>0</v>
      </c>
      <c r="AE16" s="397">
        <f t="shared" si="0"/>
        <v>0</v>
      </c>
      <c r="AF16" s="398">
        <f t="shared" si="0"/>
        <v>0</v>
      </c>
      <c r="AG16" s="398">
        <f t="shared" si="0"/>
        <v>0</v>
      </c>
      <c r="AH16" s="398">
        <f t="shared" si="0"/>
        <v>0</v>
      </c>
      <c r="AI16" s="398">
        <f>SUM(AI13:AI15)</f>
        <v>0</v>
      </c>
      <c r="AJ16" s="397">
        <f t="shared" si="0"/>
        <v>0</v>
      </c>
      <c r="AK16" s="397">
        <f t="shared" si="0"/>
        <v>0</v>
      </c>
      <c r="AL16" s="399">
        <f>SUM(AL13:AL15)</f>
        <v>0</v>
      </c>
      <c r="AM16" s="397">
        <f>SUM(AM13:AM15)</f>
        <v>0</v>
      </c>
      <c r="AN16" s="399">
        <f>SUM(AN13:AN15)</f>
        <v>0</v>
      </c>
      <c r="AO16" s="400">
        <f>SUM(AO13:AO15)</f>
        <v>0</v>
      </c>
      <c r="AP16" s="401"/>
      <c r="AQ16" s="402">
        <f>SUM(AQ13:AQ15)</f>
        <v>0</v>
      </c>
      <c r="AR16" s="403">
        <f>SUM(AR13:AR15)</f>
        <v>0</v>
      </c>
      <c r="AS16" s="364"/>
    </row>
    <row r="17" spans="3:45" ht="31.5" customHeight="1" thickBot="1" x14ac:dyDescent="0.2">
      <c r="C17" s="404"/>
      <c r="D17" s="404"/>
      <c r="E17" s="404"/>
      <c r="F17" s="404"/>
      <c r="G17" s="404"/>
      <c r="H17" s="404"/>
      <c r="I17" s="404"/>
      <c r="J17" s="404"/>
      <c r="K17" s="404"/>
      <c r="L17" s="404"/>
      <c r="M17" s="404"/>
      <c r="N17" s="404"/>
      <c r="O17" s="404"/>
      <c r="P17" s="405"/>
      <c r="Q17" s="1110" t="s">
        <v>4</v>
      </c>
      <c r="R17" s="1111"/>
      <c r="S17" s="1111"/>
      <c r="T17" s="1111"/>
      <c r="U17" s="1111"/>
      <c r="V17" s="1111"/>
      <c r="W17" s="1111"/>
      <c r="X17" s="1111"/>
      <c r="Y17" s="1111"/>
      <c r="Z17" s="1112"/>
      <c r="AA17" s="1108">
        <f>Q16+S16+T16+U16+V16+X16+Y16+Z16+AA16+AB16</f>
        <v>0</v>
      </c>
      <c r="AB17" s="1109"/>
      <c r="AC17" s="1110" t="s">
        <v>4</v>
      </c>
      <c r="AD17" s="1111"/>
      <c r="AE17" s="1111"/>
      <c r="AF17" s="1111"/>
      <c r="AG17" s="1111"/>
      <c r="AH17" s="1111"/>
      <c r="AI17" s="1111"/>
      <c r="AJ17" s="1111"/>
      <c r="AK17" s="1111"/>
      <c r="AL17" s="1112"/>
      <c r="AM17" s="1108">
        <f>AC16+AE16+AF16+AG16+AH16+AJ16+AK16+AL16+AM16+AN16</f>
        <v>0</v>
      </c>
      <c r="AN17" s="1109"/>
      <c r="AO17" s="406"/>
      <c r="AP17" s="407"/>
      <c r="AQ17" s="408"/>
      <c r="AR17" s="409"/>
      <c r="AS17" s="410"/>
    </row>
    <row r="18" spans="3:45" s="411" customFormat="1" ht="24" customHeight="1" x14ac:dyDescent="0.15">
      <c r="C18" s="1095" t="s">
        <v>403</v>
      </c>
      <c r="D18" s="1096"/>
      <c r="E18" s="1096"/>
      <c r="F18" s="1096"/>
      <c r="G18" s="1096"/>
      <c r="H18" s="1096"/>
      <c r="I18" s="1096"/>
      <c r="J18" s="1096"/>
      <c r="K18" s="1096"/>
      <c r="L18" s="1096"/>
      <c r="M18" s="1096"/>
      <c r="N18" s="1096"/>
      <c r="O18" s="1096"/>
      <c r="P18" s="1096"/>
      <c r="Q18" s="1096"/>
      <c r="R18" s="1096"/>
      <c r="S18" s="1096"/>
      <c r="T18" s="1096"/>
      <c r="U18" s="1096"/>
      <c r="V18" s="1096"/>
      <c r="W18" s="1096"/>
      <c r="X18" s="1096"/>
      <c r="Y18" s="1096"/>
      <c r="Z18" s="1096"/>
      <c r="AA18" s="1096"/>
      <c r="AB18" s="1096"/>
      <c r="AC18" s="1096"/>
      <c r="AD18" s="1096"/>
      <c r="AE18" s="1096"/>
      <c r="AF18" s="1096"/>
      <c r="AG18" s="1096"/>
      <c r="AH18" s="1096"/>
      <c r="AI18" s="1096"/>
      <c r="AJ18" s="1096"/>
      <c r="AK18" s="583"/>
      <c r="AL18" s="583"/>
      <c r="AM18" s="583"/>
      <c r="AN18" s="583"/>
      <c r="AO18" s="582"/>
      <c r="AP18" s="582"/>
      <c r="AQ18" s="582"/>
      <c r="AR18" s="582"/>
      <c r="AS18" s="582"/>
    </row>
    <row r="19" spans="3:45" ht="142.5" customHeight="1" x14ac:dyDescent="0.15">
      <c r="C19" s="1097" t="s">
        <v>501</v>
      </c>
      <c r="D19" s="1097"/>
      <c r="E19" s="1097"/>
      <c r="F19" s="1097"/>
      <c r="G19" s="1097"/>
      <c r="H19" s="1097"/>
      <c r="I19" s="1097"/>
      <c r="J19" s="1097"/>
      <c r="K19" s="1097"/>
      <c r="L19" s="1097"/>
      <c r="M19" s="1097"/>
      <c r="N19" s="1097"/>
      <c r="O19" s="1097"/>
      <c r="P19" s="1097"/>
      <c r="Q19" s="1097"/>
      <c r="R19" s="1097"/>
      <c r="S19" s="1097"/>
      <c r="T19" s="1097"/>
      <c r="U19" s="1097"/>
      <c r="V19" s="1097"/>
      <c r="W19" s="1097"/>
      <c r="X19" s="1097"/>
      <c r="Y19" s="584"/>
      <c r="Z19" s="584"/>
      <c r="AA19" s="584"/>
      <c r="AB19" s="584"/>
      <c r="AC19" s="412"/>
      <c r="AD19" s="581"/>
      <c r="AE19" s="581"/>
      <c r="AF19" s="581"/>
      <c r="AG19" s="581"/>
      <c r="AH19" s="581"/>
      <c r="AI19" s="581"/>
      <c r="AJ19" s="413"/>
      <c r="AK19" s="413"/>
      <c r="AL19" s="413"/>
      <c r="AM19" s="413"/>
      <c r="AN19" s="413"/>
      <c r="AO19" s="331"/>
      <c r="AP19" s="331"/>
      <c r="AQ19" s="331"/>
      <c r="AR19" s="331"/>
    </row>
    <row r="20" spans="3:45" ht="39.75" customHeight="1" thickBot="1" x14ac:dyDescent="0.2">
      <c r="C20" s="404"/>
      <c r="D20" s="404"/>
      <c r="E20" s="404"/>
      <c r="F20" s="404"/>
      <c r="G20" s="404"/>
      <c r="H20" s="404"/>
      <c r="I20" s="404"/>
      <c r="J20" s="404"/>
      <c r="K20" s="404"/>
      <c r="L20" s="404"/>
      <c r="M20" s="404"/>
      <c r="N20" s="404"/>
      <c r="O20" s="404"/>
      <c r="P20" s="405"/>
      <c r="Q20" s="412"/>
      <c r="R20" s="581"/>
      <c r="S20" s="581"/>
      <c r="T20" s="581"/>
      <c r="U20" s="581"/>
      <c r="V20" s="581"/>
      <c r="W20" s="581"/>
      <c r="X20" s="413"/>
      <c r="Y20" s="413"/>
      <c r="Z20" s="413"/>
      <c r="AA20" s="413"/>
      <c r="AB20" s="413"/>
      <c r="AC20" s="412"/>
      <c r="AD20" s="581"/>
      <c r="AE20" s="581"/>
      <c r="AF20" s="581"/>
      <c r="AG20" s="581"/>
      <c r="AH20" s="581"/>
      <c r="AI20" s="581"/>
      <c r="AJ20" s="413"/>
      <c r="AK20" s="413"/>
      <c r="AL20" s="413"/>
      <c r="AM20" s="413"/>
      <c r="AN20" s="413"/>
      <c r="AO20" s="331"/>
      <c r="AP20" s="331"/>
      <c r="AQ20" s="331"/>
      <c r="AR20" s="331"/>
    </row>
    <row r="21" spans="3:45" ht="36.75" customHeight="1" x14ac:dyDescent="0.15">
      <c r="C21" s="1141" t="s">
        <v>383</v>
      </c>
      <c r="D21" s="974" t="s">
        <v>230</v>
      </c>
      <c r="E21" s="977" t="s">
        <v>384</v>
      </c>
      <c r="F21" s="1144" t="s">
        <v>385</v>
      </c>
      <c r="G21" s="1145"/>
      <c r="H21" s="1145"/>
      <c r="I21" s="1145"/>
      <c r="J21" s="1145"/>
      <c r="K21" s="1145"/>
      <c r="L21" s="1145"/>
      <c r="M21" s="1145"/>
      <c r="N21" s="1146"/>
      <c r="O21" s="983" t="s">
        <v>404</v>
      </c>
      <c r="P21" s="984" t="s">
        <v>336</v>
      </c>
      <c r="Q21" s="1148" t="s">
        <v>49</v>
      </c>
      <c r="R21" s="1149"/>
      <c r="S21" s="1149"/>
      <c r="T21" s="1149"/>
      <c r="U21" s="1149"/>
      <c r="V21" s="1149"/>
      <c r="W21" s="1149"/>
      <c r="X21" s="1149"/>
      <c r="Y21" s="1149"/>
      <c r="Z21" s="1149"/>
      <c r="AA21" s="1149"/>
      <c r="AB21" s="1150"/>
      <c r="AC21" s="1148" t="s">
        <v>50</v>
      </c>
      <c r="AD21" s="1149"/>
      <c r="AE21" s="1149"/>
      <c r="AF21" s="1149"/>
      <c r="AG21" s="1149"/>
      <c r="AH21" s="1149"/>
      <c r="AI21" s="1149"/>
      <c r="AJ21" s="1149"/>
      <c r="AK21" s="1149"/>
      <c r="AL21" s="1149"/>
      <c r="AM21" s="1149"/>
      <c r="AN21" s="1150"/>
      <c r="AO21" s="1113" t="s">
        <v>405</v>
      </c>
      <c r="AP21" s="1114"/>
      <c r="AQ21" s="1115"/>
      <c r="AR21" s="1115"/>
      <c r="AS21" s="1116"/>
    </row>
    <row r="22" spans="3:45" ht="36.75" customHeight="1" x14ac:dyDescent="0.15">
      <c r="C22" s="1142"/>
      <c r="D22" s="975"/>
      <c r="E22" s="978"/>
      <c r="F22" s="334" t="s">
        <v>406</v>
      </c>
      <c r="G22" s="1119" t="s">
        <v>407</v>
      </c>
      <c r="H22" s="1120"/>
      <c r="I22" s="1120"/>
      <c r="J22" s="1120"/>
      <c r="K22" s="1120"/>
      <c r="L22" s="1120"/>
      <c r="M22" s="1120"/>
      <c r="N22" s="1121"/>
      <c r="O22" s="958"/>
      <c r="P22" s="985"/>
      <c r="Q22" s="1151"/>
      <c r="R22" s="1152"/>
      <c r="S22" s="1152"/>
      <c r="T22" s="1152"/>
      <c r="U22" s="1152"/>
      <c r="V22" s="1152"/>
      <c r="W22" s="1152"/>
      <c r="X22" s="1152"/>
      <c r="Y22" s="1152"/>
      <c r="Z22" s="1152"/>
      <c r="AA22" s="1152"/>
      <c r="AB22" s="1153"/>
      <c r="AC22" s="1151"/>
      <c r="AD22" s="1152"/>
      <c r="AE22" s="1152"/>
      <c r="AF22" s="1152"/>
      <c r="AG22" s="1152"/>
      <c r="AH22" s="1152"/>
      <c r="AI22" s="1152"/>
      <c r="AJ22" s="1152"/>
      <c r="AK22" s="1152"/>
      <c r="AL22" s="1152"/>
      <c r="AM22" s="1152"/>
      <c r="AN22" s="1153"/>
      <c r="AO22" s="988"/>
      <c r="AP22" s="1117"/>
      <c r="AQ22" s="1117"/>
      <c r="AR22" s="1117"/>
      <c r="AS22" s="1118"/>
    </row>
    <row r="23" spans="3:45" ht="25.5" customHeight="1" x14ac:dyDescent="0.15">
      <c r="C23" s="1142"/>
      <c r="D23" s="975"/>
      <c r="E23" s="978"/>
      <c r="F23" s="334"/>
      <c r="G23" s="1122" t="s">
        <v>408</v>
      </c>
      <c r="H23" s="1123"/>
      <c r="I23" s="1123"/>
      <c r="J23" s="1123"/>
      <c r="K23" s="1123"/>
      <c r="L23" s="1123"/>
      <c r="M23" s="1123"/>
      <c r="N23" s="1124"/>
      <c r="O23" s="958"/>
      <c r="P23" s="985"/>
      <c r="Q23" s="986" t="s">
        <v>433</v>
      </c>
      <c r="R23" s="335"/>
      <c r="S23" s="990" t="s">
        <v>434</v>
      </c>
      <c r="T23" s="1126" t="s">
        <v>337</v>
      </c>
      <c r="U23" s="957" t="s">
        <v>338</v>
      </c>
      <c r="V23" s="1130" t="s">
        <v>339</v>
      </c>
      <c r="W23" s="336"/>
      <c r="X23" s="957" t="s">
        <v>409</v>
      </c>
      <c r="Y23" s="957" t="s">
        <v>365</v>
      </c>
      <c r="Z23" s="957" t="s">
        <v>392</v>
      </c>
      <c r="AA23" s="957" t="s">
        <v>441</v>
      </c>
      <c r="AB23" s="957" t="s">
        <v>442</v>
      </c>
      <c r="AC23" s="986" t="s">
        <v>433</v>
      </c>
      <c r="AD23" s="335"/>
      <c r="AE23" s="990" t="s">
        <v>434</v>
      </c>
      <c r="AF23" s="1126" t="s">
        <v>331</v>
      </c>
      <c r="AG23" s="957" t="s">
        <v>338</v>
      </c>
      <c r="AH23" s="1130" t="s">
        <v>339</v>
      </c>
      <c r="AI23" s="336"/>
      <c r="AJ23" s="957" t="s">
        <v>409</v>
      </c>
      <c r="AK23" s="957" t="s">
        <v>365</v>
      </c>
      <c r="AL23" s="957" t="s">
        <v>392</v>
      </c>
      <c r="AM23" s="957" t="s">
        <v>441</v>
      </c>
      <c r="AN23" s="957" t="s">
        <v>442</v>
      </c>
      <c r="AO23" s="337"/>
      <c r="AP23" s="1105" t="s">
        <v>299</v>
      </c>
      <c r="AQ23" s="338"/>
      <c r="AR23" s="339"/>
      <c r="AS23" s="340"/>
    </row>
    <row r="24" spans="3:45" ht="26.25" customHeight="1" x14ac:dyDescent="0.15">
      <c r="C24" s="1142"/>
      <c r="D24" s="975"/>
      <c r="E24" s="978"/>
      <c r="F24" s="341">
        <v>-2</v>
      </c>
      <c r="G24" s="342" t="s">
        <v>410</v>
      </c>
      <c r="H24" s="342" t="s">
        <v>411</v>
      </c>
      <c r="I24" s="1131" t="s">
        <v>412</v>
      </c>
      <c r="J24" s="1132"/>
      <c r="K24" s="1132"/>
      <c r="L24" s="1132"/>
      <c r="M24" s="1133"/>
      <c r="N24" s="343" t="s">
        <v>396</v>
      </c>
      <c r="O24" s="958"/>
      <c r="P24" s="985"/>
      <c r="Q24" s="987"/>
      <c r="R24" s="1126" t="s">
        <v>93</v>
      </c>
      <c r="S24" s="967"/>
      <c r="T24" s="1127"/>
      <c r="U24" s="1128"/>
      <c r="V24" s="991"/>
      <c r="W24" s="1126" t="s">
        <v>93</v>
      </c>
      <c r="X24" s="967"/>
      <c r="Y24" s="967"/>
      <c r="Z24" s="967"/>
      <c r="AA24" s="958"/>
      <c r="AB24" s="958"/>
      <c r="AC24" s="987"/>
      <c r="AD24" s="1126" t="s">
        <v>93</v>
      </c>
      <c r="AE24" s="967"/>
      <c r="AF24" s="1127"/>
      <c r="AG24" s="1128"/>
      <c r="AH24" s="991"/>
      <c r="AI24" s="1126" t="s">
        <v>93</v>
      </c>
      <c r="AJ24" s="967"/>
      <c r="AK24" s="967"/>
      <c r="AL24" s="967"/>
      <c r="AM24" s="958"/>
      <c r="AN24" s="958"/>
      <c r="AO24" s="1134" t="s">
        <v>297</v>
      </c>
      <c r="AP24" s="1106"/>
      <c r="AQ24" s="1135" t="s">
        <v>298</v>
      </c>
      <c r="AR24" s="1138" t="s">
        <v>301</v>
      </c>
      <c r="AS24" s="1101" t="s">
        <v>303</v>
      </c>
    </row>
    <row r="25" spans="3:45" ht="19.5" customHeight="1" x14ac:dyDescent="0.15">
      <c r="C25" s="1143"/>
      <c r="D25" s="961"/>
      <c r="E25" s="973"/>
      <c r="F25" s="341" t="s">
        <v>397</v>
      </c>
      <c r="G25" s="344"/>
      <c r="H25" s="344"/>
      <c r="I25" s="345" t="s">
        <v>398</v>
      </c>
      <c r="J25" s="346" t="s">
        <v>399</v>
      </c>
      <c r="K25" s="346" t="s">
        <v>400</v>
      </c>
      <c r="L25" s="346" t="s">
        <v>401</v>
      </c>
      <c r="M25" s="345" t="s">
        <v>402</v>
      </c>
      <c r="N25" s="347"/>
      <c r="O25" s="961"/>
      <c r="P25" s="973"/>
      <c r="Q25" s="988"/>
      <c r="R25" s="961"/>
      <c r="S25" s="961"/>
      <c r="T25" s="961"/>
      <c r="U25" s="1128"/>
      <c r="V25" s="992"/>
      <c r="W25" s="961"/>
      <c r="X25" s="961"/>
      <c r="Y25" s="961"/>
      <c r="Z25" s="961"/>
      <c r="AA25" s="958"/>
      <c r="AB25" s="958"/>
      <c r="AC25" s="988"/>
      <c r="AD25" s="961"/>
      <c r="AE25" s="961"/>
      <c r="AF25" s="961"/>
      <c r="AG25" s="1128"/>
      <c r="AH25" s="992"/>
      <c r="AI25" s="961"/>
      <c r="AJ25" s="961"/>
      <c r="AK25" s="961"/>
      <c r="AL25" s="961"/>
      <c r="AM25" s="958"/>
      <c r="AN25" s="958"/>
      <c r="AO25" s="988"/>
      <c r="AP25" s="1106"/>
      <c r="AQ25" s="1136"/>
      <c r="AR25" s="1139"/>
      <c r="AS25" s="1102"/>
    </row>
    <row r="26" spans="3:45" ht="68.25" customHeight="1" x14ac:dyDescent="0.15">
      <c r="C26" s="1143"/>
      <c r="D26" s="961"/>
      <c r="E26" s="973"/>
      <c r="F26" s="348"/>
      <c r="G26" s="349"/>
      <c r="H26" s="344"/>
      <c r="I26" s="344"/>
      <c r="J26" s="344"/>
      <c r="K26" s="344"/>
      <c r="L26" s="344"/>
      <c r="M26" s="350"/>
      <c r="N26" s="347"/>
      <c r="O26" s="961"/>
      <c r="P26" s="1147"/>
      <c r="Q26" s="1125"/>
      <c r="R26" s="1103"/>
      <c r="S26" s="1103"/>
      <c r="T26" s="1103"/>
      <c r="U26" s="1129"/>
      <c r="V26" s="993"/>
      <c r="W26" s="1103"/>
      <c r="X26" s="1103"/>
      <c r="Y26" s="1103"/>
      <c r="Z26" s="1103"/>
      <c r="AA26" s="1104"/>
      <c r="AB26" s="1104"/>
      <c r="AC26" s="1125"/>
      <c r="AD26" s="1103"/>
      <c r="AE26" s="1103"/>
      <c r="AF26" s="1103"/>
      <c r="AG26" s="1129"/>
      <c r="AH26" s="993"/>
      <c r="AI26" s="1103"/>
      <c r="AJ26" s="1103"/>
      <c r="AK26" s="1103"/>
      <c r="AL26" s="1103"/>
      <c r="AM26" s="1104"/>
      <c r="AN26" s="1104"/>
      <c r="AO26" s="1125"/>
      <c r="AP26" s="1107"/>
      <c r="AQ26" s="1137"/>
      <c r="AR26" s="1140"/>
      <c r="AS26" s="1102"/>
    </row>
    <row r="27" spans="3:45" ht="26.25" customHeight="1" x14ac:dyDescent="0.15">
      <c r="C27" s="351"/>
      <c r="D27" s="593"/>
      <c r="E27" s="596"/>
      <c r="F27" s="352"/>
      <c r="G27" s="353"/>
      <c r="H27" s="354"/>
      <c r="I27" s="354"/>
      <c r="J27" s="354"/>
      <c r="K27" s="354"/>
      <c r="L27" s="354"/>
      <c r="M27" s="354"/>
      <c r="N27" s="355"/>
      <c r="O27" s="356"/>
      <c r="P27" s="357"/>
      <c r="Q27" s="358"/>
      <c r="R27" s="356"/>
      <c r="S27" s="356"/>
      <c r="T27" s="357"/>
      <c r="U27" s="357"/>
      <c r="V27" s="357"/>
      <c r="W27" s="357"/>
      <c r="X27" s="356"/>
      <c r="Y27" s="359"/>
      <c r="Z27" s="359"/>
      <c r="AA27" s="359"/>
      <c r="AB27" s="359"/>
      <c r="AC27" s="358"/>
      <c r="AD27" s="356"/>
      <c r="AE27" s="356"/>
      <c r="AF27" s="357"/>
      <c r="AG27" s="357"/>
      <c r="AH27" s="357"/>
      <c r="AI27" s="357"/>
      <c r="AJ27" s="356"/>
      <c r="AK27" s="359"/>
      <c r="AL27" s="359"/>
      <c r="AM27" s="359"/>
      <c r="AN27" s="359"/>
      <c r="AO27" s="360"/>
      <c r="AP27" s="361"/>
      <c r="AQ27" s="362"/>
      <c r="AR27" s="363">
        <f>+AO27-AQ27</f>
        <v>0</v>
      </c>
      <c r="AS27" s="364"/>
    </row>
    <row r="28" spans="3:45" ht="30" customHeight="1" x14ac:dyDescent="0.15">
      <c r="C28" s="365"/>
      <c r="D28" s="366"/>
      <c r="E28" s="367"/>
      <c r="F28" s="368"/>
      <c r="G28" s="369"/>
      <c r="H28" s="370"/>
      <c r="I28" s="370"/>
      <c r="J28" s="370"/>
      <c r="K28" s="370"/>
      <c r="L28" s="370"/>
      <c r="M28" s="370"/>
      <c r="N28" s="371"/>
      <c r="O28" s="372"/>
      <c r="P28" s="372"/>
      <c r="Q28" s="373"/>
      <c r="R28" s="374"/>
      <c r="S28" s="374"/>
      <c r="T28" s="372"/>
      <c r="U28" s="372"/>
      <c r="V28" s="372"/>
      <c r="W28" s="372"/>
      <c r="X28" s="374"/>
      <c r="Y28" s="375"/>
      <c r="Z28" s="375"/>
      <c r="AA28" s="375"/>
      <c r="AB28" s="375"/>
      <c r="AC28" s="373"/>
      <c r="AD28" s="374"/>
      <c r="AE28" s="374"/>
      <c r="AF28" s="372"/>
      <c r="AG28" s="372"/>
      <c r="AH28" s="372"/>
      <c r="AI28" s="372"/>
      <c r="AJ28" s="374"/>
      <c r="AK28" s="375"/>
      <c r="AL28" s="375"/>
      <c r="AM28" s="375"/>
      <c r="AN28" s="375"/>
      <c r="AO28" s="376"/>
      <c r="AP28" s="377"/>
      <c r="AQ28" s="378"/>
      <c r="AR28" s="379">
        <f>+AO28-AQ28</f>
        <v>0</v>
      </c>
      <c r="AS28" s="380"/>
    </row>
    <row r="29" spans="3:45" ht="30" customHeight="1" x14ac:dyDescent="0.15">
      <c r="C29" s="579"/>
      <c r="D29" s="552"/>
      <c r="E29" s="381"/>
      <c r="F29" s="382"/>
      <c r="G29" s="381"/>
      <c r="H29" s="381"/>
      <c r="I29" s="381"/>
      <c r="J29" s="381"/>
      <c r="K29" s="381"/>
      <c r="L29" s="381"/>
      <c r="M29" s="381"/>
      <c r="N29" s="553"/>
      <c r="O29" s="383"/>
      <c r="P29" s="383"/>
      <c r="Q29" s="384"/>
      <c r="R29" s="385"/>
      <c r="S29" s="385"/>
      <c r="T29" s="383"/>
      <c r="U29" s="383"/>
      <c r="V29" s="383"/>
      <c r="W29" s="383"/>
      <c r="X29" s="385"/>
      <c r="Y29" s="386"/>
      <c r="Z29" s="386"/>
      <c r="AA29" s="386"/>
      <c r="AB29" s="386"/>
      <c r="AC29" s="384"/>
      <c r="AD29" s="385"/>
      <c r="AE29" s="385"/>
      <c r="AF29" s="383"/>
      <c r="AG29" s="383"/>
      <c r="AH29" s="383"/>
      <c r="AI29" s="383"/>
      <c r="AJ29" s="385"/>
      <c r="AK29" s="386"/>
      <c r="AL29" s="386"/>
      <c r="AM29" s="386"/>
      <c r="AN29" s="386"/>
      <c r="AO29" s="387"/>
      <c r="AP29" s="388"/>
      <c r="AQ29" s="389"/>
      <c r="AR29" s="390">
        <f>+AO29-AQ29</f>
        <v>0</v>
      </c>
      <c r="AS29" s="391"/>
    </row>
    <row r="30" spans="3:45" ht="31.5" customHeight="1" thickBot="1" x14ac:dyDescent="0.2">
      <c r="C30" s="392" t="s">
        <v>229</v>
      </c>
      <c r="D30" s="393"/>
      <c r="E30" s="589"/>
      <c r="F30" s="590"/>
      <c r="G30" s="589"/>
      <c r="H30" s="589"/>
      <c r="I30" s="589"/>
      <c r="J30" s="589"/>
      <c r="K30" s="589"/>
      <c r="L30" s="589"/>
      <c r="M30" s="589"/>
      <c r="N30" s="394"/>
      <c r="O30" s="395">
        <f>SUM(O27:O29)</f>
        <v>0</v>
      </c>
      <c r="P30" s="395">
        <f t="shared" ref="P30:AK30" si="2">SUM(P27:P29)</f>
        <v>0</v>
      </c>
      <c r="Q30" s="396">
        <f t="shared" si="2"/>
        <v>0</v>
      </c>
      <c r="R30" s="397">
        <f t="shared" si="2"/>
        <v>0</v>
      </c>
      <c r="S30" s="397">
        <f t="shared" si="2"/>
        <v>0</v>
      </c>
      <c r="T30" s="398">
        <f t="shared" si="2"/>
        <v>0</v>
      </c>
      <c r="U30" s="398">
        <f t="shared" si="2"/>
        <v>0</v>
      </c>
      <c r="V30" s="398">
        <f t="shared" si="2"/>
        <v>0</v>
      </c>
      <c r="W30" s="398">
        <f t="shared" si="2"/>
        <v>0</v>
      </c>
      <c r="X30" s="397">
        <f t="shared" si="2"/>
        <v>0</v>
      </c>
      <c r="Y30" s="397">
        <f t="shared" si="2"/>
        <v>0</v>
      </c>
      <c r="Z30" s="397">
        <f t="shared" ref="Z30" si="3">SUM(Z27:Z29)</f>
        <v>0</v>
      </c>
      <c r="AA30" s="397">
        <f>SUM(AA27:AA29)</f>
        <v>0</v>
      </c>
      <c r="AB30" s="399">
        <f>SUM(AB27:AB29)</f>
        <v>0</v>
      </c>
      <c r="AC30" s="396">
        <f t="shared" si="2"/>
        <v>0</v>
      </c>
      <c r="AD30" s="397">
        <f t="shared" si="2"/>
        <v>0</v>
      </c>
      <c r="AE30" s="397">
        <f t="shared" si="2"/>
        <v>0</v>
      </c>
      <c r="AF30" s="398">
        <f t="shared" si="2"/>
        <v>0</v>
      </c>
      <c r="AG30" s="398">
        <f t="shared" si="2"/>
        <v>0</v>
      </c>
      <c r="AH30" s="398">
        <f t="shared" si="2"/>
        <v>0</v>
      </c>
      <c r="AI30" s="398">
        <f>SUM(AI27:AI29)</f>
        <v>0</v>
      </c>
      <c r="AJ30" s="397">
        <f t="shared" si="2"/>
        <v>0</v>
      </c>
      <c r="AK30" s="397">
        <f t="shared" si="2"/>
        <v>0</v>
      </c>
      <c r="AL30" s="397">
        <f t="shared" ref="AL30" si="4">SUM(AL27:AL29)</f>
        <v>0</v>
      </c>
      <c r="AM30" s="397">
        <f>SUM(AM27:AM29)</f>
        <v>0</v>
      </c>
      <c r="AN30" s="399">
        <f>SUM(AN27:AN29)</f>
        <v>0</v>
      </c>
      <c r="AO30" s="400">
        <f>SUM(AO27:AO29)</f>
        <v>0</v>
      </c>
      <c r="AP30" s="401"/>
      <c r="AQ30" s="402">
        <f>SUM(AQ27:AQ29)</f>
        <v>0</v>
      </c>
      <c r="AR30" s="403">
        <f>SUM(AR27:AR29)</f>
        <v>0</v>
      </c>
      <c r="AS30" s="364"/>
    </row>
    <row r="31" spans="3:45" ht="31.5" customHeight="1" thickBot="1" x14ac:dyDescent="0.2">
      <c r="C31" s="404"/>
      <c r="D31" s="404"/>
      <c r="E31" s="404"/>
      <c r="F31" s="404"/>
      <c r="G31" s="404"/>
      <c r="H31" s="404"/>
      <c r="I31" s="404"/>
      <c r="J31" s="404"/>
      <c r="K31" s="404"/>
      <c r="L31" s="404"/>
      <c r="M31" s="404"/>
      <c r="N31" s="404"/>
      <c r="O31" s="404"/>
      <c r="P31" s="405"/>
      <c r="Q31" s="1110" t="s">
        <v>4</v>
      </c>
      <c r="R31" s="1111"/>
      <c r="S31" s="1111"/>
      <c r="T31" s="1111"/>
      <c r="U31" s="1111"/>
      <c r="V31" s="1111"/>
      <c r="W31" s="1111"/>
      <c r="X31" s="1111"/>
      <c r="Y31" s="1111"/>
      <c r="Z31" s="1112"/>
      <c r="AA31" s="1108">
        <f>Q30+S30+T30+U30+V30+X30+Y30+Z30+AA30+AB30</f>
        <v>0</v>
      </c>
      <c r="AB31" s="1109"/>
      <c r="AC31" s="1110" t="s">
        <v>4</v>
      </c>
      <c r="AD31" s="1111"/>
      <c r="AE31" s="1111"/>
      <c r="AF31" s="1111"/>
      <c r="AG31" s="1111"/>
      <c r="AH31" s="1111"/>
      <c r="AI31" s="1111"/>
      <c r="AJ31" s="1111"/>
      <c r="AK31" s="1111"/>
      <c r="AL31" s="1112"/>
      <c r="AM31" s="1108">
        <f>AC30+AE30+AF30+AG30+AH30+AJ30+AK30+AL30+AM30+AN30</f>
        <v>0</v>
      </c>
      <c r="AN31" s="1109"/>
      <c r="AO31" s="406"/>
      <c r="AP31" s="407"/>
      <c r="AQ31" s="408"/>
      <c r="AR31" s="409"/>
      <c r="AS31" s="410"/>
    </row>
    <row r="32" spans="3:45" s="411" customFormat="1" ht="24" customHeight="1" x14ac:dyDescent="0.15">
      <c r="C32" s="1095" t="s">
        <v>403</v>
      </c>
      <c r="D32" s="1096"/>
      <c r="E32" s="1096"/>
      <c r="F32" s="1096"/>
      <c r="G32" s="1096"/>
      <c r="H32" s="1096"/>
      <c r="I32" s="1096"/>
      <c r="J32" s="1096"/>
      <c r="K32" s="1096"/>
      <c r="L32" s="1096"/>
      <c r="M32" s="1096"/>
      <c r="N32" s="1096"/>
      <c r="O32" s="1096"/>
      <c r="P32" s="1096"/>
      <c r="Q32" s="1096"/>
      <c r="R32" s="1096"/>
      <c r="S32" s="1096"/>
      <c r="T32" s="1096"/>
      <c r="U32" s="1096"/>
      <c r="V32" s="1096"/>
      <c r="W32" s="1096"/>
      <c r="X32" s="1096"/>
      <c r="Y32" s="1096"/>
      <c r="Z32" s="1096"/>
      <c r="AA32" s="1096"/>
      <c r="AB32" s="1096"/>
      <c r="AC32" s="1096"/>
      <c r="AD32" s="1096"/>
      <c r="AE32" s="1096"/>
      <c r="AF32" s="1096"/>
      <c r="AG32" s="1096"/>
      <c r="AH32" s="1096"/>
      <c r="AI32" s="1096"/>
      <c r="AJ32" s="1096"/>
      <c r="AK32" s="583"/>
      <c r="AL32" s="583"/>
      <c r="AM32" s="583"/>
      <c r="AN32" s="583"/>
      <c r="AO32" s="582"/>
      <c r="AP32" s="582"/>
      <c r="AQ32" s="582"/>
      <c r="AR32" s="582"/>
      <c r="AS32" s="582"/>
    </row>
    <row r="33" spans="3:45" ht="142.5" customHeight="1" x14ac:dyDescent="0.15">
      <c r="C33" s="1097" t="s">
        <v>501</v>
      </c>
      <c r="D33" s="1097"/>
      <c r="E33" s="1097"/>
      <c r="F33" s="1097"/>
      <c r="G33" s="1097"/>
      <c r="H33" s="1097"/>
      <c r="I33" s="1097"/>
      <c r="J33" s="1097"/>
      <c r="K33" s="1097"/>
      <c r="L33" s="1097"/>
      <c r="M33" s="1097"/>
      <c r="N33" s="1097"/>
      <c r="O33" s="1097"/>
      <c r="P33" s="1097"/>
      <c r="Q33" s="1097"/>
      <c r="R33" s="1097"/>
      <c r="S33" s="1097"/>
      <c r="T33" s="1097"/>
      <c r="U33" s="1097"/>
      <c r="V33" s="1097"/>
      <c r="W33" s="1097"/>
      <c r="X33" s="1097"/>
      <c r="Y33" s="584"/>
      <c r="Z33" s="584"/>
      <c r="AA33" s="584"/>
      <c r="AB33" s="584"/>
      <c r="AC33" s="412"/>
      <c r="AD33" s="581"/>
      <c r="AE33" s="581"/>
      <c r="AF33" s="581"/>
      <c r="AG33" s="581"/>
      <c r="AH33" s="581"/>
      <c r="AI33" s="581"/>
      <c r="AJ33" s="413"/>
      <c r="AK33" s="413"/>
      <c r="AL33" s="413"/>
      <c r="AM33" s="413"/>
      <c r="AN33" s="413"/>
      <c r="AO33" s="331"/>
      <c r="AP33" s="331"/>
      <c r="AQ33" s="331"/>
      <c r="AR33" s="331"/>
    </row>
    <row r="34" spans="3:45" ht="27" customHeight="1" thickBot="1" x14ac:dyDescent="0.2">
      <c r="C34" s="557"/>
    </row>
    <row r="35" spans="3:45" ht="38.25" customHeight="1" thickBot="1" x14ac:dyDescent="0.2">
      <c r="C35" s="414" t="s">
        <v>413</v>
      </c>
      <c r="D35" s="415" t="s">
        <v>196</v>
      </c>
      <c r="E35" s="594" t="s">
        <v>414</v>
      </c>
      <c r="F35" s="416"/>
      <c r="G35" s="594"/>
      <c r="H35" s="594"/>
      <c r="I35" s="594"/>
      <c r="J35" s="594"/>
      <c r="K35" s="594"/>
      <c r="L35" s="594"/>
      <c r="M35" s="594"/>
      <c r="N35" s="417"/>
      <c r="O35" s="418">
        <f>SUM(O30,O16)</f>
        <v>0</v>
      </c>
      <c r="P35" s="419"/>
      <c r="Q35" s="420"/>
      <c r="R35" s="421"/>
      <c r="S35" s="421"/>
      <c r="T35" s="421"/>
      <c r="U35" s="421"/>
      <c r="V35" s="421"/>
      <c r="W35" s="421"/>
      <c r="X35" s="421"/>
      <c r="Y35" s="421"/>
      <c r="Z35" s="421"/>
      <c r="AA35" s="421"/>
      <c r="AB35" s="422"/>
      <c r="AC35" s="420"/>
      <c r="AD35" s="421"/>
      <c r="AE35" s="421"/>
      <c r="AF35" s="421"/>
      <c r="AG35" s="421"/>
      <c r="AH35" s="421"/>
      <c r="AI35" s="421"/>
      <c r="AJ35" s="421"/>
      <c r="AK35" s="419"/>
      <c r="AL35" s="419"/>
      <c r="AM35" s="419"/>
      <c r="AN35" s="422"/>
      <c r="AO35" s="423"/>
      <c r="AP35" s="424"/>
      <c r="AQ35" s="424"/>
      <c r="AR35" s="424"/>
      <c r="AS35" s="425"/>
    </row>
    <row r="36" spans="3:45" ht="14.25" x14ac:dyDescent="0.15">
      <c r="C36" s="557"/>
    </row>
    <row r="37" spans="3:45" ht="21.75" customHeight="1" x14ac:dyDescent="0.15">
      <c r="C37" s="557"/>
    </row>
    <row r="38" spans="3:45" ht="21.75" customHeight="1" x14ac:dyDescent="0.15">
      <c r="Q38" s="1098" t="s">
        <v>286</v>
      </c>
      <c r="R38" s="1084"/>
      <c r="S38" s="1084"/>
      <c r="T38" s="1085"/>
      <c r="U38" s="1099" t="s">
        <v>415</v>
      </c>
      <c r="V38" s="1100"/>
      <c r="W38" s="426" t="s">
        <v>23</v>
      </c>
      <c r="X38" s="1099" t="s">
        <v>293</v>
      </c>
      <c r="Y38" s="1100"/>
      <c r="Z38" s="426" t="s">
        <v>416</v>
      </c>
      <c r="AA38" s="412"/>
      <c r="AG38" s="261"/>
      <c r="AH38" s="261"/>
      <c r="AI38" s="426" t="s">
        <v>24</v>
      </c>
      <c r="AJ38" s="426" t="s">
        <v>417</v>
      </c>
      <c r="AK38" s="261"/>
      <c r="AL38" s="261"/>
      <c r="AM38" s="261"/>
      <c r="AN38" s="261"/>
    </row>
    <row r="39" spans="3:45" ht="24" customHeight="1" x14ac:dyDescent="0.15">
      <c r="Q39" s="1083" t="s">
        <v>358</v>
      </c>
      <c r="R39" s="1084"/>
      <c r="S39" s="1084"/>
      <c r="T39" s="1085"/>
      <c r="U39" s="1087" t="s">
        <v>418</v>
      </c>
      <c r="V39" s="1088"/>
      <c r="W39" s="427" t="s">
        <v>419</v>
      </c>
      <c r="X39" s="1099" t="s">
        <v>320</v>
      </c>
      <c r="Y39" s="1100"/>
      <c r="Z39" s="428"/>
      <c r="AA39" s="429"/>
      <c r="AG39" s="261"/>
      <c r="AH39" s="261"/>
      <c r="AI39" s="585" t="s">
        <v>198</v>
      </c>
      <c r="AJ39" s="426"/>
      <c r="AK39" s="261"/>
      <c r="AL39" s="261"/>
      <c r="AM39" s="261"/>
      <c r="AN39" s="261"/>
    </row>
    <row r="40" spans="3:45" ht="24" customHeight="1" x14ac:dyDescent="0.15">
      <c r="Q40" s="1086"/>
      <c r="R40" s="1084"/>
      <c r="S40" s="1084"/>
      <c r="T40" s="1085"/>
      <c r="U40" s="1091" t="s">
        <v>420</v>
      </c>
      <c r="V40" s="1088"/>
      <c r="W40" s="430" t="s">
        <v>274</v>
      </c>
      <c r="X40" s="1092"/>
      <c r="Y40" s="1093"/>
      <c r="Z40" s="426"/>
      <c r="AA40" s="429"/>
      <c r="AG40" s="261"/>
      <c r="AH40" s="261"/>
      <c r="AI40" s="430" t="s">
        <v>274</v>
      </c>
      <c r="AJ40" s="426"/>
      <c r="AK40" s="261"/>
      <c r="AL40" s="261"/>
      <c r="AM40" s="261"/>
      <c r="AN40" s="261"/>
    </row>
    <row r="41" spans="3:45" ht="24" customHeight="1" x14ac:dyDescent="0.15">
      <c r="Q41" s="1083" t="s">
        <v>354</v>
      </c>
      <c r="R41" s="1084"/>
      <c r="S41" s="1084"/>
      <c r="T41" s="1085"/>
      <c r="U41" s="1087" t="s">
        <v>421</v>
      </c>
      <c r="V41" s="1088"/>
      <c r="W41" s="427" t="s">
        <v>198</v>
      </c>
      <c r="X41" s="1089" t="s">
        <v>198</v>
      </c>
      <c r="Y41" s="1090"/>
      <c r="Z41" s="428"/>
      <c r="AA41" s="429"/>
      <c r="AG41" s="261"/>
      <c r="AH41" s="261"/>
      <c r="AI41" s="585" t="s">
        <v>198</v>
      </c>
      <c r="AJ41" s="426"/>
      <c r="AK41" s="261"/>
      <c r="AL41" s="261"/>
      <c r="AM41" s="261"/>
      <c r="AN41" s="261"/>
    </row>
    <row r="42" spans="3:45" ht="24" customHeight="1" x14ac:dyDescent="0.15">
      <c r="Q42" s="1086"/>
      <c r="R42" s="1084"/>
      <c r="S42" s="1084"/>
      <c r="T42" s="1085"/>
      <c r="U42" s="1091" t="s">
        <v>422</v>
      </c>
      <c r="V42" s="1088"/>
      <c r="W42" s="430" t="s">
        <v>274</v>
      </c>
      <c r="X42" s="1092"/>
      <c r="Y42" s="1093"/>
      <c r="Z42" s="426"/>
      <c r="AA42" s="412"/>
      <c r="AG42" s="261"/>
      <c r="AH42" s="261"/>
      <c r="AI42" s="431" t="s">
        <v>217</v>
      </c>
      <c r="AJ42" s="426"/>
      <c r="AK42" s="261"/>
      <c r="AL42" s="261"/>
      <c r="AM42" s="261"/>
      <c r="AN42" s="261"/>
    </row>
    <row r="43" spans="3:45" ht="22.5" customHeight="1" x14ac:dyDescent="0.15"/>
    <row r="44" spans="3:45" ht="57" customHeight="1" x14ac:dyDescent="0.15">
      <c r="C44" s="1094" t="s">
        <v>322</v>
      </c>
      <c r="D44" s="1094"/>
      <c r="E44" s="1094"/>
      <c r="F44" s="1094"/>
      <c r="G44" s="1094"/>
      <c r="H44" s="1094"/>
      <c r="I44" s="1094"/>
      <c r="J44" s="1094"/>
      <c r="K44" s="1094"/>
      <c r="L44" s="1094"/>
      <c r="M44" s="1094"/>
      <c r="N44" s="1094"/>
      <c r="O44" s="1094"/>
      <c r="P44" s="1094"/>
      <c r="Q44" s="1094"/>
      <c r="R44" s="1094"/>
      <c r="S44" s="1094"/>
      <c r="T44" s="1094"/>
      <c r="U44" s="1094"/>
      <c r="V44" s="1094"/>
      <c r="W44" s="1094"/>
      <c r="X44" s="1094"/>
      <c r="Y44" s="1094"/>
      <c r="Z44" s="1094"/>
      <c r="AA44" s="1094"/>
      <c r="AB44" s="1094"/>
      <c r="AC44" s="1094"/>
      <c r="AD44" s="1094"/>
      <c r="AE44" s="1094"/>
      <c r="AF44" s="1094"/>
      <c r="AG44" s="1094"/>
      <c r="AH44" s="1094"/>
      <c r="AI44" s="1094"/>
      <c r="AJ44" s="1094"/>
      <c r="AK44" s="587"/>
      <c r="AL44" s="587"/>
      <c r="AM44" s="587"/>
      <c r="AN44" s="587"/>
    </row>
    <row r="45" spans="3:45" ht="57" customHeight="1" x14ac:dyDescent="0.15">
      <c r="C45" s="1081" t="s">
        <v>323</v>
      </c>
      <c r="D45" s="1082"/>
      <c r="E45" s="1082"/>
      <c r="F45" s="1082"/>
      <c r="G45" s="1082"/>
      <c r="H45" s="1082"/>
      <c r="I45" s="1082"/>
      <c r="J45" s="1082"/>
      <c r="K45" s="1082"/>
      <c r="L45" s="1082"/>
      <c r="M45" s="1082"/>
      <c r="N45" s="1082"/>
      <c r="O45" s="1082"/>
      <c r="P45" s="1082"/>
      <c r="Q45" s="1082"/>
      <c r="R45" s="1082"/>
      <c r="S45" s="1082"/>
      <c r="T45" s="1082"/>
      <c r="U45" s="1082"/>
      <c r="V45" s="1082"/>
      <c r="W45" s="1082"/>
      <c r="X45" s="1082"/>
      <c r="Y45" s="1082"/>
      <c r="Z45" s="1082"/>
      <c r="AA45" s="1082"/>
      <c r="AB45" s="1082"/>
      <c r="AC45" s="1082"/>
      <c r="AD45" s="1082"/>
      <c r="AE45" s="1082"/>
      <c r="AF45" s="1082"/>
      <c r="AG45" s="1082"/>
    </row>
    <row r="64" spans="16:40" x14ac:dyDescent="0.15">
      <c r="P64" s="261"/>
      <c r="Q64" s="261"/>
      <c r="R64" s="261"/>
      <c r="S64" s="261"/>
      <c r="T64" s="261"/>
      <c r="U64" s="261"/>
      <c r="V64" s="261"/>
      <c r="W64" s="261"/>
      <c r="X64" s="261"/>
      <c r="Y64" s="261"/>
      <c r="Z64" s="261"/>
      <c r="AA64" s="261"/>
      <c r="AB64" s="261"/>
      <c r="AC64" s="261"/>
      <c r="AD64" s="261"/>
      <c r="AE64" s="261"/>
      <c r="AF64" s="261"/>
      <c r="AG64" s="261"/>
      <c r="AH64" s="261"/>
      <c r="AI64" s="261"/>
      <c r="AJ64" s="261"/>
      <c r="AK64" s="261"/>
      <c r="AL64" s="261"/>
      <c r="AM64" s="261"/>
      <c r="AN64" s="261"/>
    </row>
    <row r="67" spans="16:71" x14ac:dyDescent="0.15">
      <c r="P67" s="261"/>
      <c r="Q67" s="261"/>
      <c r="R67" s="261"/>
      <c r="S67" s="261"/>
      <c r="T67" s="261"/>
      <c r="U67" s="261"/>
      <c r="V67" s="261"/>
      <c r="W67" s="261"/>
      <c r="X67" s="261"/>
      <c r="Y67" s="261"/>
      <c r="Z67" s="261"/>
      <c r="AA67" s="261"/>
      <c r="AB67" s="261"/>
      <c r="AC67" s="261"/>
      <c r="AD67" s="261"/>
      <c r="AE67" s="261"/>
      <c r="AF67" s="261"/>
      <c r="AG67" s="261"/>
      <c r="AH67" s="261"/>
      <c r="AI67" s="261"/>
      <c r="AJ67" s="261"/>
      <c r="AK67" s="261"/>
      <c r="AL67" s="261"/>
      <c r="AM67" s="261"/>
      <c r="AN67" s="261"/>
    </row>
    <row r="72" spans="16:71" x14ac:dyDescent="0.15">
      <c r="P72" s="261"/>
      <c r="Q72" s="261"/>
      <c r="R72" s="261"/>
      <c r="S72" s="261"/>
      <c r="T72" s="261"/>
      <c r="U72" s="261"/>
      <c r="V72" s="261"/>
      <c r="W72" s="261"/>
      <c r="X72" s="261"/>
      <c r="Y72" s="261"/>
      <c r="Z72" s="261"/>
      <c r="AA72" s="261"/>
      <c r="AB72" s="261"/>
      <c r="AC72" s="261"/>
      <c r="AD72" s="261"/>
      <c r="AE72" s="261"/>
      <c r="AF72" s="261"/>
      <c r="AG72" s="261"/>
      <c r="AH72" s="261"/>
      <c r="AI72" s="261"/>
      <c r="AJ72" s="261"/>
      <c r="AK72" s="261"/>
      <c r="AL72" s="261"/>
      <c r="AM72" s="261"/>
      <c r="AN72" s="261"/>
      <c r="BS72" s="330"/>
    </row>
    <row r="92" spans="1:84" x14ac:dyDescent="0.15">
      <c r="AT92" s="331"/>
      <c r="AU92" s="331"/>
      <c r="AV92" s="331"/>
    </row>
    <row r="95" spans="1:84" x14ac:dyDescent="0.15">
      <c r="A95" s="331"/>
      <c r="B95" s="331"/>
      <c r="C95" s="331"/>
      <c r="D95" s="331"/>
      <c r="E95" s="331"/>
      <c r="F95" s="331"/>
      <c r="G95" s="331"/>
      <c r="H95" s="331"/>
      <c r="I95" s="331"/>
      <c r="J95" s="331"/>
      <c r="K95" s="331"/>
      <c r="L95" s="331"/>
      <c r="M95" s="331"/>
      <c r="N95" s="331"/>
      <c r="O95" s="331"/>
      <c r="P95" s="332"/>
      <c r="Q95" s="332"/>
      <c r="R95" s="332"/>
      <c r="S95" s="332"/>
      <c r="T95" s="332"/>
      <c r="U95" s="332"/>
      <c r="V95" s="332"/>
      <c r="W95" s="332"/>
      <c r="X95" s="332"/>
      <c r="Y95" s="332"/>
      <c r="Z95" s="332"/>
      <c r="AA95" s="332"/>
      <c r="AB95" s="332"/>
      <c r="AC95" s="332"/>
      <c r="AD95" s="332"/>
      <c r="AE95" s="332"/>
      <c r="AF95" s="332"/>
      <c r="AG95" s="332"/>
      <c r="AH95" s="332"/>
      <c r="AI95" s="332"/>
      <c r="AJ95" s="332"/>
      <c r="AK95" s="332"/>
      <c r="AL95" s="332"/>
      <c r="AM95" s="332"/>
      <c r="AN95" s="332"/>
      <c r="AO95" s="331"/>
      <c r="AP95" s="331"/>
      <c r="AQ95" s="331"/>
      <c r="AR95" s="331"/>
      <c r="AS95" s="331"/>
      <c r="AW95" s="331"/>
      <c r="AX95" s="331"/>
      <c r="AY95" s="331"/>
      <c r="AZ95" s="331"/>
      <c r="BA95" s="331"/>
      <c r="BB95" s="331"/>
      <c r="BC95" s="331"/>
      <c r="BD95" s="331"/>
      <c r="BE95" s="331"/>
      <c r="BF95" s="331"/>
      <c r="BG95" s="331"/>
      <c r="BH95" s="331"/>
      <c r="BI95" s="331"/>
      <c r="BJ95" s="331"/>
      <c r="BK95" s="331"/>
      <c r="BL95" s="331"/>
      <c r="BM95" s="331"/>
      <c r="BN95" s="331"/>
      <c r="BO95" s="331"/>
      <c r="BP95" s="331"/>
      <c r="BQ95" s="331"/>
      <c r="BR95" s="331"/>
      <c r="BS95" s="331"/>
      <c r="BT95" s="331"/>
      <c r="BU95" s="331"/>
      <c r="BV95" s="331"/>
      <c r="BW95" s="331"/>
      <c r="BX95" s="331"/>
      <c r="BY95" s="331"/>
      <c r="BZ95" s="331"/>
      <c r="CA95" s="331"/>
      <c r="CB95" s="331"/>
      <c r="CC95" s="331"/>
      <c r="CD95" s="331"/>
      <c r="CE95" s="331"/>
      <c r="CF95" s="331"/>
    </row>
  </sheetData>
  <mergeCells count="110">
    <mergeCell ref="Q17:Z17"/>
    <mergeCell ref="AA9:AA12"/>
    <mergeCell ref="AB9:AB12"/>
    <mergeCell ref="AM17:AN17"/>
    <mergeCell ref="AC17:AL17"/>
    <mergeCell ref="AM9:AM12"/>
    <mergeCell ref="AN9:AN12"/>
    <mergeCell ref="G8:N8"/>
    <mergeCell ref="G9:N9"/>
    <mergeCell ref="Q9:Q12"/>
    <mergeCell ref="S9:S12"/>
    <mergeCell ref="T9:T12"/>
    <mergeCell ref="U9:U12"/>
    <mergeCell ref="AK9:AK12"/>
    <mergeCell ref="AL9:AL12"/>
    <mergeCell ref="V9:V12"/>
    <mergeCell ref="X9:X12"/>
    <mergeCell ref="Y9:Y12"/>
    <mergeCell ref="Z9:Z12"/>
    <mergeCell ref="AC9:AC12"/>
    <mergeCell ref="AE9:AE12"/>
    <mergeCell ref="AA17:AB17"/>
    <mergeCell ref="C3:AS3"/>
    <mergeCell ref="C7:C12"/>
    <mergeCell ref="D7:D12"/>
    <mergeCell ref="E7:E12"/>
    <mergeCell ref="F7:N7"/>
    <mergeCell ref="O7:O12"/>
    <mergeCell ref="P7:P12"/>
    <mergeCell ref="Q7:AB8"/>
    <mergeCell ref="AC7:AN8"/>
    <mergeCell ref="AO7:AS8"/>
    <mergeCell ref="AQ10:AQ12"/>
    <mergeCell ref="AR10:AR12"/>
    <mergeCell ref="AS10:AS12"/>
    <mergeCell ref="AP9:AP12"/>
    <mergeCell ref="I10:M10"/>
    <mergeCell ref="R10:R12"/>
    <mergeCell ref="W10:W12"/>
    <mergeCell ref="AD10:AD12"/>
    <mergeCell ref="AI10:AI12"/>
    <mergeCell ref="AO10:AO12"/>
    <mergeCell ref="AF9:AF12"/>
    <mergeCell ref="AG9:AG12"/>
    <mergeCell ref="AH9:AH12"/>
    <mergeCell ref="AJ9:AJ12"/>
    <mergeCell ref="C18:AJ18"/>
    <mergeCell ref="C19:X19"/>
    <mergeCell ref="C21:C26"/>
    <mergeCell ref="D21:D26"/>
    <mergeCell ref="E21:E26"/>
    <mergeCell ref="F21:N21"/>
    <mergeCell ref="O21:O26"/>
    <mergeCell ref="P21:P26"/>
    <mergeCell ref="Q21:AB22"/>
    <mergeCell ref="AC21:AN22"/>
    <mergeCell ref="Z23:Z26"/>
    <mergeCell ref="AA23:AA26"/>
    <mergeCell ref="AL23:AL26"/>
    <mergeCell ref="AM23:AM26"/>
    <mergeCell ref="AO21:AS22"/>
    <mergeCell ref="G22:N22"/>
    <mergeCell ref="G23:N23"/>
    <mergeCell ref="Q23:Q26"/>
    <mergeCell ref="S23:S26"/>
    <mergeCell ref="T23:T26"/>
    <mergeCell ref="U23:U26"/>
    <mergeCell ref="V23:V26"/>
    <mergeCell ref="X23:X26"/>
    <mergeCell ref="Y23:Y26"/>
    <mergeCell ref="I24:M24"/>
    <mergeCell ref="R24:R26"/>
    <mergeCell ref="W24:W26"/>
    <mergeCell ref="AD24:AD26"/>
    <mergeCell ref="AI24:AI26"/>
    <mergeCell ref="AO24:AO26"/>
    <mergeCell ref="AB23:AB26"/>
    <mergeCell ref="AC23:AC26"/>
    <mergeCell ref="AE23:AE26"/>
    <mergeCell ref="AF23:AF26"/>
    <mergeCell ref="AG23:AG26"/>
    <mergeCell ref="AH23:AH26"/>
    <mergeCell ref="AQ24:AQ26"/>
    <mergeCell ref="AR24:AR26"/>
    <mergeCell ref="AS24:AS26"/>
    <mergeCell ref="AJ23:AJ26"/>
    <mergeCell ref="AK23:AK26"/>
    <mergeCell ref="AN23:AN26"/>
    <mergeCell ref="AP23:AP26"/>
    <mergeCell ref="AM31:AN31"/>
    <mergeCell ref="AA31:AB31"/>
    <mergeCell ref="AC31:AL31"/>
    <mergeCell ref="Q31:Z31"/>
    <mergeCell ref="C45:AG45"/>
    <mergeCell ref="Q41:T42"/>
    <mergeCell ref="U41:V41"/>
    <mergeCell ref="X41:Y41"/>
    <mergeCell ref="U42:V42"/>
    <mergeCell ref="X42:Y42"/>
    <mergeCell ref="C44:AJ44"/>
    <mergeCell ref="C32:AJ32"/>
    <mergeCell ref="C33:X33"/>
    <mergeCell ref="Q38:T38"/>
    <mergeCell ref="U38:V38"/>
    <mergeCell ref="X38:Y38"/>
    <mergeCell ref="Q39:T40"/>
    <mergeCell ref="U39:V39"/>
    <mergeCell ref="X39:Y39"/>
    <mergeCell ref="U40:V40"/>
    <mergeCell ref="X40:Y40"/>
  </mergeCells>
  <phoneticPr fontId="2"/>
  <pageMargins left="0.7" right="0.7" top="0.75" bottom="0.75" header="0.3" footer="0.3"/>
  <pageSetup paperSize="9" scale="30" orientation="landscape" r:id="rId1"/>
  <rowBreaks count="1" manualBreakCount="1">
    <brk id="45" max="3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N61"/>
  <sheetViews>
    <sheetView view="pageBreakPreview" zoomScale="78" zoomScaleNormal="40" zoomScaleSheetLayoutView="78" workbookViewId="0">
      <selection activeCell="R15" sqref="R15"/>
    </sheetView>
  </sheetViews>
  <sheetFormatPr defaultRowHeight="13.5" x14ac:dyDescent="0.15"/>
  <cols>
    <col min="1" max="1" width="1.125" style="261" customWidth="1"/>
    <col min="2" max="2" width="0.875" style="261" customWidth="1"/>
    <col min="3" max="3" width="14.875" style="261" customWidth="1"/>
    <col min="4" max="4" width="10.75" style="261" customWidth="1"/>
    <col min="5" max="7" width="11.25" style="261" customWidth="1"/>
    <col min="8" max="17" width="10.625" style="262" customWidth="1"/>
    <col min="18" max="18" width="12.25" style="262" customWidth="1"/>
    <col min="19" max="27" width="10.625" style="262" customWidth="1"/>
    <col min="28" max="28" width="10.75" style="261" customWidth="1"/>
    <col min="29" max="29" width="1.625" style="261" customWidth="1"/>
    <col min="30" max="16384" width="9" style="261"/>
  </cols>
  <sheetData>
    <row r="2" spans="3:28" ht="24" customHeight="1" x14ac:dyDescent="0.15">
      <c r="C2" s="333" t="s">
        <v>479</v>
      </c>
    </row>
    <row r="3" spans="3:28" ht="31.5" customHeight="1" x14ac:dyDescent="0.15">
      <c r="C3" s="1154" t="s">
        <v>480</v>
      </c>
      <c r="D3" s="1155"/>
      <c r="E3" s="1155"/>
      <c r="F3" s="1155"/>
      <c r="G3" s="1155"/>
      <c r="H3" s="1155"/>
      <c r="I3" s="1155"/>
      <c r="J3" s="1155"/>
      <c r="K3" s="1155"/>
      <c r="L3" s="1155"/>
      <c r="M3" s="1155"/>
      <c r="N3" s="1155"/>
      <c r="O3" s="1155"/>
      <c r="P3" s="1155"/>
      <c r="Q3" s="1155"/>
      <c r="R3" s="1155"/>
      <c r="S3" s="1155"/>
      <c r="T3" s="1155"/>
      <c r="U3" s="1155"/>
      <c r="V3" s="1155"/>
      <c r="W3" s="1155"/>
      <c r="X3" s="1155"/>
      <c r="Y3" s="578"/>
      <c r="Z3" s="578"/>
      <c r="AA3" s="578"/>
    </row>
    <row r="5" spans="3:28" ht="14.25" thickBot="1" x14ac:dyDescent="0.2"/>
    <row r="6" spans="3:28" ht="36.75" customHeight="1" x14ac:dyDescent="0.15">
      <c r="C6" s="1166" t="s">
        <v>21</v>
      </c>
      <c r="D6" s="1168" t="s">
        <v>230</v>
      </c>
      <c r="E6" s="1169" t="s">
        <v>22</v>
      </c>
      <c r="F6" s="1168" t="s">
        <v>344</v>
      </c>
      <c r="G6" s="1172" t="s">
        <v>307</v>
      </c>
      <c r="H6" s="1185" t="s">
        <v>23</v>
      </c>
      <c r="I6" s="1185"/>
      <c r="J6" s="1185"/>
      <c r="K6" s="1185"/>
      <c r="L6" s="1185"/>
      <c r="M6" s="1185"/>
      <c r="N6" s="1185"/>
      <c r="O6" s="1185"/>
      <c r="P6" s="1185"/>
      <c r="Q6" s="1185"/>
      <c r="R6" s="1182" t="s">
        <v>345</v>
      </c>
      <c r="S6" s="1173" t="s">
        <v>24</v>
      </c>
      <c r="T6" s="1174"/>
      <c r="U6" s="1174"/>
      <c r="V6" s="1174"/>
      <c r="W6" s="1174"/>
      <c r="X6" s="1174"/>
      <c r="Y6" s="1174"/>
      <c r="Z6" s="1174"/>
      <c r="AA6" s="1174"/>
      <c r="AB6" s="1175"/>
    </row>
    <row r="7" spans="3:28" ht="36.75" customHeight="1" x14ac:dyDescent="0.15">
      <c r="C7" s="1167"/>
      <c r="D7" s="1158"/>
      <c r="E7" s="1170"/>
      <c r="F7" s="1158"/>
      <c r="G7" s="1163"/>
      <c r="H7" s="1179" t="s">
        <v>349</v>
      </c>
      <c r="I7" s="1180"/>
      <c r="J7" s="1179" t="s">
        <v>49</v>
      </c>
      <c r="K7" s="1179"/>
      <c r="L7" s="1179"/>
      <c r="M7" s="1179"/>
      <c r="N7" s="1179"/>
      <c r="O7" s="1179"/>
      <c r="P7" s="1179"/>
      <c r="Q7" s="1179"/>
      <c r="R7" s="1183"/>
      <c r="S7" s="1181" t="s">
        <v>350</v>
      </c>
      <c r="T7" s="1162"/>
      <c r="U7" s="1186" t="s">
        <v>50</v>
      </c>
      <c r="V7" s="1187"/>
      <c r="W7" s="1187"/>
      <c r="X7" s="1187"/>
      <c r="Y7" s="1187"/>
      <c r="Z7" s="1187"/>
      <c r="AA7" s="1187"/>
      <c r="AB7" s="1188"/>
    </row>
    <row r="8" spans="3:28" ht="25.5" customHeight="1" x14ac:dyDescent="0.15">
      <c r="C8" s="1167"/>
      <c r="D8" s="1158"/>
      <c r="E8" s="1170"/>
      <c r="F8" s="1158"/>
      <c r="G8" s="1163"/>
      <c r="H8" s="1163" t="s">
        <v>347</v>
      </c>
      <c r="I8" s="1163" t="s">
        <v>348</v>
      </c>
      <c r="J8" s="1163" t="s">
        <v>10</v>
      </c>
      <c r="K8" s="1163" t="s">
        <v>377</v>
      </c>
      <c r="L8" s="1160" t="s">
        <v>342</v>
      </c>
      <c r="M8" s="1163" t="s">
        <v>343</v>
      </c>
      <c r="N8" s="1163" t="s">
        <v>364</v>
      </c>
      <c r="O8" s="957" t="s">
        <v>380</v>
      </c>
      <c r="P8" s="1156" t="s">
        <v>465</v>
      </c>
      <c r="Q8" s="957" t="s">
        <v>446</v>
      </c>
      <c r="R8" s="1183"/>
      <c r="S8" s="1156" t="s">
        <v>347</v>
      </c>
      <c r="T8" s="1156" t="s">
        <v>348</v>
      </c>
      <c r="U8" s="1156" t="s">
        <v>10</v>
      </c>
      <c r="V8" s="1156" t="s">
        <v>377</v>
      </c>
      <c r="W8" s="1177" t="s">
        <v>342</v>
      </c>
      <c r="X8" s="1156" t="s">
        <v>343</v>
      </c>
      <c r="Y8" s="1156" t="s">
        <v>360</v>
      </c>
      <c r="Z8" s="957" t="s">
        <v>380</v>
      </c>
      <c r="AA8" s="1156" t="s">
        <v>465</v>
      </c>
      <c r="AB8" s="971" t="s">
        <v>446</v>
      </c>
    </row>
    <row r="9" spans="3:28" ht="26.25" customHeight="1" x14ac:dyDescent="0.15">
      <c r="C9" s="1167"/>
      <c r="D9" s="1158"/>
      <c r="E9" s="1170"/>
      <c r="F9" s="1158"/>
      <c r="G9" s="1163"/>
      <c r="H9" s="1157"/>
      <c r="I9" s="1157"/>
      <c r="J9" s="1157"/>
      <c r="K9" s="1157"/>
      <c r="L9" s="1160"/>
      <c r="M9" s="1164"/>
      <c r="N9" s="1164"/>
      <c r="O9" s="967"/>
      <c r="P9" s="1163"/>
      <c r="Q9" s="967"/>
      <c r="R9" s="1183"/>
      <c r="S9" s="1157"/>
      <c r="T9" s="1157"/>
      <c r="U9" s="1163"/>
      <c r="V9" s="1163"/>
      <c r="W9" s="1160"/>
      <c r="X9" s="1163"/>
      <c r="Y9" s="1163"/>
      <c r="Z9" s="967"/>
      <c r="AA9" s="1163"/>
      <c r="AB9" s="985"/>
    </row>
    <row r="10" spans="3:28" ht="19.5" customHeight="1" x14ac:dyDescent="0.15">
      <c r="C10" s="1167"/>
      <c r="D10" s="1161"/>
      <c r="E10" s="1171"/>
      <c r="F10" s="1161"/>
      <c r="G10" s="1161"/>
      <c r="H10" s="1158"/>
      <c r="I10" s="1158"/>
      <c r="J10" s="1161"/>
      <c r="K10" s="1161"/>
      <c r="L10" s="1161"/>
      <c r="M10" s="1164"/>
      <c r="N10" s="1164"/>
      <c r="O10" s="961"/>
      <c r="P10" s="1163"/>
      <c r="Q10" s="961"/>
      <c r="R10" s="1183"/>
      <c r="S10" s="1158"/>
      <c r="T10" s="1158"/>
      <c r="U10" s="1163"/>
      <c r="V10" s="1163"/>
      <c r="W10" s="1160"/>
      <c r="X10" s="1163"/>
      <c r="Y10" s="1163"/>
      <c r="Z10" s="961"/>
      <c r="AA10" s="1163"/>
      <c r="AB10" s="985"/>
    </row>
    <row r="11" spans="3:28" ht="68.25" customHeight="1" x14ac:dyDescent="0.15">
      <c r="C11" s="1167"/>
      <c r="D11" s="1161"/>
      <c r="E11" s="1171"/>
      <c r="F11" s="1161"/>
      <c r="G11" s="1161"/>
      <c r="H11" s="1159"/>
      <c r="I11" s="1159"/>
      <c r="J11" s="1162"/>
      <c r="K11" s="1162"/>
      <c r="L11" s="1162"/>
      <c r="M11" s="1165"/>
      <c r="N11" s="1165"/>
      <c r="O11" s="1103"/>
      <c r="P11" s="1176"/>
      <c r="Q11" s="1103"/>
      <c r="R11" s="1184"/>
      <c r="S11" s="1159"/>
      <c r="T11" s="1159"/>
      <c r="U11" s="1176"/>
      <c r="V11" s="1176"/>
      <c r="W11" s="1178"/>
      <c r="X11" s="1176"/>
      <c r="Y11" s="1176"/>
      <c r="Z11" s="1103"/>
      <c r="AA11" s="1176"/>
      <c r="AB11" s="1189"/>
    </row>
    <row r="12" spans="3:28" ht="26.25" customHeight="1" x14ac:dyDescent="0.15">
      <c r="C12" s="351"/>
      <c r="D12" s="593"/>
      <c r="E12" s="596"/>
      <c r="F12" s="593"/>
      <c r="G12" s="356"/>
      <c r="H12" s="356"/>
      <c r="I12" s="356"/>
      <c r="J12" s="356"/>
      <c r="K12" s="356"/>
      <c r="L12" s="356"/>
      <c r="M12" s="356"/>
      <c r="N12" s="356"/>
      <c r="O12" s="356"/>
      <c r="P12" s="356"/>
      <c r="Q12" s="356"/>
      <c r="R12" s="356"/>
      <c r="S12" s="356"/>
      <c r="T12" s="356"/>
      <c r="U12" s="356"/>
      <c r="V12" s="356"/>
      <c r="W12" s="356"/>
      <c r="X12" s="357"/>
      <c r="Y12" s="357"/>
      <c r="Z12" s="356"/>
      <c r="AA12" s="357"/>
      <c r="AB12" s="432"/>
    </row>
    <row r="13" spans="3:28" ht="26.25" customHeight="1" x14ac:dyDescent="0.15">
      <c r="C13" s="365"/>
      <c r="D13" s="366"/>
      <c r="E13" s="367"/>
      <c r="F13" s="366"/>
      <c r="G13" s="374"/>
      <c r="H13" s="374"/>
      <c r="I13" s="374"/>
      <c r="J13" s="374"/>
      <c r="K13" s="374"/>
      <c r="L13" s="374"/>
      <c r="M13" s="374"/>
      <c r="N13" s="374"/>
      <c r="O13" s="374"/>
      <c r="P13" s="374"/>
      <c r="Q13" s="374"/>
      <c r="R13" s="374"/>
      <c r="S13" s="374"/>
      <c r="T13" s="374"/>
      <c r="U13" s="374"/>
      <c r="V13" s="374"/>
      <c r="W13" s="374"/>
      <c r="X13" s="372"/>
      <c r="Y13" s="372"/>
      <c r="Z13" s="374"/>
      <c r="AA13" s="372"/>
      <c r="AB13" s="433"/>
    </row>
    <row r="14" spans="3:28" ht="26.25" customHeight="1" x14ac:dyDescent="0.15">
      <c r="C14" s="365"/>
      <c r="D14" s="366"/>
      <c r="E14" s="367"/>
      <c r="F14" s="366"/>
      <c r="G14" s="374"/>
      <c r="H14" s="374"/>
      <c r="I14" s="374"/>
      <c r="J14" s="374"/>
      <c r="K14" s="374"/>
      <c r="L14" s="374"/>
      <c r="M14" s="374"/>
      <c r="N14" s="374"/>
      <c r="O14" s="374"/>
      <c r="P14" s="374"/>
      <c r="Q14" s="374"/>
      <c r="R14" s="374"/>
      <c r="S14" s="374"/>
      <c r="T14" s="374"/>
      <c r="U14" s="374"/>
      <c r="V14" s="374"/>
      <c r="W14" s="374"/>
      <c r="X14" s="372"/>
      <c r="Y14" s="372"/>
      <c r="Z14" s="374"/>
      <c r="AA14" s="372"/>
      <c r="AB14" s="433"/>
    </row>
    <row r="15" spans="3:28" ht="26.25" customHeight="1" x14ac:dyDescent="0.15">
      <c r="C15" s="365"/>
      <c r="D15" s="366"/>
      <c r="E15" s="367"/>
      <c r="F15" s="366"/>
      <c r="G15" s="374"/>
      <c r="H15" s="374"/>
      <c r="I15" s="374"/>
      <c r="J15" s="374"/>
      <c r="K15" s="374"/>
      <c r="L15" s="374"/>
      <c r="M15" s="374"/>
      <c r="N15" s="374"/>
      <c r="O15" s="374"/>
      <c r="P15" s="374"/>
      <c r="Q15" s="374"/>
      <c r="R15" s="374"/>
      <c r="S15" s="374"/>
      <c r="T15" s="374"/>
      <c r="U15" s="374"/>
      <c r="V15" s="374"/>
      <c r="W15" s="374"/>
      <c r="X15" s="372"/>
      <c r="Y15" s="372"/>
      <c r="Z15" s="374"/>
      <c r="AA15" s="372"/>
      <c r="AB15" s="433"/>
    </row>
    <row r="16" spans="3:28" ht="26.25" customHeight="1" x14ac:dyDescent="0.15">
      <c r="C16" s="365"/>
      <c r="D16" s="366"/>
      <c r="E16" s="367"/>
      <c r="F16" s="366"/>
      <c r="G16" s="374"/>
      <c r="H16" s="374"/>
      <c r="I16" s="374"/>
      <c r="J16" s="374"/>
      <c r="K16" s="374"/>
      <c r="L16" s="374"/>
      <c r="M16" s="374"/>
      <c r="N16" s="374"/>
      <c r="O16" s="374"/>
      <c r="P16" s="374"/>
      <c r="Q16" s="374"/>
      <c r="R16" s="374"/>
      <c r="S16" s="374"/>
      <c r="T16" s="374"/>
      <c r="U16" s="374"/>
      <c r="V16" s="374"/>
      <c r="W16" s="374"/>
      <c r="X16" s="372"/>
      <c r="Y16" s="372"/>
      <c r="Z16" s="374"/>
      <c r="AA16" s="372"/>
      <c r="AB16" s="433"/>
    </row>
    <row r="17" spans="3:28" ht="26.25" customHeight="1" x14ac:dyDescent="0.15">
      <c r="C17" s="365"/>
      <c r="D17" s="366"/>
      <c r="E17" s="367"/>
      <c r="F17" s="366"/>
      <c r="G17" s="374"/>
      <c r="H17" s="374"/>
      <c r="I17" s="374"/>
      <c r="J17" s="374"/>
      <c r="K17" s="374"/>
      <c r="L17" s="374"/>
      <c r="M17" s="374"/>
      <c r="N17" s="374"/>
      <c r="O17" s="374"/>
      <c r="P17" s="374"/>
      <c r="Q17" s="374"/>
      <c r="R17" s="374"/>
      <c r="S17" s="374"/>
      <c r="T17" s="374"/>
      <c r="U17" s="374"/>
      <c r="V17" s="374"/>
      <c r="W17" s="374"/>
      <c r="X17" s="372"/>
      <c r="Y17" s="372"/>
      <c r="Z17" s="374"/>
      <c r="AA17" s="372"/>
      <c r="AB17" s="433"/>
    </row>
    <row r="18" spans="3:28" ht="26.25" customHeight="1" x14ac:dyDescent="0.15">
      <c r="C18" s="365"/>
      <c r="D18" s="366"/>
      <c r="E18" s="367"/>
      <c r="F18" s="366"/>
      <c r="G18" s="374"/>
      <c r="H18" s="374"/>
      <c r="I18" s="374"/>
      <c r="J18" s="374"/>
      <c r="K18" s="374"/>
      <c r="L18" s="374"/>
      <c r="M18" s="374"/>
      <c r="N18" s="374"/>
      <c r="O18" s="374"/>
      <c r="P18" s="374"/>
      <c r="Q18" s="374"/>
      <c r="R18" s="374"/>
      <c r="S18" s="374"/>
      <c r="T18" s="374"/>
      <c r="U18" s="374"/>
      <c r="V18" s="374"/>
      <c r="W18" s="374"/>
      <c r="X18" s="372"/>
      <c r="Y18" s="372"/>
      <c r="Z18" s="374"/>
      <c r="AA18" s="372"/>
      <c r="AB18" s="433"/>
    </row>
    <row r="19" spans="3:28" ht="26.25" customHeight="1" x14ac:dyDescent="0.15">
      <c r="C19" s="365"/>
      <c r="D19" s="366"/>
      <c r="E19" s="367"/>
      <c r="F19" s="366"/>
      <c r="G19" s="374"/>
      <c r="H19" s="374"/>
      <c r="I19" s="374"/>
      <c r="J19" s="374"/>
      <c r="K19" s="374"/>
      <c r="L19" s="374"/>
      <c r="M19" s="374"/>
      <c r="N19" s="374"/>
      <c r="O19" s="374"/>
      <c r="P19" s="374"/>
      <c r="Q19" s="374"/>
      <c r="R19" s="374"/>
      <c r="S19" s="374"/>
      <c r="T19" s="374"/>
      <c r="U19" s="374"/>
      <c r="V19" s="374"/>
      <c r="W19" s="374"/>
      <c r="X19" s="372"/>
      <c r="Y19" s="372"/>
      <c r="Z19" s="374"/>
      <c r="AA19" s="372"/>
      <c r="AB19" s="433"/>
    </row>
    <row r="20" spans="3:28" ht="30" customHeight="1" x14ac:dyDescent="0.15">
      <c r="C20" s="365"/>
      <c r="D20" s="366"/>
      <c r="E20" s="367"/>
      <c r="F20" s="366"/>
      <c r="G20" s="374"/>
      <c r="H20" s="374"/>
      <c r="I20" s="374"/>
      <c r="J20" s="374"/>
      <c r="K20" s="374"/>
      <c r="L20" s="374"/>
      <c r="M20" s="374"/>
      <c r="N20" s="374"/>
      <c r="O20" s="374"/>
      <c r="P20" s="374"/>
      <c r="Q20" s="374"/>
      <c r="R20" s="374"/>
      <c r="S20" s="374"/>
      <c r="T20" s="374"/>
      <c r="U20" s="374"/>
      <c r="V20" s="374"/>
      <c r="W20" s="374"/>
      <c r="X20" s="372"/>
      <c r="Y20" s="372"/>
      <c r="Z20" s="374"/>
      <c r="AA20" s="372"/>
      <c r="AB20" s="433"/>
    </row>
    <row r="21" spans="3:28" ht="30" customHeight="1" x14ac:dyDescent="0.15">
      <c r="C21" s="579"/>
      <c r="D21" s="552"/>
      <c r="E21" s="381"/>
      <c r="F21" s="552"/>
      <c r="G21" s="385"/>
      <c r="H21" s="385"/>
      <c r="I21" s="385"/>
      <c r="J21" s="385"/>
      <c r="K21" s="385"/>
      <c r="L21" s="385"/>
      <c r="M21" s="385"/>
      <c r="N21" s="385"/>
      <c r="O21" s="385"/>
      <c r="P21" s="385"/>
      <c r="Q21" s="385"/>
      <c r="R21" s="385"/>
      <c r="S21" s="385"/>
      <c r="T21" s="385"/>
      <c r="U21" s="385"/>
      <c r="V21" s="385"/>
      <c r="W21" s="385"/>
      <c r="X21" s="383"/>
      <c r="Y21" s="383"/>
      <c r="Z21" s="385"/>
      <c r="AA21" s="383"/>
      <c r="AB21" s="434"/>
    </row>
    <row r="22" spans="3:28" ht="31.5" customHeight="1" thickBot="1" x14ac:dyDescent="0.2">
      <c r="C22" s="392" t="s">
        <v>229</v>
      </c>
      <c r="D22" s="393"/>
      <c r="E22" s="589"/>
      <c r="F22" s="393"/>
      <c r="G22" s="435">
        <f t="shared" ref="G22:L22" si="0">SUM(G12:G21)</f>
        <v>0</v>
      </c>
      <c r="H22" s="397">
        <f t="shared" si="0"/>
        <v>0</v>
      </c>
      <c r="I22" s="397">
        <f t="shared" si="0"/>
        <v>0</v>
      </c>
      <c r="J22" s="397">
        <f t="shared" si="0"/>
        <v>0</v>
      </c>
      <c r="K22" s="397">
        <f t="shared" si="0"/>
        <v>0</v>
      </c>
      <c r="L22" s="397">
        <f t="shared" si="0"/>
        <v>0</v>
      </c>
      <c r="M22" s="397">
        <f t="shared" ref="M22:R22" si="1">SUM(M12:M21)</f>
        <v>0</v>
      </c>
      <c r="N22" s="397">
        <f t="shared" si="1"/>
        <v>0</v>
      </c>
      <c r="O22" s="397">
        <f t="shared" si="1"/>
        <v>0</v>
      </c>
      <c r="P22" s="397">
        <f t="shared" si="1"/>
        <v>0</v>
      </c>
      <c r="Q22" s="397">
        <f t="shared" si="1"/>
        <v>0</v>
      </c>
      <c r="R22" s="397">
        <f t="shared" si="1"/>
        <v>0</v>
      </c>
      <c r="S22" s="397">
        <f t="shared" ref="S22:T22" si="2">SUM(S12:S21)</f>
        <v>0</v>
      </c>
      <c r="T22" s="397">
        <f t="shared" si="2"/>
        <v>0</v>
      </c>
      <c r="U22" s="397">
        <f t="shared" ref="U22:X22" si="3">SUM(U12:U21)</f>
        <v>0</v>
      </c>
      <c r="V22" s="397">
        <f t="shared" si="3"/>
        <v>0</v>
      </c>
      <c r="W22" s="397">
        <f t="shared" si="3"/>
        <v>0</v>
      </c>
      <c r="X22" s="398">
        <f t="shared" si="3"/>
        <v>0</v>
      </c>
      <c r="Y22" s="398">
        <f>SUM(Y12:Y21)</f>
        <v>0</v>
      </c>
      <c r="Z22" s="397">
        <f>SUM(Z12:Z21)</f>
        <v>0</v>
      </c>
      <c r="AA22" s="397">
        <f>SUM(AA12:AA21)</f>
        <v>0</v>
      </c>
      <c r="AB22" s="436">
        <f>SUM(AB12:AB21)</f>
        <v>0</v>
      </c>
    </row>
    <row r="23" spans="3:28" ht="31.5" customHeight="1" x14ac:dyDescent="0.15">
      <c r="C23" s="595" t="s">
        <v>481</v>
      </c>
      <c r="D23" s="404"/>
      <c r="E23" s="404"/>
      <c r="F23" s="404"/>
      <c r="G23" s="404"/>
      <c r="H23" s="580"/>
      <c r="I23" s="437"/>
      <c r="J23" s="580"/>
      <c r="K23" s="580"/>
      <c r="L23" s="555"/>
      <c r="M23" s="555"/>
      <c r="N23" s="555"/>
      <c r="O23" s="555"/>
      <c r="P23" s="555"/>
      <c r="Q23" s="555"/>
      <c r="R23" s="555"/>
      <c r="S23" s="412"/>
      <c r="T23" s="438"/>
      <c r="U23" s="412"/>
      <c r="V23" s="412"/>
      <c r="W23" s="581"/>
      <c r="X23" s="581"/>
      <c r="Y23" s="581"/>
      <c r="Z23" s="581"/>
      <c r="AA23" s="581"/>
    </row>
    <row r="24" spans="3:28" s="411" customFormat="1" ht="24" customHeight="1" x14ac:dyDescent="0.15">
      <c r="C24" s="1095"/>
      <c r="D24" s="1096"/>
      <c r="E24" s="1096"/>
      <c r="F24" s="1096"/>
      <c r="G24" s="1096"/>
      <c r="H24" s="1096"/>
      <c r="I24" s="1096"/>
      <c r="J24" s="1096"/>
      <c r="K24" s="1096"/>
      <c r="L24" s="1096"/>
      <c r="M24" s="1096"/>
      <c r="N24" s="583"/>
      <c r="O24" s="583"/>
      <c r="P24" s="583"/>
      <c r="Q24" s="583"/>
      <c r="R24" s="583"/>
      <c r="S24" s="583"/>
      <c r="T24" s="583"/>
      <c r="U24" s="582"/>
      <c r="V24" s="582"/>
      <c r="W24" s="582"/>
      <c r="X24" s="582"/>
      <c r="Y24" s="582"/>
      <c r="Z24" s="582"/>
      <c r="AA24" s="582"/>
    </row>
    <row r="25" spans="3:28" ht="39.75" customHeight="1" x14ac:dyDescent="0.15">
      <c r="C25" s="404"/>
      <c r="D25" s="404"/>
      <c r="E25" s="404"/>
      <c r="F25" s="404"/>
      <c r="G25" s="404"/>
      <c r="H25" s="412"/>
      <c r="I25" s="413"/>
      <c r="J25" s="412"/>
      <c r="K25" s="412"/>
      <c r="L25" s="581"/>
      <c r="M25" s="581"/>
      <c r="N25" s="581"/>
      <c r="O25" s="581"/>
      <c r="P25" s="581"/>
      <c r="Q25" s="581"/>
      <c r="R25" s="581"/>
      <c r="S25" s="412"/>
      <c r="T25" s="413"/>
      <c r="U25" s="412"/>
      <c r="V25" s="412"/>
      <c r="W25" s="581"/>
      <c r="X25" s="581"/>
      <c r="Y25" s="581"/>
      <c r="Z25" s="581"/>
      <c r="AA25" s="581"/>
    </row>
    <row r="26" spans="3:28" ht="27" customHeight="1" x14ac:dyDescent="0.15">
      <c r="C26" s="557"/>
    </row>
    <row r="30" spans="3:28" x14ac:dyDescent="0.15">
      <c r="H30" s="261"/>
      <c r="I30" s="261"/>
      <c r="J30" s="261"/>
      <c r="K30" s="261"/>
      <c r="L30" s="261"/>
      <c r="M30" s="261"/>
      <c r="N30" s="261"/>
      <c r="O30" s="261"/>
      <c r="P30" s="261"/>
      <c r="Q30" s="261"/>
      <c r="R30" s="261"/>
      <c r="S30" s="261"/>
      <c r="T30" s="261"/>
      <c r="U30" s="261"/>
      <c r="V30" s="261"/>
      <c r="W30" s="261"/>
      <c r="X30" s="261"/>
      <c r="Y30" s="261"/>
      <c r="Z30" s="261"/>
      <c r="AA30" s="261"/>
    </row>
    <row r="33" spans="8:53" x14ac:dyDescent="0.15">
      <c r="H33" s="261"/>
      <c r="I33" s="261"/>
      <c r="J33" s="261"/>
      <c r="K33" s="261"/>
      <c r="L33" s="261"/>
      <c r="M33" s="261"/>
      <c r="N33" s="261"/>
      <c r="O33" s="261"/>
      <c r="P33" s="261"/>
      <c r="Q33" s="261"/>
      <c r="R33" s="261"/>
      <c r="S33" s="261"/>
      <c r="T33" s="261"/>
      <c r="U33" s="261"/>
      <c r="V33" s="261"/>
      <c r="W33" s="261"/>
      <c r="X33" s="261"/>
      <c r="Y33" s="261"/>
      <c r="Z33" s="261"/>
      <c r="AA33" s="261"/>
    </row>
    <row r="38" spans="8:53" x14ac:dyDescent="0.15">
      <c r="H38" s="261"/>
      <c r="I38" s="261"/>
      <c r="J38" s="261"/>
      <c r="K38" s="261"/>
      <c r="L38" s="261"/>
      <c r="M38" s="261"/>
      <c r="N38" s="261"/>
      <c r="O38" s="261"/>
      <c r="P38" s="261"/>
      <c r="Q38" s="261"/>
      <c r="R38" s="261"/>
      <c r="S38" s="261"/>
      <c r="T38" s="261"/>
      <c r="U38" s="261"/>
      <c r="V38" s="261"/>
      <c r="W38" s="261"/>
      <c r="X38" s="261"/>
      <c r="Y38" s="261"/>
      <c r="Z38" s="261"/>
      <c r="AA38" s="261"/>
      <c r="BA38" s="330"/>
    </row>
    <row r="58" spans="1:66" x14ac:dyDescent="0.15">
      <c r="AB58" s="331"/>
      <c r="AC58" s="331"/>
      <c r="AD58" s="331"/>
    </row>
    <row r="61" spans="1:66" x14ac:dyDescent="0.15">
      <c r="A61" s="331"/>
      <c r="B61" s="331"/>
      <c r="C61" s="331"/>
      <c r="D61" s="331"/>
      <c r="E61" s="331"/>
      <c r="F61" s="331"/>
      <c r="G61" s="331"/>
      <c r="H61" s="332"/>
      <c r="I61" s="332"/>
      <c r="J61" s="332"/>
      <c r="K61" s="332"/>
      <c r="L61" s="332"/>
      <c r="M61" s="332"/>
      <c r="N61" s="332"/>
      <c r="O61" s="332"/>
      <c r="P61" s="332"/>
      <c r="Q61" s="332"/>
      <c r="R61" s="332"/>
      <c r="S61" s="332"/>
      <c r="T61" s="332"/>
      <c r="U61" s="332"/>
      <c r="V61" s="332"/>
      <c r="W61" s="332"/>
      <c r="X61" s="332"/>
      <c r="Y61" s="332"/>
      <c r="Z61" s="332"/>
      <c r="AA61" s="332"/>
      <c r="AE61" s="331"/>
      <c r="AF61" s="331"/>
      <c r="AG61" s="331"/>
      <c r="AH61" s="331"/>
      <c r="AI61" s="331"/>
      <c r="AJ61" s="331"/>
      <c r="AK61" s="331"/>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row>
  </sheetData>
  <mergeCells count="34">
    <mergeCell ref="AB8:AB11"/>
    <mergeCell ref="Y8:Y11"/>
    <mergeCell ref="C3:X3"/>
    <mergeCell ref="X8:X11"/>
    <mergeCell ref="S8:S11"/>
    <mergeCell ref="U8:U11"/>
    <mergeCell ref="W8:W11"/>
    <mergeCell ref="H7:I7"/>
    <mergeCell ref="S7:T7"/>
    <mergeCell ref="R6:R11"/>
    <mergeCell ref="I8:I11"/>
    <mergeCell ref="J8:J11"/>
    <mergeCell ref="H6:Q6"/>
    <mergeCell ref="J7:Q7"/>
    <mergeCell ref="K8:K11"/>
    <mergeCell ref="V8:V11"/>
    <mergeCell ref="P8:P11"/>
    <mergeCell ref="Q8:Q11"/>
    <mergeCell ref="C24:M24"/>
    <mergeCell ref="T8:T11"/>
    <mergeCell ref="L8:L11"/>
    <mergeCell ref="M8:M11"/>
    <mergeCell ref="H8:H11"/>
    <mergeCell ref="C6:C11"/>
    <mergeCell ref="D6:D11"/>
    <mergeCell ref="E6:E11"/>
    <mergeCell ref="G6:G11"/>
    <mergeCell ref="F6:F11"/>
    <mergeCell ref="N8:N11"/>
    <mergeCell ref="S6:AB6"/>
    <mergeCell ref="O8:O11"/>
    <mergeCell ref="U7:AB7"/>
    <mergeCell ref="Z8:Z11"/>
    <mergeCell ref="AA8:AA11"/>
  </mergeCells>
  <phoneticPr fontId="2"/>
  <pageMargins left="0.27559055118110237" right="0.27559055118110237" top="0.82677165354330717" bottom="0.39370078740157483" header="0.31496062992125984" footer="0.31496062992125984"/>
  <pageSetup paperSize="9" scale="5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view="pageBreakPreview" zoomScaleNormal="55" zoomScaleSheetLayoutView="100" workbookViewId="0">
      <selection activeCell="E23" sqref="E23"/>
    </sheetView>
  </sheetViews>
  <sheetFormatPr defaultRowHeight="13.5" x14ac:dyDescent="0.15"/>
  <cols>
    <col min="1" max="1" width="4.875" style="150" customWidth="1"/>
    <col min="2" max="2" width="16.375" style="150" customWidth="1"/>
    <col min="3" max="3" width="13.625" style="150" customWidth="1"/>
    <col min="4" max="4" width="12.375" style="150" customWidth="1"/>
    <col min="5" max="5" width="38.375" style="150" customWidth="1"/>
    <col min="6" max="6" width="11.875" style="150" customWidth="1"/>
    <col min="7" max="11" width="9" style="150"/>
    <col min="12" max="12" width="3.5" style="150" customWidth="1"/>
    <col min="13" max="16384" width="9" style="150"/>
  </cols>
  <sheetData>
    <row r="1" spans="1:11" ht="19.5" customHeight="1" x14ac:dyDescent="0.15">
      <c r="A1" s="631" t="s">
        <v>482</v>
      </c>
    </row>
    <row r="3" spans="1:11" ht="19.5" customHeight="1" x14ac:dyDescent="0.15">
      <c r="B3" s="150" t="s">
        <v>483</v>
      </c>
    </row>
    <row r="5" spans="1:11" ht="95.25" customHeight="1" x14ac:dyDescent="0.15">
      <c r="B5" s="1190" t="s">
        <v>502</v>
      </c>
      <c r="C5" s="1191"/>
      <c r="D5" s="1191"/>
      <c r="E5" s="1191"/>
      <c r="F5" s="1191"/>
      <c r="G5" s="1191"/>
      <c r="H5" s="1191"/>
      <c r="I5" s="1191"/>
      <c r="J5" s="1191"/>
      <c r="K5" s="1191"/>
    </row>
    <row r="8" spans="1:11" ht="40.5" customHeight="1" x14ac:dyDescent="0.15">
      <c r="B8" s="632" t="s">
        <v>291</v>
      </c>
      <c r="C8" s="632" t="s">
        <v>230</v>
      </c>
      <c r="D8" s="632" t="s">
        <v>25</v>
      </c>
      <c r="E8" s="633" t="s">
        <v>484</v>
      </c>
      <c r="F8" s="1192" t="s">
        <v>292</v>
      </c>
      <c r="G8" s="1192"/>
      <c r="H8" s="1192"/>
      <c r="I8" s="1192"/>
      <c r="J8" s="1192"/>
      <c r="K8" s="1192"/>
    </row>
    <row r="9" spans="1:11" ht="30" customHeight="1" x14ac:dyDescent="0.15">
      <c r="B9" s="634"/>
      <c r="C9" s="634"/>
      <c r="D9" s="634"/>
      <c r="E9" s="634"/>
      <c r="F9" s="1193"/>
      <c r="G9" s="1194"/>
      <c r="H9" s="1194"/>
      <c r="I9" s="1194"/>
      <c r="J9" s="1194"/>
      <c r="K9" s="1195"/>
    </row>
    <row r="10" spans="1:11" ht="30" customHeight="1" x14ac:dyDescent="0.15">
      <c r="B10" s="635"/>
      <c r="C10" s="635"/>
      <c r="D10" s="635"/>
      <c r="E10" s="635"/>
      <c r="F10" s="1196"/>
      <c r="G10" s="1197"/>
      <c r="H10" s="1197"/>
      <c r="I10" s="1197"/>
      <c r="J10" s="1197"/>
      <c r="K10" s="1198"/>
    </row>
    <row r="11" spans="1:11" ht="30" customHeight="1" x14ac:dyDescent="0.15">
      <c r="B11" s="635"/>
      <c r="C11" s="635"/>
      <c r="D11" s="635"/>
      <c r="E11" s="635"/>
      <c r="F11" s="1196"/>
      <c r="G11" s="1197"/>
      <c r="H11" s="1197"/>
      <c r="I11" s="1197"/>
      <c r="J11" s="1197"/>
      <c r="K11" s="1198"/>
    </row>
    <row r="12" spans="1:11" ht="30" customHeight="1" x14ac:dyDescent="0.15">
      <c r="B12" s="635"/>
      <c r="C12" s="635"/>
      <c r="D12" s="635"/>
      <c r="E12" s="635"/>
      <c r="F12" s="1196"/>
      <c r="G12" s="1197"/>
      <c r="H12" s="1197"/>
      <c r="I12" s="1197"/>
      <c r="J12" s="1197"/>
      <c r="K12" s="1198"/>
    </row>
    <row r="13" spans="1:11" ht="30" customHeight="1" x14ac:dyDescent="0.15">
      <c r="B13" s="635"/>
      <c r="C13" s="635"/>
      <c r="D13" s="635"/>
      <c r="E13" s="635"/>
      <c r="F13" s="1196"/>
      <c r="G13" s="1197"/>
      <c r="H13" s="1197"/>
      <c r="I13" s="1197"/>
      <c r="J13" s="1197"/>
      <c r="K13" s="1198"/>
    </row>
    <row r="14" spans="1:11" ht="30" customHeight="1" x14ac:dyDescent="0.15">
      <c r="B14" s="635"/>
      <c r="C14" s="635"/>
      <c r="D14" s="635"/>
      <c r="E14" s="635"/>
      <c r="F14" s="1196"/>
      <c r="G14" s="1197"/>
      <c r="H14" s="1197"/>
      <c r="I14" s="1197"/>
      <c r="J14" s="1197"/>
      <c r="K14" s="1198"/>
    </row>
    <row r="15" spans="1:11" ht="30" customHeight="1" x14ac:dyDescent="0.15">
      <c r="B15" s="635"/>
      <c r="C15" s="635"/>
      <c r="D15" s="635"/>
      <c r="E15" s="635"/>
      <c r="F15" s="1196"/>
      <c r="G15" s="1197"/>
      <c r="H15" s="1197"/>
      <c r="I15" s="1197"/>
      <c r="J15" s="1197"/>
      <c r="K15" s="1198"/>
    </row>
    <row r="16" spans="1:11" ht="30" customHeight="1" x14ac:dyDescent="0.15">
      <c r="B16" s="635"/>
      <c r="C16" s="635"/>
      <c r="D16" s="635"/>
      <c r="E16" s="635"/>
      <c r="F16" s="1196"/>
      <c r="G16" s="1197"/>
      <c r="H16" s="1197"/>
      <c r="I16" s="1197"/>
      <c r="J16" s="1197"/>
      <c r="K16" s="1198"/>
    </row>
    <row r="17" spans="2:11" ht="30" customHeight="1" x14ac:dyDescent="0.15">
      <c r="B17" s="635"/>
      <c r="C17" s="635"/>
      <c r="D17" s="635"/>
      <c r="E17" s="635"/>
      <c r="F17" s="1196"/>
      <c r="G17" s="1197"/>
      <c r="H17" s="1197"/>
      <c r="I17" s="1197"/>
      <c r="J17" s="1197"/>
      <c r="K17" s="1198"/>
    </row>
    <row r="18" spans="2:11" ht="30" customHeight="1" x14ac:dyDescent="0.15">
      <c r="B18" s="636"/>
      <c r="C18" s="636"/>
      <c r="D18" s="636"/>
      <c r="E18" s="636"/>
      <c r="F18" s="1199"/>
      <c r="G18" s="1200"/>
      <c r="H18" s="1200"/>
      <c r="I18" s="1200"/>
      <c r="J18" s="1200"/>
      <c r="K18" s="1201"/>
    </row>
  </sheetData>
  <mergeCells count="12">
    <mergeCell ref="F18:K18"/>
    <mergeCell ref="F11:K11"/>
    <mergeCell ref="F12:K12"/>
    <mergeCell ref="F13:K13"/>
    <mergeCell ref="F14:K14"/>
    <mergeCell ref="F15:K15"/>
    <mergeCell ref="F16:K16"/>
    <mergeCell ref="B5:K5"/>
    <mergeCell ref="F8:K8"/>
    <mergeCell ref="F9:K9"/>
    <mergeCell ref="F10:K10"/>
    <mergeCell ref="F17:K17"/>
  </mergeCells>
  <phoneticPr fontId="2"/>
  <pageMargins left="0.31" right="0.28999999999999998"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BG97"/>
  <sheetViews>
    <sheetView view="pageBreakPreview" zoomScale="70" zoomScaleNormal="55" zoomScaleSheetLayoutView="70" workbookViewId="0">
      <selection activeCell="A25" sqref="A25"/>
    </sheetView>
  </sheetViews>
  <sheetFormatPr defaultRowHeight="13.5" x14ac:dyDescent="0.15"/>
  <cols>
    <col min="1" max="1" width="4.125" style="331" customWidth="1"/>
    <col min="2" max="2" width="3.125" style="261" customWidth="1"/>
    <col min="3" max="3" width="12.625" style="261" customWidth="1"/>
    <col min="4" max="4" width="10.25" style="261" customWidth="1"/>
    <col min="5" max="8" width="11.25" style="261" customWidth="1"/>
    <col min="9" max="9" width="11.625" style="261" customWidth="1"/>
    <col min="10" max="28" width="12.75" style="261" customWidth="1"/>
    <col min="29" max="34" width="12.75" style="331" customWidth="1"/>
    <col min="35" max="35" width="3.875" style="331" customWidth="1"/>
    <col min="36" max="39" width="9" style="331"/>
    <col min="40" max="260" width="9" style="261"/>
    <col min="261" max="261" width="4.125" style="261" customWidth="1"/>
    <col min="262" max="262" width="3.125" style="261" customWidth="1"/>
    <col min="263" max="268" width="12.625" style="261" customWidth="1"/>
    <col min="269" max="290" width="12.75" style="261" customWidth="1"/>
    <col min="291" max="291" width="3.875" style="261" customWidth="1"/>
    <col min="292" max="516" width="9" style="261"/>
    <col min="517" max="517" width="4.125" style="261" customWidth="1"/>
    <col min="518" max="518" width="3.125" style="261" customWidth="1"/>
    <col min="519" max="524" width="12.625" style="261" customWidth="1"/>
    <col min="525" max="546" width="12.75" style="261" customWidth="1"/>
    <col min="547" max="547" width="3.875" style="261" customWidth="1"/>
    <col min="548" max="772" width="9" style="261"/>
    <col min="773" max="773" width="4.125" style="261" customWidth="1"/>
    <col min="774" max="774" width="3.125" style="261" customWidth="1"/>
    <col min="775" max="780" width="12.625" style="261" customWidth="1"/>
    <col min="781" max="802" width="12.75" style="261" customWidth="1"/>
    <col min="803" max="803" width="3.875" style="261" customWidth="1"/>
    <col min="804" max="1028" width="9" style="261"/>
    <col min="1029" max="1029" width="4.125" style="261" customWidth="1"/>
    <col min="1030" max="1030" width="3.125" style="261" customWidth="1"/>
    <col min="1031" max="1036" width="12.625" style="261" customWidth="1"/>
    <col min="1037" max="1058" width="12.75" style="261" customWidth="1"/>
    <col min="1059" max="1059" width="3.875" style="261" customWidth="1"/>
    <col min="1060" max="1284" width="9" style="261"/>
    <col min="1285" max="1285" width="4.125" style="261" customWidth="1"/>
    <col min="1286" max="1286" width="3.125" style="261" customWidth="1"/>
    <col min="1287" max="1292" width="12.625" style="261" customWidth="1"/>
    <col min="1293" max="1314" width="12.75" style="261" customWidth="1"/>
    <col min="1315" max="1315" width="3.875" style="261" customWidth="1"/>
    <col min="1316" max="1540" width="9" style="261"/>
    <col min="1541" max="1541" width="4.125" style="261" customWidth="1"/>
    <col min="1542" max="1542" width="3.125" style="261" customWidth="1"/>
    <col min="1543" max="1548" width="12.625" style="261" customWidth="1"/>
    <col min="1549" max="1570" width="12.75" style="261" customWidth="1"/>
    <col min="1571" max="1571" width="3.875" style="261" customWidth="1"/>
    <col min="1572" max="1796" width="9" style="261"/>
    <col min="1797" max="1797" width="4.125" style="261" customWidth="1"/>
    <col min="1798" max="1798" width="3.125" style="261" customWidth="1"/>
    <col min="1799" max="1804" width="12.625" style="261" customWidth="1"/>
    <col min="1805" max="1826" width="12.75" style="261" customWidth="1"/>
    <col min="1827" max="1827" width="3.875" style="261" customWidth="1"/>
    <col min="1828" max="2052" width="9" style="261"/>
    <col min="2053" max="2053" width="4.125" style="261" customWidth="1"/>
    <col min="2054" max="2054" width="3.125" style="261" customWidth="1"/>
    <col min="2055" max="2060" width="12.625" style="261" customWidth="1"/>
    <col min="2061" max="2082" width="12.75" style="261" customWidth="1"/>
    <col min="2083" max="2083" width="3.875" style="261" customWidth="1"/>
    <col min="2084" max="2308" width="9" style="261"/>
    <col min="2309" max="2309" width="4.125" style="261" customWidth="1"/>
    <col min="2310" max="2310" width="3.125" style="261" customWidth="1"/>
    <col min="2311" max="2316" width="12.625" style="261" customWidth="1"/>
    <col min="2317" max="2338" width="12.75" style="261" customWidth="1"/>
    <col min="2339" max="2339" width="3.875" style="261" customWidth="1"/>
    <col min="2340" max="2564" width="9" style="261"/>
    <col min="2565" max="2565" width="4.125" style="261" customWidth="1"/>
    <col min="2566" max="2566" width="3.125" style="261" customWidth="1"/>
    <col min="2567" max="2572" width="12.625" style="261" customWidth="1"/>
    <col min="2573" max="2594" width="12.75" style="261" customWidth="1"/>
    <col min="2595" max="2595" width="3.875" style="261" customWidth="1"/>
    <col min="2596" max="2820" width="9" style="261"/>
    <col min="2821" max="2821" width="4.125" style="261" customWidth="1"/>
    <col min="2822" max="2822" width="3.125" style="261" customWidth="1"/>
    <col min="2823" max="2828" width="12.625" style="261" customWidth="1"/>
    <col min="2829" max="2850" width="12.75" style="261" customWidth="1"/>
    <col min="2851" max="2851" width="3.875" style="261" customWidth="1"/>
    <col min="2852" max="3076" width="9" style="261"/>
    <col min="3077" max="3077" width="4.125" style="261" customWidth="1"/>
    <col min="3078" max="3078" width="3.125" style="261" customWidth="1"/>
    <col min="3079" max="3084" width="12.625" style="261" customWidth="1"/>
    <col min="3085" max="3106" width="12.75" style="261" customWidth="1"/>
    <col min="3107" max="3107" width="3.875" style="261" customWidth="1"/>
    <col min="3108" max="3332" width="9" style="261"/>
    <col min="3333" max="3333" width="4.125" style="261" customWidth="1"/>
    <col min="3334" max="3334" width="3.125" style="261" customWidth="1"/>
    <col min="3335" max="3340" width="12.625" style="261" customWidth="1"/>
    <col min="3341" max="3362" width="12.75" style="261" customWidth="1"/>
    <col min="3363" max="3363" width="3.875" style="261" customWidth="1"/>
    <col min="3364" max="3588" width="9" style="261"/>
    <col min="3589" max="3589" width="4.125" style="261" customWidth="1"/>
    <col min="3590" max="3590" width="3.125" style="261" customWidth="1"/>
    <col min="3591" max="3596" width="12.625" style="261" customWidth="1"/>
    <col min="3597" max="3618" width="12.75" style="261" customWidth="1"/>
    <col min="3619" max="3619" width="3.875" style="261" customWidth="1"/>
    <col min="3620" max="3844" width="9" style="261"/>
    <col min="3845" max="3845" width="4.125" style="261" customWidth="1"/>
    <col min="3846" max="3846" width="3.125" style="261" customWidth="1"/>
    <col min="3847" max="3852" width="12.625" style="261" customWidth="1"/>
    <col min="3853" max="3874" width="12.75" style="261" customWidth="1"/>
    <col min="3875" max="3875" width="3.875" style="261" customWidth="1"/>
    <col min="3876" max="4100" width="9" style="261"/>
    <col min="4101" max="4101" width="4.125" style="261" customWidth="1"/>
    <col min="4102" max="4102" width="3.125" style="261" customWidth="1"/>
    <col min="4103" max="4108" width="12.625" style="261" customWidth="1"/>
    <col min="4109" max="4130" width="12.75" style="261" customWidth="1"/>
    <col min="4131" max="4131" width="3.875" style="261" customWidth="1"/>
    <col min="4132" max="4356" width="9" style="261"/>
    <col min="4357" max="4357" width="4.125" style="261" customWidth="1"/>
    <col min="4358" max="4358" width="3.125" style="261" customWidth="1"/>
    <col min="4359" max="4364" width="12.625" style="261" customWidth="1"/>
    <col min="4365" max="4386" width="12.75" style="261" customWidth="1"/>
    <col min="4387" max="4387" width="3.875" style="261" customWidth="1"/>
    <col min="4388" max="4612" width="9" style="261"/>
    <col min="4613" max="4613" width="4.125" style="261" customWidth="1"/>
    <col min="4614" max="4614" width="3.125" style="261" customWidth="1"/>
    <col min="4615" max="4620" width="12.625" style="261" customWidth="1"/>
    <col min="4621" max="4642" width="12.75" style="261" customWidth="1"/>
    <col min="4643" max="4643" width="3.875" style="261" customWidth="1"/>
    <col min="4644" max="4868" width="9" style="261"/>
    <col min="4869" max="4869" width="4.125" style="261" customWidth="1"/>
    <col min="4870" max="4870" width="3.125" style="261" customWidth="1"/>
    <col min="4871" max="4876" width="12.625" style="261" customWidth="1"/>
    <col min="4877" max="4898" width="12.75" style="261" customWidth="1"/>
    <col min="4899" max="4899" width="3.875" style="261" customWidth="1"/>
    <col min="4900" max="5124" width="9" style="261"/>
    <col min="5125" max="5125" width="4.125" style="261" customWidth="1"/>
    <col min="5126" max="5126" width="3.125" style="261" customWidth="1"/>
    <col min="5127" max="5132" width="12.625" style="261" customWidth="1"/>
    <col min="5133" max="5154" width="12.75" style="261" customWidth="1"/>
    <col min="5155" max="5155" width="3.875" style="261" customWidth="1"/>
    <col min="5156" max="5380" width="9" style="261"/>
    <col min="5381" max="5381" width="4.125" style="261" customWidth="1"/>
    <col min="5382" max="5382" width="3.125" style="261" customWidth="1"/>
    <col min="5383" max="5388" width="12.625" style="261" customWidth="1"/>
    <col min="5389" max="5410" width="12.75" style="261" customWidth="1"/>
    <col min="5411" max="5411" width="3.875" style="261" customWidth="1"/>
    <col min="5412" max="5636" width="9" style="261"/>
    <col min="5637" max="5637" width="4.125" style="261" customWidth="1"/>
    <col min="5638" max="5638" width="3.125" style="261" customWidth="1"/>
    <col min="5639" max="5644" width="12.625" style="261" customWidth="1"/>
    <col min="5645" max="5666" width="12.75" style="261" customWidth="1"/>
    <col min="5667" max="5667" width="3.875" style="261" customWidth="1"/>
    <col min="5668" max="5892" width="9" style="261"/>
    <col min="5893" max="5893" width="4.125" style="261" customWidth="1"/>
    <col min="5894" max="5894" width="3.125" style="261" customWidth="1"/>
    <col min="5895" max="5900" width="12.625" style="261" customWidth="1"/>
    <col min="5901" max="5922" width="12.75" style="261" customWidth="1"/>
    <col min="5923" max="5923" width="3.875" style="261" customWidth="1"/>
    <col min="5924" max="6148" width="9" style="261"/>
    <col min="6149" max="6149" width="4.125" style="261" customWidth="1"/>
    <col min="6150" max="6150" width="3.125" style="261" customWidth="1"/>
    <col min="6151" max="6156" width="12.625" style="261" customWidth="1"/>
    <col min="6157" max="6178" width="12.75" style="261" customWidth="1"/>
    <col min="6179" max="6179" width="3.875" style="261" customWidth="1"/>
    <col min="6180" max="6404" width="9" style="261"/>
    <col min="6405" max="6405" width="4.125" style="261" customWidth="1"/>
    <col min="6406" max="6406" width="3.125" style="261" customWidth="1"/>
    <col min="6407" max="6412" width="12.625" style="261" customWidth="1"/>
    <col min="6413" max="6434" width="12.75" style="261" customWidth="1"/>
    <col min="6435" max="6435" width="3.875" style="261" customWidth="1"/>
    <col min="6436" max="6660" width="9" style="261"/>
    <col min="6661" max="6661" width="4.125" style="261" customWidth="1"/>
    <col min="6662" max="6662" width="3.125" style="261" customWidth="1"/>
    <col min="6663" max="6668" width="12.625" style="261" customWidth="1"/>
    <col min="6669" max="6690" width="12.75" style="261" customWidth="1"/>
    <col min="6691" max="6691" width="3.875" style="261" customWidth="1"/>
    <col min="6692" max="6916" width="9" style="261"/>
    <col min="6917" max="6917" width="4.125" style="261" customWidth="1"/>
    <col min="6918" max="6918" width="3.125" style="261" customWidth="1"/>
    <col min="6919" max="6924" width="12.625" style="261" customWidth="1"/>
    <col min="6925" max="6946" width="12.75" style="261" customWidth="1"/>
    <col min="6947" max="6947" width="3.875" style="261" customWidth="1"/>
    <col min="6948" max="7172" width="9" style="261"/>
    <col min="7173" max="7173" width="4.125" style="261" customWidth="1"/>
    <col min="7174" max="7174" width="3.125" style="261" customWidth="1"/>
    <col min="7175" max="7180" width="12.625" style="261" customWidth="1"/>
    <col min="7181" max="7202" width="12.75" style="261" customWidth="1"/>
    <col min="7203" max="7203" width="3.875" style="261" customWidth="1"/>
    <col min="7204" max="7428" width="9" style="261"/>
    <col min="7429" max="7429" width="4.125" style="261" customWidth="1"/>
    <col min="7430" max="7430" width="3.125" style="261" customWidth="1"/>
    <col min="7431" max="7436" width="12.625" style="261" customWidth="1"/>
    <col min="7437" max="7458" width="12.75" style="261" customWidth="1"/>
    <col min="7459" max="7459" width="3.875" style="261" customWidth="1"/>
    <col min="7460" max="7684" width="9" style="261"/>
    <col min="7685" max="7685" width="4.125" style="261" customWidth="1"/>
    <col min="7686" max="7686" width="3.125" style="261" customWidth="1"/>
    <col min="7687" max="7692" width="12.625" style="261" customWidth="1"/>
    <col min="7693" max="7714" width="12.75" style="261" customWidth="1"/>
    <col min="7715" max="7715" width="3.875" style="261" customWidth="1"/>
    <col min="7716" max="7940" width="9" style="261"/>
    <col min="7941" max="7941" width="4.125" style="261" customWidth="1"/>
    <col min="7942" max="7942" width="3.125" style="261" customWidth="1"/>
    <col min="7943" max="7948" width="12.625" style="261" customWidth="1"/>
    <col min="7949" max="7970" width="12.75" style="261" customWidth="1"/>
    <col min="7971" max="7971" width="3.875" style="261" customWidth="1"/>
    <col min="7972" max="8196" width="9" style="261"/>
    <col min="8197" max="8197" width="4.125" style="261" customWidth="1"/>
    <col min="8198" max="8198" width="3.125" style="261" customWidth="1"/>
    <col min="8199" max="8204" width="12.625" style="261" customWidth="1"/>
    <col min="8205" max="8226" width="12.75" style="261" customWidth="1"/>
    <col min="8227" max="8227" width="3.875" style="261" customWidth="1"/>
    <col min="8228" max="8452" width="9" style="261"/>
    <col min="8453" max="8453" width="4.125" style="261" customWidth="1"/>
    <col min="8454" max="8454" width="3.125" style="261" customWidth="1"/>
    <col min="8455" max="8460" width="12.625" style="261" customWidth="1"/>
    <col min="8461" max="8482" width="12.75" style="261" customWidth="1"/>
    <col min="8483" max="8483" width="3.875" style="261" customWidth="1"/>
    <col min="8484" max="8708" width="9" style="261"/>
    <col min="8709" max="8709" width="4.125" style="261" customWidth="1"/>
    <col min="8710" max="8710" width="3.125" style="261" customWidth="1"/>
    <col min="8711" max="8716" width="12.625" style="261" customWidth="1"/>
    <col min="8717" max="8738" width="12.75" style="261" customWidth="1"/>
    <col min="8739" max="8739" width="3.875" style="261" customWidth="1"/>
    <col min="8740" max="8964" width="9" style="261"/>
    <col min="8965" max="8965" width="4.125" style="261" customWidth="1"/>
    <col min="8966" max="8966" width="3.125" style="261" customWidth="1"/>
    <col min="8967" max="8972" width="12.625" style="261" customWidth="1"/>
    <col min="8973" max="8994" width="12.75" style="261" customWidth="1"/>
    <col min="8995" max="8995" width="3.875" style="261" customWidth="1"/>
    <col min="8996" max="9220" width="9" style="261"/>
    <col min="9221" max="9221" width="4.125" style="261" customWidth="1"/>
    <col min="9222" max="9222" width="3.125" style="261" customWidth="1"/>
    <col min="9223" max="9228" width="12.625" style="261" customWidth="1"/>
    <col min="9229" max="9250" width="12.75" style="261" customWidth="1"/>
    <col min="9251" max="9251" width="3.875" style="261" customWidth="1"/>
    <col min="9252" max="9476" width="9" style="261"/>
    <col min="9477" max="9477" width="4.125" style="261" customWidth="1"/>
    <col min="9478" max="9478" width="3.125" style="261" customWidth="1"/>
    <col min="9479" max="9484" width="12.625" style="261" customWidth="1"/>
    <col min="9485" max="9506" width="12.75" style="261" customWidth="1"/>
    <col min="9507" max="9507" width="3.875" style="261" customWidth="1"/>
    <col min="9508" max="9732" width="9" style="261"/>
    <col min="9733" max="9733" width="4.125" style="261" customWidth="1"/>
    <col min="9734" max="9734" width="3.125" style="261" customWidth="1"/>
    <col min="9735" max="9740" width="12.625" style="261" customWidth="1"/>
    <col min="9741" max="9762" width="12.75" style="261" customWidth="1"/>
    <col min="9763" max="9763" width="3.875" style="261" customWidth="1"/>
    <col min="9764" max="9988" width="9" style="261"/>
    <col min="9989" max="9989" width="4.125" style="261" customWidth="1"/>
    <col min="9990" max="9990" width="3.125" style="261" customWidth="1"/>
    <col min="9991" max="9996" width="12.625" style="261" customWidth="1"/>
    <col min="9997" max="10018" width="12.75" style="261" customWidth="1"/>
    <col min="10019" max="10019" width="3.875" style="261" customWidth="1"/>
    <col min="10020" max="10244" width="9" style="261"/>
    <col min="10245" max="10245" width="4.125" style="261" customWidth="1"/>
    <col min="10246" max="10246" width="3.125" style="261" customWidth="1"/>
    <col min="10247" max="10252" width="12.625" style="261" customWidth="1"/>
    <col min="10253" max="10274" width="12.75" style="261" customWidth="1"/>
    <col min="10275" max="10275" width="3.875" style="261" customWidth="1"/>
    <col min="10276" max="10500" width="9" style="261"/>
    <col min="10501" max="10501" width="4.125" style="261" customWidth="1"/>
    <col min="10502" max="10502" width="3.125" style="261" customWidth="1"/>
    <col min="10503" max="10508" width="12.625" style="261" customWidth="1"/>
    <col min="10509" max="10530" width="12.75" style="261" customWidth="1"/>
    <col min="10531" max="10531" width="3.875" style="261" customWidth="1"/>
    <col min="10532" max="10756" width="9" style="261"/>
    <col min="10757" max="10757" width="4.125" style="261" customWidth="1"/>
    <col min="10758" max="10758" width="3.125" style="261" customWidth="1"/>
    <col min="10759" max="10764" width="12.625" style="261" customWidth="1"/>
    <col min="10765" max="10786" width="12.75" style="261" customWidth="1"/>
    <col min="10787" max="10787" width="3.875" style="261" customWidth="1"/>
    <col min="10788" max="11012" width="9" style="261"/>
    <col min="11013" max="11013" width="4.125" style="261" customWidth="1"/>
    <col min="11014" max="11014" width="3.125" style="261" customWidth="1"/>
    <col min="11015" max="11020" width="12.625" style="261" customWidth="1"/>
    <col min="11021" max="11042" width="12.75" style="261" customWidth="1"/>
    <col min="11043" max="11043" width="3.875" style="261" customWidth="1"/>
    <col min="11044" max="11268" width="9" style="261"/>
    <col min="11269" max="11269" width="4.125" style="261" customWidth="1"/>
    <col min="11270" max="11270" width="3.125" style="261" customWidth="1"/>
    <col min="11271" max="11276" width="12.625" style="261" customWidth="1"/>
    <col min="11277" max="11298" width="12.75" style="261" customWidth="1"/>
    <col min="11299" max="11299" width="3.875" style="261" customWidth="1"/>
    <col min="11300" max="11524" width="9" style="261"/>
    <col min="11525" max="11525" width="4.125" style="261" customWidth="1"/>
    <col min="11526" max="11526" width="3.125" style="261" customWidth="1"/>
    <col min="11527" max="11532" width="12.625" style="261" customWidth="1"/>
    <col min="11533" max="11554" width="12.75" style="261" customWidth="1"/>
    <col min="11555" max="11555" width="3.875" style="261" customWidth="1"/>
    <col min="11556" max="11780" width="9" style="261"/>
    <col min="11781" max="11781" width="4.125" style="261" customWidth="1"/>
    <col min="11782" max="11782" width="3.125" style="261" customWidth="1"/>
    <col min="11783" max="11788" width="12.625" style="261" customWidth="1"/>
    <col min="11789" max="11810" width="12.75" style="261" customWidth="1"/>
    <col min="11811" max="11811" width="3.875" style="261" customWidth="1"/>
    <col min="11812" max="12036" width="9" style="261"/>
    <col min="12037" max="12037" width="4.125" style="261" customWidth="1"/>
    <col min="12038" max="12038" width="3.125" style="261" customWidth="1"/>
    <col min="12039" max="12044" width="12.625" style="261" customWidth="1"/>
    <col min="12045" max="12066" width="12.75" style="261" customWidth="1"/>
    <col min="12067" max="12067" width="3.875" style="261" customWidth="1"/>
    <col min="12068" max="12292" width="9" style="261"/>
    <col min="12293" max="12293" width="4.125" style="261" customWidth="1"/>
    <col min="12294" max="12294" width="3.125" style="261" customWidth="1"/>
    <col min="12295" max="12300" width="12.625" style="261" customWidth="1"/>
    <col min="12301" max="12322" width="12.75" style="261" customWidth="1"/>
    <col min="12323" max="12323" width="3.875" style="261" customWidth="1"/>
    <col min="12324" max="12548" width="9" style="261"/>
    <col min="12549" max="12549" width="4.125" style="261" customWidth="1"/>
    <col min="12550" max="12550" width="3.125" style="261" customWidth="1"/>
    <col min="12551" max="12556" width="12.625" style="261" customWidth="1"/>
    <col min="12557" max="12578" width="12.75" style="261" customWidth="1"/>
    <col min="12579" max="12579" width="3.875" style="261" customWidth="1"/>
    <col min="12580" max="12804" width="9" style="261"/>
    <col min="12805" max="12805" width="4.125" style="261" customWidth="1"/>
    <col min="12806" max="12806" width="3.125" style="261" customWidth="1"/>
    <col min="12807" max="12812" width="12.625" style="261" customWidth="1"/>
    <col min="12813" max="12834" width="12.75" style="261" customWidth="1"/>
    <col min="12835" max="12835" width="3.875" style="261" customWidth="1"/>
    <col min="12836" max="13060" width="9" style="261"/>
    <col min="13061" max="13061" width="4.125" style="261" customWidth="1"/>
    <col min="13062" max="13062" width="3.125" style="261" customWidth="1"/>
    <col min="13063" max="13068" width="12.625" style="261" customWidth="1"/>
    <col min="13069" max="13090" width="12.75" style="261" customWidth="1"/>
    <col min="13091" max="13091" width="3.875" style="261" customWidth="1"/>
    <col min="13092" max="13316" width="9" style="261"/>
    <col min="13317" max="13317" width="4.125" style="261" customWidth="1"/>
    <col min="13318" max="13318" width="3.125" style="261" customWidth="1"/>
    <col min="13319" max="13324" width="12.625" style="261" customWidth="1"/>
    <col min="13325" max="13346" width="12.75" style="261" customWidth="1"/>
    <col min="13347" max="13347" width="3.875" style="261" customWidth="1"/>
    <col min="13348" max="13572" width="9" style="261"/>
    <col min="13573" max="13573" width="4.125" style="261" customWidth="1"/>
    <col min="13574" max="13574" width="3.125" style="261" customWidth="1"/>
    <col min="13575" max="13580" width="12.625" style="261" customWidth="1"/>
    <col min="13581" max="13602" width="12.75" style="261" customWidth="1"/>
    <col min="13603" max="13603" width="3.875" style="261" customWidth="1"/>
    <col min="13604" max="13828" width="9" style="261"/>
    <col min="13829" max="13829" width="4.125" style="261" customWidth="1"/>
    <col min="13830" max="13830" width="3.125" style="261" customWidth="1"/>
    <col min="13831" max="13836" width="12.625" style="261" customWidth="1"/>
    <col min="13837" max="13858" width="12.75" style="261" customWidth="1"/>
    <col min="13859" max="13859" width="3.875" style="261" customWidth="1"/>
    <col min="13860" max="14084" width="9" style="261"/>
    <col min="14085" max="14085" width="4.125" style="261" customWidth="1"/>
    <col min="14086" max="14086" width="3.125" style="261" customWidth="1"/>
    <col min="14087" max="14092" width="12.625" style="261" customWidth="1"/>
    <col min="14093" max="14114" width="12.75" style="261" customWidth="1"/>
    <col min="14115" max="14115" width="3.875" style="261" customWidth="1"/>
    <col min="14116" max="14340" width="9" style="261"/>
    <col min="14341" max="14341" width="4.125" style="261" customWidth="1"/>
    <col min="14342" max="14342" width="3.125" style="261" customWidth="1"/>
    <col min="14343" max="14348" width="12.625" style="261" customWidth="1"/>
    <col min="14349" max="14370" width="12.75" style="261" customWidth="1"/>
    <col min="14371" max="14371" width="3.875" style="261" customWidth="1"/>
    <col min="14372" max="14596" width="9" style="261"/>
    <col min="14597" max="14597" width="4.125" style="261" customWidth="1"/>
    <col min="14598" max="14598" width="3.125" style="261" customWidth="1"/>
    <col min="14599" max="14604" width="12.625" style="261" customWidth="1"/>
    <col min="14605" max="14626" width="12.75" style="261" customWidth="1"/>
    <col min="14627" max="14627" width="3.875" style="261" customWidth="1"/>
    <col min="14628" max="14852" width="9" style="261"/>
    <col min="14853" max="14853" width="4.125" style="261" customWidth="1"/>
    <col min="14854" max="14854" width="3.125" style="261" customWidth="1"/>
    <col min="14855" max="14860" width="12.625" style="261" customWidth="1"/>
    <col min="14861" max="14882" width="12.75" style="261" customWidth="1"/>
    <col min="14883" max="14883" width="3.875" style="261" customWidth="1"/>
    <col min="14884" max="15108" width="9" style="261"/>
    <col min="15109" max="15109" width="4.125" style="261" customWidth="1"/>
    <col min="15110" max="15110" width="3.125" style="261" customWidth="1"/>
    <col min="15111" max="15116" width="12.625" style="261" customWidth="1"/>
    <col min="15117" max="15138" width="12.75" style="261" customWidth="1"/>
    <col min="15139" max="15139" width="3.875" style="261" customWidth="1"/>
    <col min="15140" max="15364" width="9" style="261"/>
    <col min="15365" max="15365" width="4.125" style="261" customWidth="1"/>
    <col min="15366" max="15366" width="3.125" style="261" customWidth="1"/>
    <col min="15367" max="15372" width="12.625" style="261" customWidth="1"/>
    <col min="15373" max="15394" width="12.75" style="261" customWidth="1"/>
    <col min="15395" max="15395" width="3.875" style="261" customWidth="1"/>
    <col min="15396" max="15620" width="9" style="261"/>
    <col min="15621" max="15621" width="4.125" style="261" customWidth="1"/>
    <col min="15622" max="15622" width="3.125" style="261" customWidth="1"/>
    <col min="15623" max="15628" width="12.625" style="261" customWidth="1"/>
    <col min="15629" max="15650" width="12.75" style="261" customWidth="1"/>
    <col min="15651" max="15651" width="3.875" style="261" customWidth="1"/>
    <col min="15652" max="15876" width="9" style="261"/>
    <col min="15877" max="15877" width="4.125" style="261" customWidth="1"/>
    <col min="15878" max="15878" width="3.125" style="261" customWidth="1"/>
    <col min="15879" max="15884" width="12.625" style="261" customWidth="1"/>
    <col min="15885" max="15906" width="12.75" style="261" customWidth="1"/>
    <col min="15907" max="15907" width="3.875" style="261" customWidth="1"/>
    <col min="15908" max="16132" width="9" style="261"/>
    <col min="16133" max="16133" width="4.125" style="261" customWidth="1"/>
    <col min="16134" max="16134" width="3.125" style="261" customWidth="1"/>
    <col min="16135" max="16140" width="12.625" style="261" customWidth="1"/>
    <col min="16141" max="16162" width="12.75" style="261" customWidth="1"/>
    <col min="16163" max="16163" width="3.875" style="261" customWidth="1"/>
    <col min="16164" max="16384" width="9" style="261"/>
  </cols>
  <sheetData>
    <row r="2" spans="2:43" ht="25.5" customHeight="1" x14ac:dyDescent="0.15">
      <c r="B2" s="331" t="s">
        <v>493</v>
      </c>
      <c r="C2" s="331"/>
      <c r="D2" s="331"/>
      <c r="E2" s="331"/>
      <c r="F2" s="331"/>
      <c r="G2" s="331"/>
      <c r="H2" s="331"/>
      <c r="I2" s="331"/>
      <c r="J2" s="331"/>
      <c r="K2" s="331"/>
      <c r="L2" s="331"/>
      <c r="M2" s="331"/>
      <c r="N2" s="331"/>
      <c r="O2" s="331"/>
      <c r="P2" s="331"/>
      <c r="Q2" s="331"/>
      <c r="R2" s="331"/>
      <c r="S2" s="331"/>
      <c r="T2" s="331"/>
      <c r="U2" s="331"/>
      <c r="V2" s="331"/>
      <c r="W2" s="331"/>
      <c r="X2" s="331"/>
      <c r="Y2" s="331"/>
      <c r="Z2" s="331"/>
      <c r="AA2" s="331"/>
      <c r="AB2" s="331"/>
    </row>
    <row r="3" spans="2:43" x14ac:dyDescent="0.15">
      <c r="B3" s="331"/>
      <c r="C3" s="331"/>
      <c r="D3" s="331"/>
      <c r="E3" s="331"/>
      <c r="F3" s="331"/>
      <c r="G3" s="331"/>
      <c r="H3" s="331"/>
      <c r="I3" s="331"/>
      <c r="J3" s="331"/>
      <c r="K3" s="331"/>
      <c r="L3" s="331"/>
      <c r="M3" s="331"/>
      <c r="N3" s="331"/>
      <c r="O3" s="331"/>
      <c r="P3" s="331"/>
      <c r="Q3" s="331"/>
      <c r="R3" s="331"/>
      <c r="S3" s="331"/>
      <c r="T3" s="331"/>
      <c r="U3" s="331"/>
      <c r="V3" s="331"/>
      <c r="W3" s="331"/>
      <c r="X3" s="331"/>
      <c r="Y3" s="331"/>
      <c r="Z3" s="331"/>
      <c r="AA3" s="331"/>
      <c r="AB3" s="331"/>
    </row>
    <row r="4" spans="2:43" ht="24" x14ac:dyDescent="0.15">
      <c r="B4" s="1212" t="s">
        <v>142</v>
      </c>
      <c r="C4" s="1212"/>
      <c r="D4" s="1212"/>
      <c r="E4" s="1212"/>
      <c r="F4" s="1212"/>
      <c r="G4" s="1212"/>
      <c r="H4" s="1212"/>
      <c r="I4" s="1212"/>
      <c r="J4" s="1212"/>
      <c r="K4" s="1212"/>
      <c r="L4" s="1212"/>
      <c r="M4" s="1212"/>
      <c r="N4" s="1212"/>
      <c r="O4" s="1212"/>
      <c r="P4" s="1212"/>
      <c r="Q4" s="1212"/>
      <c r="R4" s="1212"/>
      <c r="S4" s="1212"/>
      <c r="T4" s="1212"/>
      <c r="U4" s="1212"/>
      <c r="V4" s="1212"/>
      <c r="W4" s="1212"/>
      <c r="X4" s="1212"/>
      <c r="Y4" s="1212"/>
      <c r="Z4" s="1212"/>
      <c r="AA4" s="1212"/>
      <c r="AB4" s="1212"/>
      <c r="AC4" s="582"/>
      <c r="AD4" s="582"/>
      <c r="AE4" s="582"/>
      <c r="AF4" s="582"/>
      <c r="AG4" s="582"/>
      <c r="AH4" s="582"/>
      <c r="AI4" s="582"/>
    </row>
    <row r="5" spans="2:43" ht="14.25" thickBot="1" x14ac:dyDescent="0.2">
      <c r="B5" s="404"/>
      <c r="C5" s="404"/>
      <c r="D5" s="404"/>
      <c r="E5" s="404"/>
      <c r="F5" s="404"/>
      <c r="G5" s="404"/>
      <c r="H5" s="404"/>
      <c r="I5" s="404"/>
      <c r="J5" s="404"/>
      <c r="K5" s="404"/>
      <c r="L5" s="404"/>
      <c r="M5" s="404"/>
      <c r="N5" s="404"/>
      <c r="O5" s="404"/>
      <c r="P5" s="404"/>
      <c r="Q5" s="404"/>
      <c r="R5" s="404"/>
      <c r="S5" s="404"/>
      <c r="T5" s="404"/>
      <c r="U5" s="404"/>
      <c r="V5" s="404"/>
      <c r="W5" s="404"/>
      <c r="X5" s="404"/>
      <c r="Y5" s="404"/>
      <c r="Z5" s="404"/>
      <c r="AA5" s="404"/>
      <c r="AB5" s="404"/>
      <c r="AC5" s="582"/>
      <c r="AD5" s="582"/>
      <c r="AE5" s="582"/>
      <c r="AF5" s="582"/>
      <c r="AG5" s="582"/>
      <c r="AH5" s="582"/>
      <c r="AI5" s="582"/>
    </row>
    <row r="6" spans="2:43" ht="27.75" customHeight="1" x14ac:dyDescent="0.15">
      <c r="B6" s="331"/>
      <c r="C6" s="331"/>
      <c r="D6" s="331"/>
      <c r="E6" s="331"/>
      <c r="F6" s="331"/>
      <c r="G6" s="331"/>
      <c r="H6" s="331"/>
      <c r="I6" s="331"/>
      <c r="J6" s="331"/>
      <c r="K6" s="331"/>
      <c r="L6" s="331"/>
      <c r="M6" s="331"/>
      <c r="N6" s="331"/>
      <c r="O6" s="331"/>
      <c r="P6" s="331"/>
      <c r="Q6" s="331"/>
      <c r="R6" s="331"/>
      <c r="S6" s="331"/>
      <c r="T6" s="331"/>
      <c r="U6" s="331"/>
      <c r="V6" s="331"/>
      <c r="W6" s="439"/>
      <c r="X6" s="440" t="s">
        <v>124</v>
      </c>
      <c r="Y6" s="1271"/>
      <c r="Z6" s="1272"/>
      <c r="AA6" s="1272"/>
      <c r="AB6" s="1116"/>
    </row>
    <row r="7" spans="2:43" ht="27.75" customHeight="1" thickBot="1" x14ac:dyDescent="0.2">
      <c r="B7" s="261" t="s">
        <v>12</v>
      </c>
      <c r="D7" s="441"/>
      <c r="E7" s="441"/>
      <c r="F7" s="441"/>
      <c r="G7" s="441"/>
      <c r="H7" s="441"/>
      <c r="K7" s="442"/>
      <c r="L7" s="331"/>
      <c r="M7" s="331"/>
      <c r="N7" s="331"/>
      <c r="O7" s="331"/>
      <c r="P7" s="331"/>
      <c r="Q7" s="331"/>
      <c r="R7" s="331"/>
      <c r="S7" s="331"/>
      <c r="T7" s="331"/>
      <c r="U7" s="331"/>
      <c r="V7" s="331"/>
      <c r="W7" s="439"/>
      <c r="X7" s="443" t="s">
        <v>25</v>
      </c>
      <c r="Y7" s="1275"/>
      <c r="Z7" s="1276"/>
      <c r="AA7" s="1276"/>
      <c r="AB7" s="1277"/>
    </row>
    <row r="8" spans="2:43" ht="38.25" customHeight="1" x14ac:dyDescent="0.15">
      <c r="B8" s="444"/>
      <c r="C8" s="445" t="s">
        <v>11</v>
      </c>
      <c r="D8" s="1231"/>
      <c r="E8" s="1232"/>
      <c r="F8" s="1278" t="s">
        <v>127</v>
      </c>
      <c r="G8" s="1279"/>
      <c r="H8" s="1228"/>
      <c r="I8" s="1280"/>
      <c r="J8" s="980" t="s">
        <v>302</v>
      </c>
      <c r="K8" s="1282"/>
      <c r="L8" s="1284" t="s">
        <v>423</v>
      </c>
      <c r="M8" s="1285"/>
      <c r="N8" s="1285"/>
      <c r="O8" s="1285"/>
      <c r="P8" s="1285"/>
      <c r="Q8" s="1286"/>
      <c r="R8" s="331"/>
      <c r="S8" s="331"/>
      <c r="T8" s="331"/>
      <c r="U8" s="331"/>
      <c r="V8" s="331"/>
      <c r="W8" s="331"/>
      <c r="X8" s="331"/>
      <c r="Y8" s="331"/>
      <c r="Z8" s="331"/>
      <c r="AA8" s="331"/>
      <c r="AB8" s="331"/>
    </row>
    <row r="9" spans="2:43" ht="38.25" customHeight="1" thickBot="1" x14ac:dyDescent="0.2">
      <c r="B9" s="446"/>
      <c r="C9" s="447" t="s">
        <v>225</v>
      </c>
      <c r="D9" s="1275"/>
      <c r="E9" s="1287"/>
      <c r="F9" s="1288" t="s">
        <v>236</v>
      </c>
      <c r="G9" s="1289"/>
      <c r="H9" s="1275"/>
      <c r="I9" s="1290"/>
      <c r="J9" s="1281"/>
      <c r="K9" s="1283"/>
      <c r="L9" s="1291"/>
      <c r="M9" s="1292"/>
      <c r="N9" s="1292"/>
      <c r="O9" s="1292"/>
      <c r="P9" s="1292"/>
      <c r="Q9" s="1293"/>
      <c r="R9" s="331"/>
      <c r="S9" s="331"/>
      <c r="T9" s="331"/>
      <c r="U9" s="331"/>
      <c r="V9" s="331"/>
      <c r="W9" s="331"/>
      <c r="X9" s="331"/>
      <c r="Y9" s="331"/>
      <c r="Z9" s="331"/>
      <c r="AA9" s="331"/>
      <c r="AB9" s="331"/>
    </row>
    <row r="10" spans="2:43" ht="24.75" customHeight="1" x14ac:dyDescent="0.15">
      <c r="B10" s="331"/>
      <c r="C10" s="331" t="s">
        <v>92</v>
      </c>
      <c r="D10" s="331"/>
      <c r="E10" s="331"/>
      <c r="F10" s="331"/>
      <c r="G10" s="331"/>
      <c r="H10" s="331"/>
      <c r="I10" s="331"/>
      <c r="J10" s="331"/>
      <c r="K10" s="331"/>
      <c r="L10" s="331"/>
      <c r="M10" s="331"/>
      <c r="N10" s="331"/>
      <c r="O10" s="331"/>
      <c r="P10" s="331"/>
      <c r="Q10" s="331"/>
      <c r="R10" s="331"/>
      <c r="S10" s="331"/>
      <c r="T10" s="331"/>
      <c r="U10" s="331"/>
      <c r="V10" s="331"/>
      <c r="W10" s="331"/>
      <c r="X10" s="331"/>
      <c r="Y10" s="331"/>
      <c r="Z10" s="331"/>
      <c r="AA10" s="331"/>
      <c r="AB10" s="331"/>
    </row>
    <row r="11" spans="2:43" ht="10.5" customHeight="1" x14ac:dyDescent="0.15">
      <c r="B11" s="331"/>
      <c r="C11" s="331"/>
      <c r="D11" s="331"/>
      <c r="E11" s="331"/>
      <c r="F11" s="331"/>
      <c r="G11" s="331"/>
      <c r="H11" s="331"/>
      <c r="I11" s="331"/>
      <c r="J11" s="331"/>
      <c r="K11" s="331"/>
      <c r="L11" s="331"/>
      <c r="M11" s="331"/>
      <c r="N11" s="331"/>
      <c r="O11" s="331"/>
      <c r="P11" s="331"/>
      <c r="Q11" s="331"/>
      <c r="R11" s="331"/>
      <c r="S11" s="331"/>
      <c r="T11" s="331"/>
      <c r="U11" s="331"/>
      <c r="V11" s="331"/>
      <c r="W11" s="331"/>
      <c r="X11" s="331"/>
      <c r="Y11" s="331"/>
      <c r="Z11" s="331"/>
      <c r="AA11" s="331"/>
      <c r="AB11" s="331"/>
    </row>
    <row r="12" spans="2:43" ht="21" customHeight="1" x14ac:dyDescent="0.15">
      <c r="B12" s="331"/>
      <c r="C12" s="331"/>
      <c r="D12" s="331"/>
      <c r="E12" s="331"/>
      <c r="F12" s="331"/>
      <c r="G12" s="331"/>
      <c r="H12" s="331"/>
      <c r="I12" s="331"/>
      <c r="J12" s="331"/>
      <c r="K12" s="331"/>
      <c r="L12" s="331"/>
      <c r="M12" s="331"/>
      <c r="N12" s="331"/>
      <c r="O12" s="331"/>
      <c r="P12" s="331"/>
      <c r="Q12" s="331"/>
      <c r="R12" s="331"/>
      <c r="S12" s="331"/>
      <c r="T12" s="331"/>
      <c r="U12" s="331"/>
      <c r="V12" s="331"/>
      <c r="W12" s="331"/>
      <c r="X12" s="331"/>
      <c r="Y12" s="331"/>
      <c r="Z12" s="331"/>
      <c r="AA12" s="331"/>
      <c r="AB12" s="331"/>
    </row>
    <row r="13" spans="2:43" ht="54" customHeight="1" thickBot="1" x14ac:dyDescent="0.2">
      <c r="B13" s="1294" t="s">
        <v>485</v>
      </c>
      <c r="C13" s="1294"/>
      <c r="D13" s="1294"/>
      <c r="E13" s="1294"/>
      <c r="F13" s="1294"/>
      <c r="G13" s="1294"/>
      <c r="H13" s="1294"/>
      <c r="I13" s="1294"/>
      <c r="J13" s="1294"/>
      <c r="K13" s="1294"/>
      <c r="L13" s="1294"/>
      <c r="M13" s="1294"/>
      <c r="N13" s="1294"/>
      <c r="O13" s="1294"/>
      <c r="P13" s="1294"/>
      <c r="Q13" s="1294"/>
      <c r="R13" s="1294"/>
      <c r="S13" s="1294"/>
      <c r="T13" s="1294"/>
      <c r="U13" s="1294"/>
      <c r="V13" s="1294"/>
      <c r="W13" s="1294"/>
      <c r="X13" s="1294"/>
      <c r="Y13" s="1294"/>
      <c r="Z13" s="1294"/>
      <c r="AA13" s="1294"/>
      <c r="AB13" s="1294"/>
    </row>
    <row r="14" spans="2:43" ht="27" customHeight="1" thickBot="1" x14ac:dyDescent="0.2">
      <c r="B14" s="448"/>
      <c r="C14" s="1141"/>
      <c r="D14" s="1295" t="s">
        <v>14</v>
      </c>
      <c r="E14" s="1296"/>
      <c r="F14" s="1296"/>
      <c r="G14" s="1296"/>
      <c r="H14" s="1297"/>
      <c r="I14" s="1271" t="s">
        <v>49</v>
      </c>
      <c r="J14" s="1272"/>
      <c r="K14" s="1272"/>
      <c r="L14" s="1272"/>
      <c r="M14" s="1272"/>
      <c r="N14" s="1272"/>
      <c r="O14" s="1272"/>
      <c r="P14" s="1272"/>
      <c r="Q14" s="1272"/>
      <c r="R14" s="1272"/>
      <c r="S14" s="1272"/>
      <c r="T14" s="1273"/>
      <c r="U14" s="1270" t="s">
        <v>18</v>
      </c>
      <c r="V14" s="1274" t="s">
        <v>50</v>
      </c>
      <c r="W14" s="1272"/>
      <c r="X14" s="1272"/>
      <c r="Y14" s="1272"/>
      <c r="Z14" s="1272"/>
      <c r="AA14" s="1272"/>
      <c r="AB14" s="1272"/>
      <c r="AC14" s="1272"/>
      <c r="AD14" s="1272"/>
      <c r="AE14" s="1272"/>
      <c r="AF14" s="1272"/>
      <c r="AG14" s="1273"/>
      <c r="AH14" s="1270" t="s">
        <v>18</v>
      </c>
      <c r="AN14" s="331"/>
      <c r="AO14" s="331"/>
      <c r="AP14" s="331"/>
      <c r="AQ14" s="331"/>
    </row>
    <row r="15" spans="2:43" ht="27" customHeight="1" thickBot="1" x14ac:dyDescent="0.2">
      <c r="B15" s="448"/>
      <c r="C15" s="1142"/>
      <c r="D15" s="1298"/>
      <c r="E15" s="1299"/>
      <c r="F15" s="1299"/>
      <c r="G15" s="1299"/>
      <c r="H15" s="1300"/>
      <c r="I15" s="1224" t="s">
        <v>433</v>
      </c>
      <c r="J15" s="449"/>
      <c r="K15" s="1223" t="s">
        <v>434</v>
      </c>
      <c r="L15" s="1223" t="s">
        <v>331</v>
      </c>
      <c r="M15" s="1223" t="s">
        <v>338</v>
      </c>
      <c r="N15" s="1224" t="s">
        <v>341</v>
      </c>
      <c r="O15" s="449"/>
      <c r="P15" s="1223" t="s">
        <v>285</v>
      </c>
      <c r="Q15" s="1223" t="s">
        <v>365</v>
      </c>
      <c r="R15" s="1223" t="s">
        <v>424</v>
      </c>
      <c r="S15" s="957" t="s">
        <v>464</v>
      </c>
      <c r="T15" s="957" t="s">
        <v>456</v>
      </c>
      <c r="U15" s="1244"/>
      <c r="V15" s="1224" t="s">
        <v>433</v>
      </c>
      <c r="W15" s="449"/>
      <c r="X15" s="1223" t="s">
        <v>434</v>
      </c>
      <c r="Y15" s="1223" t="s">
        <v>331</v>
      </c>
      <c r="Z15" s="1223" t="s">
        <v>338</v>
      </c>
      <c r="AA15" s="1224" t="s">
        <v>341</v>
      </c>
      <c r="AB15" s="449"/>
      <c r="AC15" s="1223" t="s">
        <v>285</v>
      </c>
      <c r="AD15" s="1223" t="s">
        <v>365</v>
      </c>
      <c r="AE15" s="1223" t="s">
        <v>424</v>
      </c>
      <c r="AF15" s="957" t="s">
        <v>464</v>
      </c>
      <c r="AG15" s="957" t="s">
        <v>456</v>
      </c>
      <c r="AH15" s="1244"/>
      <c r="AN15" s="331"/>
      <c r="AO15" s="331"/>
      <c r="AP15" s="331"/>
      <c r="AQ15" s="331"/>
    </row>
    <row r="16" spans="2:43" ht="83.25" customHeight="1" thickBot="1" x14ac:dyDescent="0.2">
      <c r="B16" s="448"/>
      <c r="C16" s="1142"/>
      <c r="D16" s="1301"/>
      <c r="E16" s="1299"/>
      <c r="F16" s="1299"/>
      <c r="G16" s="1299"/>
      <c r="H16" s="1300"/>
      <c r="I16" s="1224"/>
      <c r="J16" s="592" t="s">
        <v>425</v>
      </c>
      <c r="K16" s="1223"/>
      <c r="L16" s="1223"/>
      <c r="M16" s="1223"/>
      <c r="N16" s="1224"/>
      <c r="O16" s="592" t="s">
        <v>425</v>
      </c>
      <c r="P16" s="1223"/>
      <c r="Q16" s="1223"/>
      <c r="R16" s="1223"/>
      <c r="S16" s="958"/>
      <c r="T16" s="958"/>
      <c r="U16" s="1245"/>
      <c r="V16" s="1224"/>
      <c r="W16" s="592" t="s">
        <v>425</v>
      </c>
      <c r="X16" s="1223"/>
      <c r="Y16" s="1223"/>
      <c r="Z16" s="1223"/>
      <c r="AA16" s="1224"/>
      <c r="AB16" s="592" t="s">
        <v>425</v>
      </c>
      <c r="AC16" s="1223"/>
      <c r="AD16" s="1223"/>
      <c r="AE16" s="1223"/>
      <c r="AF16" s="958"/>
      <c r="AG16" s="958"/>
      <c r="AH16" s="1245"/>
      <c r="AN16" s="331"/>
      <c r="AO16" s="331"/>
      <c r="AP16" s="331"/>
      <c r="AQ16" s="331"/>
    </row>
    <row r="17" spans="1:43" ht="29.25" customHeight="1" thickBot="1" x14ac:dyDescent="0.2">
      <c r="B17" s="448"/>
      <c r="C17" s="450">
        <v>1</v>
      </c>
      <c r="D17" s="1221"/>
      <c r="E17" s="1221"/>
      <c r="F17" s="1221"/>
      <c r="G17" s="1221"/>
      <c r="H17" s="1221"/>
      <c r="I17" s="427"/>
      <c r="J17" s="427"/>
      <c r="K17" s="427"/>
      <c r="L17" s="451"/>
      <c r="M17" s="452"/>
      <c r="N17" s="452"/>
      <c r="O17" s="427"/>
      <c r="P17" s="451"/>
      <c r="Q17" s="452"/>
      <c r="R17" s="452"/>
      <c r="S17" s="637"/>
      <c r="T17" s="637"/>
      <c r="U17" s="453"/>
      <c r="V17" s="427"/>
      <c r="W17" s="427"/>
      <c r="X17" s="427"/>
      <c r="Y17" s="451"/>
      <c r="Z17" s="452"/>
      <c r="AA17" s="452"/>
      <c r="AB17" s="427"/>
      <c r="AC17" s="451"/>
      <c r="AD17" s="452"/>
      <c r="AE17" s="451"/>
      <c r="AF17" s="451"/>
      <c r="AG17" s="451"/>
      <c r="AH17" s="454"/>
      <c r="AN17" s="331"/>
      <c r="AO17" s="331"/>
      <c r="AP17" s="331"/>
      <c r="AQ17" s="331"/>
    </row>
    <row r="18" spans="1:43" ht="29.25" customHeight="1" thickBot="1" x14ac:dyDescent="0.2">
      <c r="B18" s="448"/>
      <c r="C18" s="450">
        <v>2</v>
      </c>
      <c r="D18" s="1221"/>
      <c r="E18" s="1221"/>
      <c r="F18" s="1221"/>
      <c r="G18" s="1221"/>
      <c r="H18" s="1221"/>
      <c r="I18" s="427"/>
      <c r="J18" s="427"/>
      <c r="K18" s="427"/>
      <c r="L18" s="451"/>
      <c r="M18" s="452"/>
      <c r="N18" s="452"/>
      <c r="O18" s="427"/>
      <c r="P18" s="451"/>
      <c r="Q18" s="452"/>
      <c r="R18" s="452"/>
      <c r="S18" s="637"/>
      <c r="T18" s="637"/>
      <c r="U18" s="453"/>
      <c r="V18" s="427"/>
      <c r="W18" s="427"/>
      <c r="X18" s="427"/>
      <c r="Y18" s="451"/>
      <c r="Z18" s="452"/>
      <c r="AA18" s="452"/>
      <c r="AB18" s="427"/>
      <c r="AC18" s="451"/>
      <c r="AD18" s="452"/>
      <c r="AE18" s="451"/>
      <c r="AF18" s="451"/>
      <c r="AG18" s="451"/>
      <c r="AH18" s="454"/>
      <c r="AN18" s="331"/>
      <c r="AO18" s="331"/>
      <c r="AP18" s="331"/>
      <c r="AQ18" s="331"/>
    </row>
    <row r="19" spans="1:43" ht="29.25" customHeight="1" thickBot="1" x14ac:dyDescent="0.2">
      <c r="B19" s="448"/>
      <c r="C19" s="351">
        <v>3</v>
      </c>
      <c r="D19" s="1265"/>
      <c r="E19" s="1265"/>
      <c r="F19" s="1265"/>
      <c r="G19" s="1265"/>
      <c r="H19" s="1265"/>
      <c r="I19" s="455"/>
      <c r="J19" s="455"/>
      <c r="K19" s="455"/>
      <c r="L19" s="456"/>
      <c r="M19" s="457"/>
      <c r="N19" s="457"/>
      <c r="O19" s="455"/>
      <c r="P19" s="456"/>
      <c r="Q19" s="457"/>
      <c r="R19" s="457"/>
      <c r="S19" s="457"/>
      <c r="T19" s="457"/>
      <c r="U19" s="458"/>
      <c r="V19" s="455"/>
      <c r="W19" s="455"/>
      <c r="X19" s="455"/>
      <c r="Y19" s="456"/>
      <c r="Z19" s="457"/>
      <c r="AA19" s="457"/>
      <c r="AB19" s="455"/>
      <c r="AC19" s="456"/>
      <c r="AD19" s="457"/>
      <c r="AE19" s="459"/>
      <c r="AF19" s="459"/>
      <c r="AG19" s="459"/>
      <c r="AH19" s="460"/>
      <c r="AN19" s="331"/>
      <c r="AO19" s="331"/>
      <c r="AP19" s="331"/>
      <c r="AQ19" s="331"/>
    </row>
    <row r="20" spans="1:43" ht="29.25" customHeight="1" thickBot="1" x14ac:dyDescent="0.2">
      <c r="B20" s="448"/>
      <c r="C20" s="416" t="s">
        <v>237</v>
      </c>
      <c r="D20" s="1266"/>
      <c r="E20" s="1267"/>
      <c r="F20" s="1267"/>
      <c r="G20" s="1267"/>
      <c r="H20" s="1268"/>
      <c r="I20" s="461">
        <f t="shared" ref="I20:T20" si="0">SUM(I17:I19)</f>
        <v>0</v>
      </c>
      <c r="J20" s="461">
        <f t="shared" si="0"/>
        <v>0</v>
      </c>
      <c r="K20" s="461">
        <f t="shared" si="0"/>
        <v>0</v>
      </c>
      <c r="L20" s="461">
        <f t="shared" si="0"/>
        <v>0</v>
      </c>
      <c r="M20" s="461">
        <f t="shared" si="0"/>
        <v>0</v>
      </c>
      <c r="N20" s="461">
        <f t="shared" si="0"/>
        <v>0</v>
      </c>
      <c r="O20" s="461">
        <f>SUM(O17:O19)</f>
        <v>0</v>
      </c>
      <c r="P20" s="461">
        <f t="shared" si="0"/>
        <v>0</v>
      </c>
      <c r="Q20" s="461">
        <f t="shared" si="0"/>
        <v>0</v>
      </c>
      <c r="R20" s="461">
        <f t="shared" si="0"/>
        <v>0</v>
      </c>
      <c r="S20" s="461">
        <f t="shared" si="0"/>
        <v>0</v>
      </c>
      <c r="T20" s="461">
        <f t="shared" si="0"/>
        <v>0</v>
      </c>
      <c r="U20" s="462"/>
      <c r="V20" s="461">
        <f t="shared" ref="V20:AG20" si="1">SUM(V17:V19)</f>
        <v>0</v>
      </c>
      <c r="W20" s="461">
        <f t="shared" si="1"/>
        <v>0</v>
      </c>
      <c r="X20" s="461">
        <f t="shared" si="1"/>
        <v>0</v>
      </c>
      <c r="Y20" s="461">
        <f t="shared" si="1"/>
        <v>0</v>
      </c>
      <c r="Z20" s="461">
        <f t="shared" si="1"/>
        <v>0</v>
      </c>
      <c r="AA20" s="461">
        <f t="shared" si="1"/>
        <v>0</v>
      </c>
      <c r="AB20" s="461">
        <f t="shared" si="1"/>
        <v>0</v>
      </c>
      <c r="AC20" s="461">
        <f t="shared" si="1"/>
        <v>0</v>
      </c>
      <c r="AD20" s="461">
        <f t="shared" si="1"/>
        <v>0</v>
      </c>
      <c r="AE20" s="461">
        <f t="shared" si="1"/>
        <v>0</v>
      </c>
      <c r="AF20" s="461">
        <f t="shared" si="1"/>
        <v>0</v>
      </c>
      <c r="AG20" s="461">
        <f t="shared" si="1"/>
        <v>0</v>
      </c>
      <c r="AH20" s="463"/>
      <c r="AN20" s="331"/>
      <c r="AO20" s="331"/>
      <c r="AP20" s="331"/>
      <c r="AQ20" s="331"/>
    </row>
    <row r="21" spans="1:43" ht="137.25" customHeight="1" x14ac:dyDescent="0.15">
      <c r="C21" s="1097" t="s">
        <v>226</v>
      </c>
      <c r="D21" s="1269"/>
      <c r="E21" s="1269"/>
      <c r="F21" s="1269"/>
      <c r="G21" s="1269"/>
      <c r="H21" s="1269"/>
      <c r="I21" s="1269"/>
      <c r="J21" s="1269"/>
      <c r="K21" s="1269"/>
      <c r="L21" s="1269"/>
      <c r="M21" s="1269"/>
      <c r="N21" s="1269"/>
      <c r="O21" s="1269"/>
      <c r="P21" s="1269"/>
      <c r="Q21" s="1269"/>
      <c r="R21" s="1269"/>
      <c r="S21" s="1269"/>
      <c r="T21" s="1269"/>
      <c r="U21" s="1269"/>
      <c r="V21" s="1269"/>
      <c r="W21" s="1269"/>
      <c r="X21" s="1269"/>
      <c r="Y21" s="1269"/>
      <c r="Z21" s="1269"/>
      <c r="AA21" s="1269"/>
      <c r="AB21" s="1269"/>
    </row>
    <row r="22" spans="1:43" ht="32.25" customHeight="1" x14ac:dyDescent="0.15">
      <c r="C22" s="584"/>
      <c r="D22" s="595"/>
      <c r="E22" s="595"/>
      <c r="F22" s="595"/>
      <c r="G22" s="595"/>
      <c r="H22" s="595"/>
      <c r="I22" s="595"/>
      <c r="J22" s="595"/>
      <c r="K22" s="595"/>
      <c r="L22" s="595"/>
      <c r="M22" s="595"/>
      <c r="N22" s="595"/>
      <c r="O22" s="595"/>
      <c r="P22" s="595"/>
      <c r="Q22" s="595"/>
      <c r="R22" s="595"/>
      <c r="S22" s="595"/>
      <c r="T22" s="595"/>
      <c r="U22" s="595"/>
      <c r="V22" s="595"/>
      <c r="W22" s="595"/>
      <c r="X22" s="595"/>
      <c r="Y22" s="595"/>
      <c r="Z22" s="595"/>
      <c r="AA22" s="595"/>
      <c r="AB22" s="595"/>
    </row>
    <row r="23" spans="1:43" ht="25.5" customHeight="1" x14ac:dyDescent="0.15">
      <c r="B23" s="261" t="s">
        <v>357</v>
      </c>
      <c r="C23" s="584"/>
      <c r="D23" s="595"/>
      <c r="E23" s="595"/>
      <c r="F23" s="595"/>
      <c r="G23" s="595"/>
      <c r="H23" s="595"/>
      <c r="I23" s="595"/>
      <c r="J23" s="595"/>
      <c r="K23" s="595"/>
      <c r="L23" s="595"/>
      <c r="M23" s="595"/>
      <c r="N23" s="595"/>
      <c r="O23" s="595"/>
      <c r="P23" s="595"/>
      <c r="Q23" s="595"/>
      <c r="R23" s="595"/>
      <c r="S23" s="595"/>
      <c r="T23" s="595"/>
      <c r="U23" s="595"/>
      <c r="V23" s="595"/>
      <c r="W23" s="595"/>
      <c r="X23" s="595"/>
      <c r="Y23" s="595"/>
      <c r="Z23" s="595"/>
      <c r="AA23" s="595"/>
      <c r="AB23" s="595"/>
    </row>
    <row r="24" spans="1:43" ht="25.5" customHeight="1" thickBot="1" x14ac:dyDescent="0.2">
      <c r="C24" s="1234" t="s">
        <v>523</v>
      </c>
      <c r="D24" s="1234"/>
      <c r="E24" s="1234"/>
      <c r="F24" s="1234"/>
      <c r="G24" s="1234"/>
      <c r="H24" s="1234"/>
      <c r="I24" s="1234"/>
      <c r="J24" s="1234"/>
      <c r="K24" s="1234"/>
      <c r="L24" s="1234"/>
      <c r="M24" s="1234"/>
      <c r="N24" s="1234"/>
      <c r="O24" s="1234"/>
      <c r="P24" s="1234"/>
      <c r="Q24" s="595"/>
      <c r="R24" s="595"/>
      <c r="S24" s="595"/>
      <c r="T24" s="595"/>
      <c r="U24" s="595"/>
      <c r="V24" s="595"/>
      <c r="W24" s="595"/>
      <c r="X24" s="595"/>
      <c r="Y24" s="595"/>
      <c r="Z24" s="595"/>
      <c r="AA24" s="595"/>
      <c r="AB24" s="595"/>
    </row>
    <row r="25" spans="1:43" s="411" customFormat="1" ht="27" customHeight="1" x14ac:dyDescent="0.15">
      <c r="A25" s="582"/>
      <c r="C25" s="464"/>
      <c r="D25" s="1235" t="s">
        <v>426</v>
      </c>
      <c r="E25" s="1236"/>
      <c r="F25" s="1236"/>
      <c r="G25" s="1236"/>
      <c r="H25" s="1236"/>
      <c r="I25" s="1236"/>
      <c r="J25" s="1236"/>
      <c r="K25" s="1236"/>
      <c r="L25" s="1236"/>
      <c r="M25" s="1237"/>
      <c r="N25" s="1235" t="s">
        <v>427</v>
      </c>
      <c r="O25" s="1236"/>
      <c r="P25" s="1236"/>
      <c r="Q25" s="1236"/>
      <c r="R25" s="1236"/>
      <c r="S25" s="1236"/>
      <c r="T25" s="1237"/>
    </row>
    <row r="26" spans="1:43" ht="27" customHeight="1" x14ac:dyDescent="0.15">
      <c r="C26" s="465"/>
      <c r="D26" s="466" t="s">
        <v>398</v>
      </c>
      <c r="E26" s="1259" t="s">
        <v>399</v>
      </c>
      <c r="F26" s="1260"/>
      <c r="G26" s="1260"/>
      <c r="H26" s="1260"/>
      <c r="I26" s="1261"/>
      <c r="J26" s="1238" t="s">
        <v>292</v>
      </c>
      <c r="K26" s="1239"/>
      <c r="L26" s="1240"/>
      <c r="M26" s="1244" t="s">
        <v>428</v>
      </c>
      <c r="N26" s="466" t="s">
        <v>398</v>
      </c>
      <c r="O26" s="1259" t="s">
        <v>399</v>
      </c>
      <c r="P26" s="1260"/>
      <c r="Q26" s="1260"/>
      <c r="R26" s="1260"/>
      <c r="S26" s="1261"/>
      <c r="T26" s="1244" t="s">
        <v>428</v>
      </c>
      <c r="Y26" s="331"/>
      <c r="Z26" s="331"/>
      <c r="AA26" s="331"/>
      <c r="AB26" s="331"/>
      <c r="AI26" s="261"/>
      <c r="AJ26" s="261"/>
      <c r="AK26" s="261"/>
      <c r="AL26" s="261"/>
      <c r="AM26" s="261"/>
    </row>
    <row r="27" spans="1:43" ht="27" customHeight="1" x14ac:dyDescent="0.15">
      <c r="C27" s="467"/>
      <c r="D27" s="334"/>
      <c r="E27" s="345" t="s">
        <v>494</v>
      </c>
      <c r="F27" s="345" t="s">
        <v>394</v>
      </c>
      <c r="G27" s="345" t="s">
        <v>495</v>
      </c>
      <c r="H27" s="345" t="s">
        <v>496</v>
      </c>
      <c r="I27" s="345" t="s">
        <v>497</v>
      </c>
      <c r="J27" s="1241"/>
      <c r="K27" s="1242"/>
      <c r="L27" s="1243"/>
      <c r="M27" s="1245"/>
      <c r="N27" s="334"/>
      <c r="O27" s="345" t="s">
        <v>494</v>
      </c>
      <c r="P27" s="345" t="s">
        <v>394</v>
      </c>
      <c r="Q27" s="345" t="s">
        <v>495</v>
      </c>
      <c r="R27" s="345" t="s">
        <v>496</v>
      </c>
      <c r="S27" s="345" t="s">
        <v>497</v>
      </c>
      <c r="T27" s="1244"/>
      <c r="Y27" s="331"/>
      <c r="Z27" s="331"/>
      <c r="AA27" s="331"/>
      <c r="AB27" s="331"/>
      <c r="AI27" s="261"/>
      <c r="AJ27" s="261"/>
      <c r="AK27" s="261"/>
      <c r="AL27" s="261"/>
      <c r="AM27" s="261"/>
    </row>
    <row r="28" spans="1:43" ht="22.5" customHeight="1" x14ac:dyDescent="0.15">
      <c r="C28" s="450">
        <v>1</v>
      </c>
      <c r="D28" s="468"/>
      <c r="E28" s="469"/>
      <c r="F28" s="469"/>
      <c r="G28" s="469"/>
      <c r="H28" s="469"/>
      <c r="I28" s="469"/>
      <c r="J28" s="1246"/>
      <c r="K28" s="1247"/>
      <c r="L28" s="1248"/>
      <c r="M28" s="470"/>
      <c r="N28" s="468"/>
      <c r="O28" s="469"/>
      <c r="P28" s="469"/>
      <c r="Q28" s="469"/>
      <c r="R28" s="469"/>
      <c r="S28" s="469"/>
      <c r="T28" s="471"/>
      <c r="Y28" s="331"/>
      <c r="Z28" s="331"/>
      <c r="AA28" s="331"/>
      <c r="AB28" s="331"/>
      <c r="AI28" s="261"/>
      <c r="AJ28" s="261"/>
      <c r="AK28" s="261"/>
      <c r="AL28" s="261"/>
      <c r="AM28" s="261"/>
    </row>
    <row r="29" spans="1:43" ht="22.5" customHeight="1" x14ac:dyDescent="0.15">
      <c r="C29" s="450">
        <v>2</v>
      </c>
      <c r="D29" s="468"/>
      <c r="E29" s="469"/>
      <c r="F29" s="469"/>
      <c r="G29" s="469"/>
      <c r="H29" s="469"/>
      <c r="I29" s="469"/>
      <c r="J29" s="1246"/>
      <c r="K29" s="1247"/>
      <c r="L29" s="1248"/>
      <c r="M29" s="470"/>
      <c r="N29" s="468"/>
      <c r="O29" s="469"/>
      <c r="P29" s="469"/>
      <c r="Q29" s="469"/>
      <c r="R29" s="469"/>
      <c r="S29" s="469"/>
      <c r="T29" s="471"/>
      <c r="Y29" s="331"/>
      <c r="Z29" s="331"/>
      <c r="AA29" s="331"/>
      <c r="AB29" s="331"/>
      <c r="AI29" s="261"/>
      <c r="AJ29" s="261"/>
      <c r="AK29" s="261"/>
      <c r="AL29" s="261"/>
      <c r="AM29" s="261"/>
    </row>
    <row r="30" spans="1:43" ht="22.5" customHeight="1" x14ac:dyDescent="0.15">
      <c r="C30" s="351">
        <v>3</v>
      </c>
      <c r="D30" s="337"/>
      <c r="E30" s="596"/>
      <c r="F30" s="596"/>
      <c r="G30" s="596"/>
      <c r="H30" s="596"/>
      <c r="I30" s="596"/>
      <c r="J30" s="1246"/>
      <c r="K30" s="1247"/>
      <c r="L30" s="1248"/>
      <c r="M30" s="470"/>
      <c r="N30" s="337"/>
      <c r="O30" s="596"/>
      <c r="P30" s="596"/>
      <c r="Q30" s="596"/>
      <c r="R30" s="596"/>
      <c r="S30" s="596"/>
      <c r="T30" s="472"/>
      <c r="Y30" s="331"/>
      <c r="Z30" s="331"/>
      <c r="AA30" s="331"/>
      <c r="AB30" s="331"/>
      <c r="AI30" s="261"/>
      <c r="AJ30" s="261"/>
      <c r="AK30" s="261"/>
      <c r="AL30" s="261"/>
      <c r="AM30" s="261"/>
    </row>
    <row r="31" spans="1:43" ht="22.5" customHeight="1" thickBot="1" x14ac:dyDescent="0.2">
      <c r="C31" s="590" t="s">
        <v>237</v>
      </c>
      <c r="D31" s="590"/>
      <c r="E31" s="589"/>
      <c r="F31" s="589"/>
      <c r="G31" s="589"/>
      <c r="H31" s="589"/>
      <c r="I31" s="589"/>
      <c r="J31" s="1249"/>
      <c r="K31" s="1250"/>
      <c r="L31" s="1251"/>
      <c r="M31" s="473"/>
      <c r="N31" s="590"/>
      <c r="O31" s="589"/>
      <c r="P31" s="589"/>
      <c r="Q31" s="589"/>
      <c r="R31" s="589"/>
      <c r="S31" s="589"/>
      <c r="T31" s="394"/>
      <c r="Y31" s="331"/>
      <c r="Z31" s="331"/>
      <c r="AA31" s="331"/>
      <c r="AB31" s="331"/>
      <c r="AI31" s="261"/>
      <c r="AJ31" s="261"/>
      <c r="AK31" s="261"/>
      <c r="AL31" s="261"/>
      <c r="AM31" s="261"/>
    </row>
    <row r="32" spans="1:43" ht="153" customHeight="1" x14ac:dyDescent="0.15">
      <c r="C32" s="1252" t="s">
        <v>503</v>
      </c>
      <c r="D32" s="1253"/>
      <c r="E32" s="1253"/>
      <c r="F32" s="1253"/>
      <c r="G32" s="1253"/>
      <c r="H32" s="1253"/>
      <c r="I32" s="1253"/>
      <c r="J32" s="1253"/>
      <c r="K32" s="1253"/>
      <c r="L32" s="1253"/>
      <c r="M32" s="1253"/>
      <c r="N32" s="1253"/>
      <c r="O32" s="1253"/>
      <c r="P32" s="1253"/>
      <c r="Q32" s="1253"/>
      <c r="R32" s="1253"/>
      <c r="S32" s="1253"/>
      <c r="T32" s="1253"/>
      <c r="U32" s="1253"/>
      <c r="V32" s="1253"/>
      <c r="W32" s="1253"/>
      <c r="X32" s="1253"/>
      <c r="Y32" s="1253"/>
      <c r="Z32" s="1253"/>
      <c r="AA32" s="1253"/>
      <c r="AB32" s="1253"/>
      <c r="AE32" s="261"/>
      <c r="AF32" s="261"/>
      <c r="AG32" s="261"/>
      <c r="AH32" s="261"/>
      <c r="AI32" s="261"/>
      <c r="AJ32" s="261"/>
      <c r="AK32" s="261"/>
      <c r="AL32" s="261"/>
      <c r="AM32" s="261"/>
    </row>
    <row r="33" spans="1:39" ht="13.5" customHeight="1" x14ac:dyDescent="0.15">
      <c r="C33" s="699"/>
      <c r="D33" s="700"/>
      <c r="E33" s="700"/>
      <c r="F33" s="700"/>
      <c r="G33" s="700"/>
      <c r="H33" s="700"/>
      <c r="I33" s="700"/>
      <c r="J33" s="700"/>
      <c r="K33" s="700"/>
      <c r="L33" s="700"/>
      <c r="M33" s="700"/>
      <c r="N33" s="700"/>
      <c r="O33" s="700"/>
      <c r="P33" s="700"/>
      <c r="Q33" s="700"/>
      <c r="R33" s="700"/>
      <c r="S33" s="700"/>
      <c r="T33" s="700"/>
      <c r="U33" s="700"/>
      <c r="V33" s="700"/>
      <c r="W33" s="700"/>
      <c r="X33" s="700"/>
      <c r="Y33" s="700"/>
      <c r="Z33" s="700"/>
      <c r="AA33" s="700"/>
      <c r="AB33" s="700"/>
      <c r="AE33" s="261"/>
      <c r="AF33" s="261"/>
      <c r="AG33" s="261"/>
      <c r="AH33" s="261"/>
      <c r="AI33" s="261"/>
      <c r="AJ33" s="261"/>
      <c r="AK33" s="261"/>
      <c r="AL33" s="261"/>
      <c r="AM33" s="261"/>
    </row>
    <row r="34" spans="1:39" ht="25.5" customHeight="1" x14ac:dyDescent="0.15">
      <c r="B34" s="261" t="s">
        <v>524</v>
      </c>
      <c r="C34" s="696"/>
      <c r="D34" s="698"/>
      <c r="E34" s="698"/>
      <c r="F34" s="698"/>
      <c r="G34" s="698"/>
      <c r="H34" s="698"/>
      <c r="I34" s="698"/>
      <c r="J34" s="698"/>
      <c r="K34" s="698"/>
      <c r="L34" s="698"/>
      <c r="M34" s="698"/>
      <c r="N34" s="698"/>
      <c r="O34" s="698"/>
      <c r="P34" s="698"/>
      <c r="Q34" s="698"/>
      <c r="R34" s="698"/>
      <c r="S34" s="698"/>
      <c r="T34" s="698"/>
      <c r="U34" s="698"/>
      <c r="V34" s="698"/>
      <c r="W34" s="698"/>
      <c r="X34" s="698"/>
      <c r="Y34" s="698"/>
      <c r="Z34" s="698"/>
      <c r="AA34" s="698"/>
      <c r="AB34" s="698"/>
    </row>
    <row r="35" spans="1:39" ht="25.5" customHeight="1" thickBot="1" x14ac:dyDescent="0.2">
      <c r="C35" s="1234" t="s">
        <v>552</v>
      </c>
      <c r="D35" s="1234"/>
      <c r="E35" s="1234"/>
      <c r="F35" s="1234"/>
      <c r="G35" s="1234"/>
      <c r="H35" s="1234"/>
      <c r="I35" s="1234"/>
      <c r="J35" s="1234"/>
      <c r="K35" s="1234"/>
      <c r="L35" s="1234"/>
      <c r="M35" s="1234"/>
      <c r="N35" s="1234"/>
      <c r="O35" s="1234"/>
      <c r="P35" s="1234"/>
      <c r="Q35" s="698"/>
      <c r="R35" s="698"/>
      <c r="S35" s="698"/>
      <c r="T35" s="698"/>
      <c r="U35" s="698"/>
      <c r="V35" s="698"/>
      <c r="W35" s="698"/>
      <c r="X35" s="698"/>
      <c r="Y35" s="698"/>
      <c r="Z35" s="698"/>
      <c r="AA35" s="698"/>
      <c r="AB35" s="698"/>
    </row>
    <row r="36" spans="1:39" s="411" customFormat="1" ht="27" customHeight="1" x14ac:dyDescent="0.15">
      <c r="A36" s="695"/>
      <c r="C36" s="464"/>
      <c r="D36" s="1235" t="s">
        <v>426</v>
      </c>
      <c r="E36" s="1236"/>
      <c r="F36" s="1236"/>
      <c r="G36" s="1236"/>
      <c r="H36" s="1236"/>
      <c r="I36" s="1236"/>
      <c r="J36" s="1236"/>
      <c r="K36" s="1236"/>
      <c r="L36" s="1236"/>
      <c r="M36" s="1237"/>
      <c r="N36" s="1235" t="s">
        <v>427</v>
      </c>
      <c r="O36" s="1236"/>
      <c r="P36" s="1236"/>
      <c r="Q36" s="1236"/>
      <c r="R36" s="1236"/>
      <c r="S36" s="1236"/>
      <c r="T36" s="1237"/>
    </row>
    <row r="37" spans="1:39" ht="27" customHeight="1" x14ac:dyDescent="0.15">
      <c r="C37" s="465"/>
      <c r="D37" s="1262" t="s">
        <v>525</v>
      </c>
      <c r="E37" s="1263"/>
      <c r="F37" s="1263"/>
      <c r="G37" s="1263"/>
      <c r="H37" s="1263"/>
      <c r="I37" s="1263"/>
      <c r="J37" s="1263"/>
      <c r="K37" s="1263"/>
      <c r="L37" s="1263"/>
      <c r="M37" s="1264"/>
      <c r="N37" s="1262" t="s">
        <v>526</v>
      </c>
      <c r="O37" s="1263"/>
      <c r="P37" s="1263"/>
      <c r="Q37" s="1263"/>
      <c r="R37" s="1263"/>
      <c r="S37" s="1263"/>
      <c r="T37" s="1264"/>
      <c r="Y37" s="331"/>
      <c r="Z37" s="331"/>
      <c r="AA37" s="331"/>
      <c r="AB37" s="331"/>
      <c r="AI37" s="261"/>
      <c r="AJ37" s="261"/>
      <c r="AK37" s="261"/>
      <c r="AL37" s="261"/>
      <c r="AM37" s="261"/>
    </row>
    <row r="38" spans="1:39" ht="22.5" customHeight="1" x14ac:dyDescent="0.15">
      <c r="C38" s="450">
        <v>1</v>
      </c>
      <c r="D38" s="1302"/>
      <c r="E38" s="1303"/>
      <c r="F38" s="1303"/>
      <c r="G38" s="1303"/>
      <c r="H38" s="1303"/>
      <c r="I38" s="1303"/>
      <c r="J38" s="1303"/>
      <c r="K38" s="1303"/>
      <c r="L38" s="1303"/>
      <c r="M38" s="1304"/>
      <c r="N38" s="1302"/>
      <c r="O38" s="1303"/>
      <c r="P38" s="1303"/>
      <c r="Q38" s="1303"/>
      <c r="R38" s="1303"/>
      <c r="S38" s="1303"/>
      <c r="T38" s="1304"/>
      <c r="Y38" s="331"/>
      <c r="Z38" s="331"/>
      <c r="AA38" s="331"/>
      <c r="AB38" s="331"/>
      <c r="AI38" s="261"/>
      <c r="AJ38" s="261"/>
      <c r="AK38" s="261"/>
      <c r="AL38" s="261"/>
      <c r="AM38" s="261"/>
    </row>
    <row r="39" spans="1:39" ht="22.5" customHeight="1" x14ac:dyDescent="0.15">
      <c r="C39" s="450">
        <v>2</v>
      </c>
      <c r="D39" s="1302"/>
      <c r="E39" s="1303"/>
      <c r="F39" s="1303"/>
      <c r="G39" s="1303"/>
      <c r="H39" s="1303"/>
      <c r="I39" s="1303"/>
      <c r="J39" s="1303"/>
      <c r="K39" s="1303"/>
      <c r="L39" s="1303"/>
      <c r="M39" s="1304"/>
      <c r="N39" s="1302"/>
      <c r="O39" s="1303"/>
      <c r="P39" s="1303"/>
      <c r="Q39" s="1303"/>
      <c r="R39" s="1303"/>
      <c r="S39" s="1303"/>
      <c r="T39" s="1304"/>
      <c r="Y39" s="331"/>
      <c r="Z39" s="331"/>
      <c r="AA39" s="331"/>
      <c r="AB39" s="331"/>
      <c r="AI39" s="261"/>
      <c r="AJ39" s="261"/>
      <c r="AK39" s="261"/>
      <c r="AL39" s="261"/>
      <c r="AM39" s="261"/>
    </row>
    <row r="40" spans="1:39" ht="22.5" customHeight="1" thickBot="1" x14ac:dyDescent="0.2">
      <c r="C40" s="697">
        <v>3</v>
      </c>
      <c r="D40" s="1305"/>
      <c r="E40" s="1306"/>
      <c r="F40" s="1306"/>
      <c r="G40" s="1306"/>
      <c r="H40" s="1306"/>
      <c r="I40" s="1306"/>
      <c r="J40" s="1306"/>
      <c r="K40" s="1306"/>
      <c r="L40" s="1306"/>
      <c r="M40" s="1307"/>
      <c r="N40" s="1305"/>
      <c r="O40" s="1306"/>
      <c r="P40" s="1306"/>
      <c r="Q40" s="1306"/>
      <c r="R40" s="1306"/>
      <c r="S40" s="1306"/>
      <c r="T40" s="1307"/>
      <c r="Y40" s="331"/>
      <c r="Z40" s="331"/>
      <c r="AA40" s="331"/>
      <c r="AB40" s="331"/>
      <c r="AI40" s="261"/>
      <c r="AJ40" s="261"/>
      <c r="AK40" s="261"/>
      <c r="AL40" s="261"/>
      <c r="AM40" s="261"/>
    </row>
    <row r="41" spans="1:39" x14ac:dyDescent="0.15">
      <c r="C41" s="1252"/>
      <c r="D41" s="1253"/>
      <c r="E41" s="1253"/>
      <c r="F41" s="1253"/>
      <c r="G41" s="1253"/>
      <c r="H41" s="1253"/>
      <c r="I41" s="1253"/>
      <c r="J41" s="1253"/>
      <c r="K41" s="1253"/>
      <c r="L41" s="1253"/>
      <c r="M41" s="1253"/>
      <c r="N41" s="1253"/>
      <c r="O41" s="1253"/>
      <c r="P41" s="1253"/>
      <c r="Q41" s="1253"/>
      <c r="R41" s="1253"/>
      <c r="S41" s="1253"/>
      <c r="T41" s="1253"/>
      <c r="U41" s="1253"/>
      <c r="V41" s="1253"/>
      <c r="W41" s="1253"/>
      <c r="X41" s="1253"/>
      <c r="Y41" s="1253"/>
      <c r="Z41" s="1253"/>
      <c r="AA41" s="1253"/>
      <c r="AB41" s="1253"/>
      <c r="AE41" s="261"/>
      <c r="AF41" s="261"/>
      <c r="AG41" s="261"/>
      <c r="AH41" s="261"/>
      <c r="AI41" s="261"/>
      <c r="AJ41" s="261"/>
      <c r="AK41" s="261"/>
      <c r="AL41" s="261"/>
      <c r="AM41" s="261"/>
    </row>
    <row r="42" spans="1:39" ht="10.5" customHeight="1" x14ac:dyDescent="0.15">
      <c r="C42" s="699"/>
      <c r="D42" s="700"/>
      <c r="E42" s="700"/>
      <c r="F42" s="700"/>
      <c r="G42" s="700"/>
      <c r="H42" s="700"/>
      <c r="I42" s="700"/>
      <c r="J42" s="700"/>
      <c r="K42" s="700"/>
      <c r="L42" s="700"/>
      <c r="M42" s="700"/>
      <c r="N42" s="700"/>
      <c r="O42" s="700"/>
      <c r="P42" s="700"/>
      <c r="Q42" s="700"/>
      <c r="R42" s="700"/>
      <c r="S42" s="700"/>
      <c r="T42" s="700"/>
      <c r="U42" s="700"/>
      <c r="V42" s="700"/>
      <c r="W42" s="700"/>
      <c r="X42" s="700"/>
      <c r="Y42" s="700"/>
      <c r="Z42" s="700"/>
      <c r="AA42" s="700"/>
      <c r="AB42" s="700"/>
      <c r="AE42" s="261"/>
      <c r="AF42" s="261"/>
      <c r="AG42" s="261"/>
      <c r="AH42" s="261"/>
      <c r="AI42" s="261"/>
      <c r="AJ42" s="261"/>
      <c r="AK42" s="261"/>
      <c r="AL42" s="261"/>
      <c r="AM42" s="261"/>
    </row>
    <row r="43" spans="1:39" ht="45.75" customHeight="1" thickBot="1" x14ac:dyDescent="0.2">
      <c r="B43" s="261" t="s">
        <v>527</v>
      </c>
      <c r="C43" s="584"/>
      <c r="D43" s="595"/>
      <c r="E43" s="595"/>
      <c r="F43" s="595"/>
      <c r="G43" s="595"/>
      <c r="H43" s="595"/>
      <c r="I43" s="595"/>
      <c r="J43" s="595"/>
      <c r="K43" s="595"/>
      <c r="L43" s="474"/>
      <c r="M43" s="474"/>
      <c r="N43" s="474"/>
      <c r="O43" s="474"/>
      <c r="P43" s="474"/>
      <c r="Q43" s="474"/>
      <c r="R43" s="474"/>
      <c r="S43" s="474"/>
      <c r="T43" s="474"/>
      <c r="U43" s="474"/>
    </row>
    <row r="44" spans="1:39" ht="27" customHeight="1" x14ac:dyDescent="0.15">
      <c r="C44" s="1254"/>
      <c r="D44" s="1256" t="s">
        <v>14</v>
      </c>
      <c r="E44" s="1257"/>
      <c r="F44" s="1257"/>
      <c r="G44" s="1257"/>
      <c r="H44" s="1257"/>
      <c r="I44" s="1228" t="s">
        <v>304</v>
      </c>
      <c r="J44" s="1229"/>
      <c r="K44" s="1229"/>
      <c r="L44" s="1230"/>
      <c r="M44" s="1230"/>
      <c r="N44" s="1231" t="s">
        <v>306</v>
      </c>
      <c r="O44" s="1232"/>
      <c r="P44" s="1232"/>
      <c r="Q44" s="1232"/>
      <c r="R44" s="1233"/>
      <c r="S44" s="404"/>
      <c r="T44" s="404"/>
      <c r="U44" s="595"/>
      <c r="V44" s="595"/>
      <c r="W44" s="595"/>
      <c r="X44" s="582"/>
      <c r="Y44" s="582"/>
      <c r="Z44" s="582"/>
      <c r="AA44" s="582"/>
      <c r="AB44" s="331"/>
      <c r="AM44" s="261"/>
    </row>
    <row r="45" spans="1:39" ht="27" customHeight="1" x14ac:dyDescent="0.15">
      <c r="C45" s="1255"/>
      <c r="D45" s="1258"/>
      <c r="E45" s="1258"/>
      <c r="F45" s="1258"/>
      <c r="G45" s="1258"/>
      <c r="H45" s="1258"/>
      <c r="I45" s="1223" t="s">
        <v>285</v>
      </c>
      <c r="J45" s="1205"/>
      <c r="K45" s="1205"/>
      <c r="L45" s="1221" t="s">
        <v>305</v>
      </c>
      <c r="M45" s="1222"/>
      <c r="N45" s="1224" t="s">
        <v>285</v>
      </c>
      <c r="O45" s="1225"/>
      <c r="P45" s="1226"/>
      <c r="Q45" s="1098" t="s">
        <v>305</v>
      </c>
      <c r="R45" s="1227"/>
      <c r="S45" s="404"/>
      <c r="T45" s="404"/>
      <c r="U45" s="595"/>
      <c r="V45" s="595"/>
      <c r="W45" s="595"/>
      <c r="X45" s="582"/>
      <c r="Y45" s="582"/>
      <c r="Z45" s="582"/>
      <c r="AA45" s="582"/>
      <c r="AB45" s="331"/>
      <c r="AM45" s="261"/>
    </row>
    <row r="46" spans="1:39" ht="25.5" customHeight="1" x14ac:dyDescent="0.15">
      <c r="C46" s="1202">
        <v>1</v>
      </c>
      <c r="D46" s="1204"/>
      <c r="E46" s="1205"/>
      <c r="F46" s="1205"/>
      <c r="G46" s="1205"/>
      <c r="H46" s="1205"/>
      <c r="I46" s="1218"/>
      <c r="J46" s="1219"/>
      <c r="K46" s="1219"/>
      <c r="L46" s="1218"/>
      <c r="M46" s="1219"/>
      <c r="N46" s="1218"/>
      <c r="O46" s="1219"/>
      <c r="P46" s="1219"/>
      <c r="Q46" s="1218"/>
      <c r="R46" s="1220"/>
      <c r="S46" s="581"/>
      <c r="T46" s="581"/>
      <c r="U46" s="595"/>
      <c r="V46" s="595"/>
      <c r="W46" s="595"/>
      <c r="X46" s="582"/>
      <c r="Y46" s="582"/>
      <c r="Z46" s="582"/>
      <c r="AA46" s="582"/>
      <c r="AB46" s="331"/>
      <c r="AM46" s="261"/>
    </row>
    <row r="47" spans="1:39" ht="25.5" customHeight="1" x14ac:dyDescent="0.15">
      <c r="C47" s="1203"/>
      <c r="D47" s="1205"/>
      <c r="E47" s="1205"/>
      <c r="F47" s="1205"/>
      <c r="G47" s="1205"/>
      <c r="H47" s="1205"/>
      <c r="I47" s="1214"/>
      <c r="J47" s="1215"/>
      <c r="K47" s="1215"/>
      <c r="L47" s="1214"/>
      <c r="M47" s="1215"/>
      <c r="N47" s="1214"/>
      <c r="O47" s="1215"/>
      <c r="P47" s="1215"/>
      <c r="Q47" s="1214"/>
      <c r="R47" s="1216"/>
      <c r="S47" s="581"/>
      <c r="T47" s="581"/>
      <c r="U47" s="595"/>
      <c r="V47" s="595"/>
      <c r="W47" s="595"/>
      <c r="X47" s="582"/>
      <c r="Y47" s="582"/>
      <c r="Z47" s="582"/>
      <c r="AA47" s="582"/>
      <c r="AB47" s="331"/>
      <c r="AM47" s="261"/>
    </row>
    <row r="48" spans="1:39" ht="25.5" customHeight="1" x14ac:dyDescent="0.15">
      <c r="C48" s="1203"/>
      <c r="D48" s="1205"/>
      <c r="E48" s="1205"/>
      <c r="F48" s="1205"/>
      <c r="G48" s="1205"/>
      <c r="H48" s="1205"/>
      <c r="I48" s="1217"/>
      <c r="J48" s="1103"/>
      <c r="K48" s="1103"/>
      <c r="L48" s="1217"/>
      <c r="M48" s="1103"/>
      <c r="N48" s="1217"/>
      <c r="O48" s="1103"/>
      <c r="P48" s="1103"/>
      <c r="Q48" s="1217"/>
      <c r="R48" s="1147"/>
      <c r="S48" s="581"/>
      <c r="T48" s="581"/>
      <c r="U48" s="595"/>
      <c r="V48" s="595"/>
      <c r="W48" s="595"/>
      <c r="X48" s="582"/>
      <c r="Y48" s="582"/>
      <c r="Z48" s="582"/>
      <c r="AA48" s="582"/>
      <c r="AB48" s="331"/>
      <c r="AM48" s="261"/>
    </row>
    <row r="49" spans="1:39" ht="25.5" customHeight="1" x14ac:dyDescent="0.15">
      <c r="C49" s="1202">
        <v>2</v>
      </c>
      <c r="D49" s="1204"/>
      <c r="E49" s="1205"/>
      <c r="F49" s="1205"/>
      <c r="G49" s="1205"/>
      <c r="H49" s="1205"/>
      <c r="I49" s="1218"/>
      <c r="J49" s="1219"/>
      <c r="K49" s="1219"/>
      <c r="L49" s="1218"/>
      <c r="M49" s="1219"/>
      <c r="N49" s="1218"/>
      <c r="O49" s="1219"/>
      <c r="P49" s="1219"/>
      <c r="Q49" s="1218"/>
      <c r="R49" s="1220"/>
      <c r="S49" s="581"/>
      <c r="T49" s="581"/>
      <c r="U49" s="595"/>
      <c r="V49" s="595"/>
      <c r="W49" s="595"/>
      <c r="X49" s="582"/>
      <c r="Y49" s="582"/>
      <c r="Z49" s="582"/>
      <c r="AA49" s="582"/>
      <c r="AB49" s="331"/>
      <c r="AM49" s="261"/>
    </row>
    <row r="50" spans="1:39" ht="25.5" customHeight="1" x14ac:dyDescent="0.15">
      <c r="C50" s="1203"/>
      <c r="D50" s="1205"/>
      <c r="E50" s="1205"/>
      <c r="F50" s="1205"/>
      <c r="G50" s="1205"/>
      <c r="H50" s="1205"/>
      <c r="I50" s="1214"/>
      <c r="J50" s="1215"/>
      <c r="K50" s="1215"/>
      <c r="L50" s="1214"/>
      <c r="M50" s="1215"/>
      <c r="N50" s="1214"/>
      <c r="O50" s="1215"/>
      <c r="P50" s="1215"/>
      <c r="Q50" s="1214"/>
      <c r="R50" s="1216"/>
      <c r="S50" s="581"/>
      <c r="T50" s="581"/>
      <c r="U50" s="595"/>
      <c r="V50" s="595"/>
      <c r="W50" s="595"/>
      <c r="X50" s="582"/>
      <c r="Y50" s="582"/>
      <c r="Z50" s="582"/>
      <c r="AA50" s="582"/>
      <c r="AB50" s="331"/>
      <c r="AM50" s="261"/>
    </row>
    <row r="51" spans="1:39" ht="25.5" customHeight="1" x14ac:dyDescent="0.15">
      <c r="C51" s="1203"/>
      <c r="D51" s="1205"/>
      <c r="E51" s="1205"/>
      <c r="F51" s="1205"/>
      <c r="G51" s="1205"/>
      <c r="H51" s="1205"/>
      <c r="I51" s="1217"/>
      <c r="J51" s="1103"/>
      <c r="K51" s="1103"/>
      <c r="L51" s="1217"/>
      <c r="M51" s="1103"/>
      <c r="N51" s="1217"/>
      <c r="O51" s="1103"/>
      <c r="P51" s="1103"/>
      <c r="Q51" s="1217"/>
      <c r="R51" s="1147"/>
      <c r="S51" s="581"/>
      <c r="T51" s="581"/>
      <c r="U51" s="595"/>
      <c r="V51" s="595"/>
      <c r="W51" s="595"/>
      <c r="X51" s="582"/>
      <c r="Y51" s="582"/>
      <c r="Z51" s="582"/>
      <c r="AA51" s="582"/>
      <c r="AB51" s="331"/>
      <c r="AM51" s="261"/>
    </row>
    <row r="52" spans="1:39" ht="25.5" customHeight="1" x14ac:dyDescent="0.15">
      <c r="C52" s="1202">
        <v>3</v>
      </c>
      <c r="D52" s="1204"/>
      <c r="E52" s="1205"/>
      <c r="F52" s="1205"/>
      <c r="G52" s="1205"/>
      <c r="H52" s="1205"/>
      <c r="I52" s="1218"/>
      <c r="J52" s="1219"/>
      <c r="K52" s="1219"/>
      <c r="L52" s="1218"/>
      <c r="M52" s="1219"/>
      <c r="N52" s="1218"/>
      <c r="O52" s="1219"/>
      <c r="P52" s="1219"/>
      <c r="Q52" s="1218"/>
      <c r="R52" s="1220"/>
      <c r="S52" s="581"/>
      <c r="T52" s="581"/>
      <c r="U52" s="595"/>
      <c r="V52" s="595"/>
      <c r="W52" s="595"/>
      <c r="X52" s="595"/>
      <c r="Y52" s="595"/>
      <c r="Z52" s="595"/>
      <c r="AA52" s="595"/>
      <c r="AB52" s="331"/>
      <c r="AM52" s="261"/>
    </row>
    <row r="53" spans="1:39" ht="25.5" customHeight="1" x14ac:dyDescent="0.15">
      <c r="C53" s="1203"/>
      <c r="D53" s="1205"/>
      <c r="E53" s="1205"/>
      <c r="F53" s="1205"/>
      <c r="G53" s="1205"/>
      <c r="H53" s="1205"/>
      <c r="I53" s="1214"/>
      <c r="J53" s="1215"/>
      <c r="K53" s="1215"/>
      <c r="L53" s="1214"/>
      <c r="M53" s="1215"/>
      <c r="N53" s="1214"/>
      <c r="O53" s="1215"/>
      <c r="P53" s="1215"/>
      <c r="Q53" s="1214"/>
      <c r="R53" s="1216"/>
      <c r="S53" s="581"/>
      <c r="T53" s="581"/>
      <c r="U53" s="595"/>
      <c r="V53" s="595"/>
      <c r="W53" s="595"/>
      <c r="X53" s="595"/>
      <c r="Y53" s="595"/>
      <c r="Z53" s="595"/>
      <c r="AA53" s="595"/>
      <c r="AB53" s="331"/>
      <c r="AM53" s="261"/>
    </row>
    <row r="54" spans="1:39" ht="25.5" customHeight="1" x14ac:dyDescent="0.15">
      <c r="C54" s="1203"/>
      <c r="D54" s="1205"/>
      <c r="E54" s="1205"/>
      <c r="F54" s="1205"/>
      <c r="G54" s="1205"/>
      <c r="H54" s="1205"/>
      <c r="I54" s="1217"/>
      <c r="J54" s="1103"/>
      <c r="K54" s="1103"/>
      <c r="L54" s="1217"/>
      <c r="M54" s="1103"/>
      <c r="N54" s="1217"/>
      <c r="O54" s="1103"/>
      <c r="P54" s="1103"/>
      <c r="Q54" s="1217"/>
      <c r="R54" s="1147"/>
      <c r="S54" s="581"/>
      <c r="T54" s="581"/>
      <c r="U54" s="595"/>
      <c r="V54" s="595"/>
      <c r="W54" s="595"/>
      <c r="X54" s="595"/>
      <c r="Y54" s="595"/>
      <c r="Z54" s="595"/>
      <c r="AA54" s="595"/>
      <c r="AB54" s="331"/>
      <c r="AM54" s="261"/>
    </row>
    <row r="55" spans="1:39" ht="25.5" customHeight="1" thickBot="1" x14ac:dyDescent="0.2">
      <c r="C55" s="475" t="s">
        <v>4</v>
      </c>
      <c r="D55" s="1206"/>
      <c r="E55" s="1207"/>
      <c r="F55" s="1207"/>
      <c r="G55" s="1207"/>
      <c r="H55" s="1207"/>
      <c r="I55" s="1208">
        <f>SUM(I46:K54)</f>
        <v>0</v>
      </c>
      <c r="J55" s="1209"/>
      <c r="K55" s="1210"/>
      <c r="L55" s="1206"/>
      <c r="M55" s="1207"/>
      <c r="N55" s="1208">
        <f>SUM(N46:P54)</f>
        <v>0</v>
      </c>
      <c r="O55" s="1209"/>
      <c r="P55" s="1210"/>
      <c r="Q55" s="1206"/>
      <c r="R55" s="1211"/>
      <c r="S55" s="474"/>
      <c r="T55" s="474"/>
      <c r="U55" s="595"/>
      <c r="V55" s="595"/>
      <c r="W55" s="595"/>
      <c r="X55" s="595"/>
      <c r="Y55" s="595"/>
      <c r="Z55" s="595"/>
      <c r="AA55" s="595"/>
      <c r="AB55" s="331"/>
      <c r="AM55" s="261"/>
    </row>
    <row r="56" spans="1:39" ht="45" customHeight="1" x14ac:dyDescent="0.15">
      <c r="C56" s="476"/>
      <c r="D56" s="477"/>
      <c r="E56" s="477"/>
      <c r="F56" s="477"/>
      <c r="G56" s="477"/>
      <c r="H56" s="477"/>
      <c r="I56" s="478"/>
      <c r="J56" s="478"/>
      <c r="K56" s="479"/>
      <c r="V56" s="595"/>
      <c r="W56" s="595"/>
      <c r="X56" s="595"/>
      <c r="Y56" s="595"/>
      <c r="Z56" s="595"/>
      <c r="AA56" s="595"/>
      <c r="AB56" s="595"/>
    </row>
    <row r="57" spans="1:39" s="331" customFormat="1" ht="24.75" customHeight="1" x14ac:dyDescent="0.15">
      <c r="D57" s="404"/>
      <c r="E57" s="404"/>
      <c r="F57" s="404"/>
      <c r="G57" s="404"/>
      <c r="H57" s="404"/>
      <c r="I57" s="405"/>
      <c r="J57" s="405"/>
      <c r="K57" s="480"/>
      <c r="L57" s="480"/>
      <c r="M57" s="480"/>
      <c r="N57" s="480"/>
      <c r="O57" s="480"/>
      <c r="P57" s="480"/>
      <c r="Q57" s="480"/>
      <c r="R57" s="405"/>
      <c r="S57" s="405"/>
      <c r="T57" s="405"/>
      <c r="U57" s="405"/>
      <c r="V57" s="480"/>
      <c r="W57" s="480"/>
      <c r="X57" s="480"/>
      <c r="Y57" s="480"/>
      <c r="Z57" s="480"/>
      <c r="AA57" s="480"/>
      <c r="AB57" s="480"/>
    </row>
    <row r="58" spans="1:39" s="331" customFormat="1" ht="24.75" customHeight="1" x14ac:dyDescent="0.15">
      <c r="L58" s="480"/>
      <c r="M58" s="480"/>
      <c r="N58" s="480"/>
      <c r="O58" s="480"/>
      <c r="P58" s="480"/>
      <c r="Q58" s="480"/>
      <c r="R58" s="405"/>
      <c r="S58" s="405"/>
      <c r="T58" s="405"/>
      <c r="U58" s="405"/>
      <c r="V58" s="480"/>
      <c r="W58" s="480"/>
      <c r="X58" s="480"/>
      <c r="Y58" s="480"/>
      <c r="Z58" s="480"/>
      <c r="AA58" s="480"/>
      <c r="AB58" s="480"/>
    </row>
    <row r="59" spans="1:39" s="331" customFormat="1" ht="28.5" customHeight="1" x14ac:dyDescent="0.15">
      <c r="B59" s="331" t="s">
        <v>528</v>
      </c>
    </row>
    <row r="60" spans="1:39" ht="28.5" customHeight="1" x14ac:dyDescent="0.15">
      <c r="A60" s="261"/>
      <c r="C60" s="331" t="s">
        <v>95</v>
      </c>
    </row>
    <row r="61" spans="1:39" s="331" customFormat="1" ht="24" x14ac:dyDescent="0.15">
      <c r="C61" s="1212" t="s">
        <v>374</v>
      </c>
      <c r="D61" s="1213"/>
      <c r="E61" s="1213"/>
      <c r="F61" s="1213"/>
      <c r="G61" s="1213"/>
      <c r="H61" s="1213"/>
      <c r="I61" s="1213"/>
      <c r="J61" s="1213"/>
      <c r="K61" s="1213"/>
      <c r="L61" s="1213"/>
      <c r="M61" s="1213"/>
      <c r="N61" s="1213"/>
      <c r="O61" s="1213"/>
      <c r="P61" s="1213"/>
      <c r="Q61" s="1213"/>
      <c r="R61" s="1213"/>
      <c r="S61" s="1213"/>
      <c r="T61" s="1213"/>
      <c r="U61" s="1213"/>
      <c r="V61" s="1213"/>
      <c r="W61" s="1213"/>
      <c r="X61" s="1213"/>
      <c r="Y61" s="1213"/>
      <c r="Z61" s="1213"/>
      <c r="AA61" s="1213"/>
      <c r="AB61" s="1213"/>
    </row>
    <row r="62" spans="1:39" s="331" customFormat="1" ht="39" customHeight="1" x14ac:dyDescent="0.15">
      <c r="C62" s="481"/>
      <c r="D62" s="481"/>
      <c r="E62" s="481"/>
      <c r="F62" s="481"/>
      <c r="G62" s="481"/>
      <c r="H62" s="481"/>
      <c r="I62" s="481"/>
      <c r="J62" s="481"/>
      <c r="K62" s="481"/>
      <c r="L62" s="481"/>
      <c r="M62" s="481"/>
      <c r="N62" s="481"/>
      <c r="O62" s="481"/>
      <c r="P62" s="481"/>
      <c r="Q62" s="481"/>
      <c r="R62" s="481"/>
      <c r="S62" s="481"/>
      <c r="T62" s="481"/>
      <c r="U62" s="481"/>
      <c r="V62" s="481"/>
      <c r="W62" s="481"/>
      <c r="X62" s="481"/>
      <c r="Y62" s="481"/>
      <c r="Z62" s="481"/>
      <c r="AA62" s="481"/>
      <c r="AB62" s="481"/>
    </row>
    <row r="63" spans="1:39" s="331" customFormat="1" ht="32.25" customHeight="1" x14ac:dyDescent="0.15">
      <c r="C63" s="481"/>
      <c r="D63" s="481"/>
      <c r="E63" s="481"/>
      <c r="F63" s="481"/>
      <c r="G63" s="481"/>
      <c r="H63" s="481"/>
      <c r="I63" s="481"/>
      <c r="J63" s="481"/>
      <c r="K63" s="481"/>
      <c r="L63" s="481"/>
      <c r="M63" s="481"/>
      <c r="N63" s="481"/>
      <c r="O63" s="481"/>
      <c r="P63" s="481"/>
      <c r="Q63" s="481"/>
      <c r="R63" s="481"/>
      <c r="S63" s="481"/>
      <c r="T63" s="481"/>
      <c r="U63" s="481"/>
      <c r="V63" s="481"/>
      <c r="W63" s="481"/>
      <c r="X63" s="481"/>
      <c r="Y63" s="481"/>
      <c r="Z63" s="481"/>
      <c r="AA63" s="481"/>
      <c r="AB63" s="481"/>
    </row>
    <row r="64" spans="1:39" s="331" customFormat="1" ht="32.25" customHeight="1" x14ac:dyDescent="0.15">
      <c r="L64" s="481"/>
      <c r="M64" s="481"/>
      <c r="N64" s="481"/>
      <c r="O64" s="481"/>
      <c r="P64" s="481"/>
      <c r="Q64" s="481"/>
      <c r="R64" s="481"/>
      <c r="S64" s="481"/>
      <c r="T64" s="481"/>
      <c r="U64" s="481"/>
      <c r="V64" s="481"/>
      <c r="W64" s="481"/>
      <c r="X64" s="481"/>
      <c r="Y64" s="481"/>
      <c r="Z64" s="481"/>
      <c r="AA64" s="481"/>
      <c r="AB64" s="481"/>
    </row>
    <row r="65" spans="1:59" s="331" customFormat="1" ht="32.25" customHeight="1" x14ac:dyDescent="0.15"/>
    <row r="66" spans="1:59" s="331" customFormat="1" ht="32.25" customHeight="1" x14ac:dyDescent="0.15"/>
    <row r="67" spans="1:59" x14ac:dyDescent="0.15">
      <c r="A67" s="261"/>
      <c r="B67" s="482"/>
      <c r="C67" s="331"/>
      <c r="D67" s="331"/>
      <c r="E67" s="331"/>
      <c r="F67" s="331"/>
      <c r="G67" s="331"/>
      <c r="H67" s="331"/>
      <c r="I67" s="331"/>
      <c r="J67" s="331"/>
      <c r="K67" s="331"/>
      <c r="L67" s="483"/>
      <c r="M67" s="483"/>
      <c r="N67" s="483"/>
      <c r="O67" s="483"/>
      <c r="P67" s="483"/>
      <c r="Q67" s="483"/>
      <c r="R67" s="483"/>
      <c r="S67" s="483"/>
      <c r="T67" s="483"/>
      <c r="U67" s="483"/>
      <c r="V67" s="483"/>
      <c r="W67" s="483"/>
      <c r="X67" s="442"/>
      <c r="Y67" s="442"/>
      <c r="Z67" s="442"/>
      <c r="AA67" s="442"/>
      <c r="AB67" s="442"/>
    </row>
    <row r="68" spans="1:59" s="331" customFormat="1" x14ac:dyDescent="0.15"/>
    <row r="69" spans="1:59" s="331" customFormat="1" x14ac:dyDescent="0.15"/>
    <row r="70" spans="1:59" s="331" customFormat="1" x14ac:dyDescent="0.15"/>
    <row r="71" spans="1:59" s="331" customFormat="1" x14ac:dyDescent="0.15"/>
    <row r="72" spans="1:59" s="331" customFormat="1" x14ac:dyDescent="0.15">
      <c r="BG72" s="484"/>
    </row>
    <row r="73" spans="1:59" s="331" customFormat="1" x14ac:dyDescent="0.15"/>
    <row r="74" spans="1:59" s="331" customFormat="1" x14ac:dyDescent="0.15"/>
    <row r="75" spans="1:59" s="331" customFormat="1" x14ac:dyDescent="0.15"/>
    <row r="76" spans="1:59" s="331" customFormat="1" x14ac:dyDescent="0.15"/>
    <row r="77" spans="1:59" s="331" customFormat="1" x14ac:dyDescent="0.15"/>
    <row r="78" spans="1:59" s="331" customFormat="1" x14ac:dyDescent="0.15"/>
    <row r="79" spans="1:59" s="331" customFormat="1" x14ac:dyDescent="0.15"/>
    <row r="80" spans="1:59" s="331" customFormat="1" x14ac:dyDescent="0.15"/>
    <row r="81" spans="3:11" s="331" customFormat="1" x14ac:dyDescent="0.15"/>
    <row r="82" spans="3:11" s="331" customFormat="1" x14ac:dyDescent="0.15"/>
    <row r="83" spans="3:11" s="331" customFormat="1" x14ac:dyDescent="0.15"/>
    <row r="84" spans="3:11" s="331" customFormat="1" x14ac:dyDescent="0.15"/>
    <row r="85" spans="3:11" s="331" customFormat="1" x14ac:dyDescent="0.15"/>
    <row r="86" spans="3:11" s="331" customFormat="1" x14ac:dyDescent="0.15"/>
    <row r="87" spans="3:11" s="331" customFormat="1" x14ac:dyDescent="0.15"/>
    <row r="88" spans="3:11" s="331" customFormat="1" x14ac:dyDescent="0.15"/>
    <row r="89" spans="3:11" s="331" customFormat="1" x14ac:dyDescent="0.15"/>
    <row r="90" spans="3:11" s="331" customFormat="1" x14ac:dyDescent="0.15"/>
    <row r="91" spans="3:11" s="331" customFormat="1" x14ac:dyDescent="0.15"/>
    <row r="92" spans="3:11" s="331" customFormat="1" x14ac:dyDescent="0.15"/>
    <row r="93" spans="3:11" s="331" customFormat="1" x14ac:dyDescent="0.15"/>
    <row r="94" spans="3:11" s="331" customFormat="1" x14ac:dyDescent="0.15"/>
    <row r="95" spans="3:11" s="331" customFormat="1" x14ac:dyDescent="0.15">
      <c r="C95" s="261"/>
      <c r="D95" s="261"/>
      <c r="E95" s="261"/>
      <c r="F95" s="261"/>
      <c r="G95" s="261"/>
      <c r="H95" s="261"/>
      <c r="I95" s="261"/>
      <c r="J95" s="261"/>
      <c r="K95" s="261"/>
    </row>
    <row r="97" spans="1:39" x14ac:dyDescent="0.15">
      <c r="A97" s="261"/>
      <c r="AC97" s="261"/>
      <c r="AD97" s="261"/>
      <c r="AE97" s="261"/>
      <c r="AF97" s="261"/>
      <c r="AG97" s="261"/>
      <c r="AH97" s="261"/>
      <c r="AI97" s="261"/>
      <c r="AJ97" s="261"/>
      <c r="AK97" s="261"/>
      <c r="AL97" s="261"/>
      <c r="AM97" s="261"/>
    </row>
  </sheetData>
  <mergeCells count="126">
    <mergeCell ref="D38:M38"/>
    <mergeCell ref="D39:M39"/>
    <mergeCell ref="D40:M40"/>
    <mergeCell ref="N37:T37"/>
    <mergeCell ref="N38:T38"/>
    <mergeCell ref="N39:T39"/>
    <mergeCell ref="N40:T40"/>
    <mergeCell ref="O26:S26"/>
    <mergeCell ref="T26:T27"/>
    <mergeCell ref="B13:AB13"/>
    <mergeCell ref="C14:C16"/>
    <mergeCell ref="D14:H16"/>
    <mergeCell ref="U14:U16"/>
    <mergeCell ref="X15:X16"/>
    <mergeCell ref="Y15:Y16"/>
    <mergeCell ref="Z15:Z16"/>
    <mergeCell ref="AA15:AA16"/>
    <mergeCell ref="D25:M25"/>
    <mergeCell ref="N25:T25"/>
    <mergeCell ref="B4:AB4"/>
    <mergeCell ref="Y6:AB6"/>
    <mergeCell ref="Y7:AB7"/>
    <mergeCell ref="D8:E8"/>
    <mergeCell ref="F8:G8"/>
    <mergeCell ref="H8:I8"/>
    <mergeCell ref="J8:J9"/>
    <mergeCell ref="K8:K9"/>
    <mergeCell ref="L8:Q8"/>
    <mergeCell ref="D9:E9"/>
    <mergeCell ref="F9:G9"/>
    <mergeCell ref="H9:I9"/>
    <mergeCell ref="L9:Q9"/>
    <mergeCell ref="AC15:AC16"/>
    <mergeCell ref="D18:H18"/>
    <mergeCell ref="D19:H19"/>
    <mergeCell ref="D20:H20"/>
    <mergeCell ref="C21:AB21"/>
    <mergeCell ref="AH14:AH16"/>
    <mergeCell ref="I15:I16"/>
    <mergeCell ref="K15:K16"/>
    <mergeCell ref="L15:L16"/>
    <mergeCell ref="M15:M16"/>
    <mergeCell ref="N15:N16"/>
    <mergeCell ref="P15:P16"/>
    <mergeCell ref="Q15:Q16"/>
    <mergeCell ref="R15:R16"/>
    <mergeCell ref="V15:V16"/>
    <mergeCell ref="AD15:AD16"/>
    <mergeCell ref="AE15:AE16"/>
    <mergeCell ref="I14:T14"/>
    <mergeCell ref="V14:AG14"/>
    <mergeCell ref="S15:S16"/>
    <mergeCell ref="T15:T16"/>
    <mergeCell ref="AF15:AF16"/>
    <mergeCell ref="AG15:AG16"/>
    <mergeCell ref="D17:H17"/>
    <mergeCell ref="I44:M44"/>
    <mergeCell ref="N44:R44"/>
    <mergeCell ref="C46:C48"/>
    <mergeCell ref="D46:H48"/>
    <mergeCell ref="C35:P35"/>
    <mergeCell ref="D36:M36"/>
    <mergeCell ref="C24:P24"/>
    <mergeCell ref="J26:L27"/>
    <mergeCell ref="M26:M27"/>
    <mergeCell ref="I46:K46"/>
    <mergeCell ref="L46:M46"/>
    <mergeCell ref="N46:P46"/>
    <mergeCell ref="Q46:R46"/>
    <mergeCell ref="J28:L28"/>
    <mergeCell ref="J29:L29"/>
    <mergeCell ref="J30:L30"/>
    <mergeCell ref="J31:L31"/>
    <mergeCell ref="C32:AB32"/>
    <mergeCell ref="C44:C45"/>
    <mergeCell ref="D44:H45"/>
    <mergeCell ref="N36:T36"/>
    <mergeCell ref="E26:I26"/>
    <mergeCell ref="C41:AB41"/>
    <mergeCell ref="D37:M37"/>
    <mergeCell ref="N51:P51"/>
    <mergeCell ref="Q51:R51"/>
    <mergeCell ref="I48:K48"/>
    <mergeCell ref="L48:M48"/>
    <mergeCell ref="N48:P48"/>
    <mergeCell ref="Q48:R48"/>
    <mergeCell ref="L45:M45"/>
    <mergeCell ref="I47:K47"/>
    <mergeCell ref="I49:K49"/>
    <mergeCell ref="L49:M49"/>
    <mergeCell ref="N49:P49"/>
    <mergeCell ref="Q49:R49"/>
    <mergeCell ref="I50:K50"/>
    <mergeCell ref="L50:M50"/>
    <mergeCell ref="N50:P50"/>
    <mergeCell ref="Q50:R50"/>
    <mergeCell ref="I45:K45"/>
    <mergeCell ref="L47:M47"/>
    <mergeCell ref="N47:P47"/>
    <mergeCell ref="Q47:R47"/>
    <mergeCell ref="N45:P45"/>
    <mergeCell ref="Q45:R45"/>
    <mergeCell ref="C49:C51"/>
    <mergeCell ref="D49:H51"/>
    <mergeCell ref="D55:H55"/>
    <mergeCell ref="I55:K55"/>
    <mergeCell ref="L55:M55"/>
    <mergeCell ref="N55:P55"/>
    <mergeCell ref="Q55:R55"/>
    <mergeCell ref="C61:AB61"/>
    <mergeCell ref="I53:K53"/>
    <mergeCell ref="L53:M53"/>
    <mergeCell ref="N53:P53"/>
    <mergeCell ref="Q53:R53"/>
    <mergeCell ref="I54:K54"/>
    <mergeCell ref="L54:M54"/>
    <mergeCell ref="N54:P54"/>
    <mergeCell ref="Q54:R54"/>
    <mergeCell ref="C52:C54"/>
    <mergeCell ref="D52:H54"/>
    <mergeCell ref="I52:K52"/>
    <mergeCell ref="L52:M52"/>
    <mergeCell ref="N52:P52"/>
    <mergeCell ref="Q52:R52"/>
    <mergeCell ref="I51:K51"/>
    <mergeCell ref="L51:M51"/>
  </mergeCells>
  <phoneticPr fontId="2"/>
  <pageMargins left="0.31496062992125984" right="0.31496062992125984" top="0.74803149606299213" bottom="0.74803149606299213" header="0.31496062992125984" footer="0.31496062992125984"/>
  <pageSetup paperSize="9" scale="35" fitToHeight="0" orientation="landscape" r:id="rId1"/>
  <rowBreaks count="1" manualBreakCount="1">
    <brk id="42" max="34" man="1"/>
  </rowBreaks>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H92"/>
  <sheetViews>
    <sheetView view="pageBreakPreview" zoomScale="40" zoomScaleNormal="25" zoomScaleSheetLayoutView="40" workbookViewId="0">
      <selection activeCell="M29" sqref="M29"/>
    </sheetView>
  </sheetViews>
  <sheetFormatPr defaultRowHeight="13.5" x14ac:dyDescent="0.15"/>
  <cols>
    <col min="1" max="1" width="8.375" style="150" customWidth="1"/>
    <col min="2" max="4" width="3.125" style="150" customWidth="1"/>
    <col min="5" max="5" width="12.25" style="150" customWidth="1"/>
    <col min="6" max="6" width="23.625" style="150" customWidth="1"/>
    <col min="7" max="7" width="25.625" style="150" customWidth="1"/>
    <col min="8" max="8" width="23.5" style="150" customWidth="1"/>
    <col min="9" max="9" width="24.25" style="150" customWidth="1"/>
    <col min="10" max="10" width="5.75" style="150" customWidth="1"/>
    <col min="11" max="11" width="20.125" style="150" customWidth="1"/>
    <col min="12" max="12" width="24.125" style="150" customWidth="1"/>
    <col min="13" max="13" width="15.625" style="150" customWidth="1"/>
    <col min="14" max="14" width="13.125" style="150" customWidth="1"/>
    <col min="15" max="15" width="22.625" style="150" customWidth="1"/>
    <col min="16" max="16" width="19.875" style="150" customWidth="1"/>
    <col min="17" max="17" width="6.125" style="150" customWidth="1"/>
    <col min="18" max="18" width="18.25" style="150" customWidth="1"/>
    <col min="19" max="19" width="21.625" style="150" customWidth="1"/>
    <col min="20" max="20" width="18.375" style="150" customWidth="1"/>
    <col min="21" max="21" width="17.125" style="150" customWidth="1"/>
    <col min="22" max="22" width="8" style="150" customWidth="1"/>
    <col min="23" max="23" width="16" style="150" customWidth="1"/>
    <col min="24" max="24" width="10.375" style="150" customWidth="1"/>
    <col min="25" max="16384" width="9" style="150"/>
  </cols>
  <sheetData>
    <row r="2" spans="2:27" ht="50.25" customHeight="1" x14ac:dyDescent="0.15">
      <c r="B2" s="1341" t="s">
        <v>96</v>
      </c>
      <c r="C2" s="1341"/>
      <c r="D2" s="1341"/>
      <c r="E2" s="1341"/>
      <c r="F2" s="1341"/>
      <c r="G2" s="1341"/>
      <c r="H2" s="1341"/>
      <c r="I2" s="1341"/>
      <c r="J2" s="1341"/>
      <c r="K2" s="1341"/>
      <c r="L2" s="1341"/>
      <c r="M2" s="1341"/>
      <c r="N2" s="1341"/>
      <c r="O2" s="1341"/>
      <c r="P2" s="1341"/>
      <c r="Q2" s="1341"/>
      <c r="R2" s="1341"/>
      <c r="S2" s="1341"/>
      <c r="T2" s="1341"/>
      <c r="U2" s="1341"/>
    </row>
    <row r="3" spans="2:27" ht="20.25" customHeight="1" x14ac:dyDescent="0.15">
      <c r="E3" s="167"/>
      <c r="F3" s="167"/>
      <c r="G3" s="167"/>
      <c r="H3" s="167"/>
      <c r="I3" s="167"/>
      <c r="J3" s="167"/>
      <c r="K3" s="167"/>
      <c r="L3" s="167"/>
      <c r="M3" s="167"/>
      <c r="N3" s="167"/>
      <c r="O3" s="167"/>
      <c r="P3" s="167"/>
      <c r="Q3" s="167"/>
      <c r="R3" s="167"/>
      <c r="S3" s="167"/>
      <c r="T3" s="167"/>
      <c r="U3" s="167"/>
    </row>
    <row r="4" spans="2:27" ht="28.5" x14ac:dyDescent="0.15">
      <c r="B4" s="168" t="s">
        <v>529</v>
      </c>
      <c r="C4" s="168"/>
      <c r="D4" s="168"/>
      <c r="E4" s="169"/>
      <c r="F4" s="169"/>
      <c r="G4" s="169"/>
      <c r="H4" s="169"/>
      <c r="I4" s="169"/>
      <c r="J4" s="169"/>
      <c r="K4" s="169"/>
      <c r="L4" s="169"/>
      <c r="M4" s="169"/>
      <c r="N4" s="169"/>
      <c r="O4" s="169"/>
      <c r="P4" s="169"/>
      <c r="Q4" s="169"/>
      <c r="R4" s="169"/>
      <c r="S4" s="169"/>
      <c r="T4" s="169"/>
      <c r="U4" s="169"/>
    </row>
    <row r="5" spans="2:27" ht="29.25" thickBot="1" x14ac:dyDescent="0.2">
      <c r="B5" s="168"/>
      <c r="C5" s="168"/>
      <c r="D5" s="168"/>
      <c r="E5" s="169"/>
      <c r="F5" s="169"/>
      <c r="G5" s="169"/>
      <c r="H5" s="169"/>
      <c r="I5" s="169"/>
      <c r="J5" s="169"/>
      <c r="K5" s="169"/>
      <c r="L5" s="169"/>
      <c r="M5" s="169"/>
      <c r="N5" s="169"/>
      <c r="O5" s="169"/>
      <c r="P5" s="169"/>
      <c r="Q5" s="169"/>
      <c r="R5" s="169"/>
      <c r="S5" s="169"/>
      <c r="T5" s="169"/>
      <c r="U5" s="169"/>
    </row>
    <row r="6" spans="2:27" ht="50.25" customHeight="1" x14ac:dyDescent="0.15">
      <c r="B6" s="169"/>
      <c r="C6" s="169"/>
      <c r="D6" s="169"/>
      <c r="E6" s="1354" t="s">
        <v>13</v>
      </c>
      <c r="F6" s="1342" t="s">
        <v>99</v>
      </c>
      <c r="G6" s="1355" t="s">
        <v>200</v>
      </c>
      <c r="H6" s="1355"/>
      <c r="I6" s="1355"/>
      <c r="J6" s="1325" t="s">
        <v>48</v>
      </c>
      <c r="K6" s="1326"/>
      <c r="L6" s="1347" t="s">
        <v>17</v>
      </c>
      <c r="M6" s="1349" t="s">
        <v>99</v>
      </c>
      <c r="N6" s="1325" t="s">
        <v>97</v>
      </c>
      <c r="O6" s="1355"/>
      <c r="P6" s="1355"/>
      <c r="Q6" s="1325" t="s">
        <v>48</v>
      </c>
      <c r="R6" s="1326"/>
      <c r="S6" s="1312" t="s">
        <v>17</v>
      </c>
      <c r="T6" s="1312" t="s">
        <v>16</v>
      </c>
      <c r="U6" s="1347" t="s">
        <v>51</v>
      </c>
      <c r="X6" s="169"/>
      <c r="Y6" s="169"/>
    </row>
    <row r="7" spans="2:27" ht="42" customHeight="1" x14ac:dyDescent="0.15">
      <c r="B7" s="169"/>
      <c r="C7" s="169"/>
      <c r="D7" s="169"/>
      <c r="E7" s="1336"/>
      <c r="F7" s="1343"/>
      <c r="G7" s="1356"/>
      <c r="H7" s="1356"/>
      <c r="I7" s="1356"/>
      <c r="J7" s="1327"/>
      <c r="K7" s="1328"/>
      <c r="L7" s="1348"/>
      <c r="M7" s="1350"/>
      <c r="N7" s="1327"/>
      <c r="O7" s="1356"/>
      <c r="P7" s="1356"/>
      <c r="Q7" s="1327"/>
      <c r="R7" s="1328"/>
      <c r="S7" s="1314"/>
      <c r="T7" s="1314"/>
      <c r="U7" s="1348"/>
      <c r="X7" s="169"/>
      <c r="Y7" s="169"/>
    </row>
    <row r="8" spans="2:27" ht="42" customHeight="1" x14ac:dyDescent="0.15">
      <c r="B8" s="169"/>
      <c r="C8" s="169"/>
      <c r="D8" s="169"/>
      <c r="E8" s="638"/>
      <c r="F8" s="176"/>
      <c r="G8" s="639"/>
      <c r="H8" s="639"/>
      <c r="I8" s="639"/>
      <c r="J8" s="640"/>
      <c r="K8" s="641"/>
      <c r="L8" s="642"/>
      <c r="M8" s="643"/>
      <c r="N8" s="640"/>
      <c r="O8" s="639"/>
      <c r="P8" s="639"/>
      <c r="Q8" s="640"/>
      <c r="R8" s="639"/>
      <c r="S8" s="601"/>
      <c r="T8" s="601"/>
      <c r="U8" s="642"/>
      <c r="X8" s="169"/>
      <c r="Y8" s="169"/>
    </row>
    <row r="9" spans="2:27" ht="42" customHeight="1" x14ac:dyDescent="0.15">
      <c r="B9" s="169"/>
      <c r="C9" s="169"/>
      <c r="D9" s="169"/>
      <c r="E9" s="638"/>
      <c r="F9" s="176"/>
      <c r="G9" s="639"/>
      <c r="H9" s="639"/>
      <c r="I9" s="639"/>
      <c r="J9" s="640"/>
      <c r="K9" s="641"/>
      <c r="L9" s="642"/>
      <c r="M9" s="643"/>
      <c r="N9" s="640"/>
      <c r="O9" s="639"/>
      <c r="P9" s="639"/>
      <c r="Q9" s="640"/>
      <c r="R9" s="639"/>
      <c r="S9" s="601"/>
      <c r="T9" s="601"/>
      <c r="U9" s="642"/>
      <c r="X9" s="169"/>
      <c r="Y9" s="169"/>
    </row>
    <row r="10" spans="2:27" ht="42" customHeight="1" x14ac:dyDescent="0.15">
      <c r="B10" s="169"/>
      <c r="C10" s="169"/>
      <c r="D10" s="169"/>
      <c r="E10" s="638"/>
      <c r="F10" s="176"/>
      <c r="G10" s="639"/>
      <c r="H10" s="639"/>
      <c r="I10" s="639"/>
      <c r="J10" s="640"/>
      <c r="K10" s="641"/>
      <c r="L10" s="642"/>
      <c r="M10" s="643"/>
      <c r="N10" s="640"/>
      <c r="O10" s="639"/>
      <c r="P10" s="639"/>
      <c r="Q10" s="640"/>
      <c r="R10" s="639"/>
      <c r="S10" s="601"/>
      <c r="T10" s="601"/>
      <c r="U10" s="642"/>
      <c r="X10" s="169"/>
      <c r="Y10" s="169"/>
    </row>
    <row r="11" spans="2:27" ht="42" customHeight="1" x14ac:dyDescent="0.15">
      <c r="B11" s="169"/>
      <c r="C11" s="169"/>
      <c r="D11" s="169"/>
      <c r="E11" s="638"/>
      <c r="F11" s="176"/>
      <c r="G11" s="639"/>
      <c r="H11" s="639"/>
      <c r="I11" s="639"/>
      <c r="J11" s="640"/>
      <c r="K11" s="641"/>
      <c r="L11" s="642"/>
      <c r="M11" s="643"/>
      <c r="N11" s="640"/>
      <c r="O11" s="639"/>
      <c r="P11" s="639"/>
      <c r="Q11" s="640"/>
      <c r="R11" s="639"/>
      <c r="S11" s="601"/>
      <c r="T11" s="601"/>
      <c r="U11" s="642"/>
      <c r="X11" s="169"/>
      <c r="Y11" s="169"/>
    </row>
    <row r="12" spans="2:27" ht="47.25" customHeight="1" x14ac:dyDescent="0.15">
      <c r="B12" s="169"/>
      <c r="C12" s="169"/>
      <c r="D12" s="169"/>
      <c r="E12" s="644"/>
      <c r="F12" s="179"/>
      <c r="G12" s="645"/>
      <c r="H12" s="645"/>
      <c r="I12" s="645"/>
      <c r="J12" s="185"/>
      <c r="K12" s="183"/>
      <c r="L12" s="181"/>
      <c r="M12" s="646"/>
      <c r="N12" s="187"/>
      <c r="O12" s="647"/>
      <c r="P12" s="647"/>
      <c r="Q12" s="187"/>
      <c r="R12" s="648"/>
      <c r="S12" s="180"/>
      <c r="T12" s="180"/>
      <c r="U12" s="181"/>
      <c r="X12" s="169"/>
      <c r="Y12" s="169"/>
    </row>
    <row r="13" spans="2:27" ht="41.25" customHeight="1" x14ac:dyDescent="0.15">
      <c r="B13" s="169"/>
      <c r="C13" s="169"/>
      <c r="D13" s="169"/>
      <c r="E13" s="644"/>
      <c r="F13" s="179"/>
      <c r="G13" s="1331"/>
      <c r="H13" s="1331"/>
      <c r="I13" s="1331"/>
      <c r="J13" s="185"/>
      <c r="K13" s="183"/>
      <c r="L13" s="181"/>
      <c r="M13" s="646"/>
      <c r="N13" s="1329"/>
      <c r="O13" s="1330"/>
      <c r="P13" s="1330"/>
      <c r="Q13" s="187"/>
      <c r="R13" s="648"/>
      <c r="S13" s="180"/>
      <c r="T13" s="180"/>
      <c r="U13" s="181"/>
      <c r="X13" s="169"/>
      <c r="Y13" s="169"/>
    </row>
    <row r="14" spans="2:27" ht="45.75" customHeight="1" thickBot="1" x14ac:dyDescent="0.2">
      <c r="B14" s="169"/>
      <c r="C14" s="169"/>
      <c r="D14" s="169"/>
      <c r="E14" s="649"/>
      <c r="F14" s="650"/>
      <c r="G14" s="1331"/>
      <c r="H14" s="1331"/>
      <c r="I14" s="1331"/>
      <c r="J14" s="185"/>
      <c r="K14" s="183"/>
      <c r="L14" s="181"/>
      <c r="M14" s="651"/>
      <c r="N14" s="1332"/>
      <c r="O14" s="1333"/>
      <c r="P14" s="1333"/>
      <c r="Q14" s="652"/>
      <c r="R14" s="653"/>
      <c r="S14" s="654"/>
      <c r="T14" s="654"/>
      <c r="U14" s="655"/>
      <c r="X14" s="169"/>
      <c r="Y14" s="169"/>
    </row>
    <row r="15" spans="2:27" ht="50.25" customHeight="1" thickTop="1" thickBot="1" x14ac:dyDescent="0.2">
      <c r="B15" s="169"/>
      <c r="C15" s="169"/>
      <c r="D15" s="169"/>
      <c r="E15" s="656" t="s">
        <v>4</v>
      </c>
      <c r="F15" s="657"/>
      <c r="G15" s="1324"/>
      <c r="H15" s="1324"/>
      <c r="I15" s="1324"/>
      <c r="J15" s="658" t="s">
        <v>107</v>
      </c>
      <c r="K15" s="659">
        <f>SUM(K8:K14)</f>
        <v>0</v>
      </c>
      <c r="L15" s="660"/>
      <c r="M15" s="661"/>
      <c r="N15" s="1351"/>
      <c r="O15" s="1324"/>
      <c r="P15" s="1324"/>
      <c r="Q15" s="658" t="s">
        <v>108</v>
      </c>
      <c r="R15" s="659">
        <f>SUM(R8:R14)</f>
        <v>0</v>
      </c>
      <c r="S15" s="662"/>
      <c r="T15" s="662"/>
      <c r="U15" s="663"/>
      <c r="Z15" s="169"/>
      <c r="AA15" s="169"/>
    </row>
    <row r="16" spans="2:27" ht="63.75" customHeight="1" thickBot="1" x14ac:dyDescent="0.2">
      <c r="B16" s="169"/>
      <c r="C16" s="169"/>
      <c r="D16" s="169"/>
      <c r="E16" s="664"/>
      <c r="F16" s="664"/>
      <c r="G16" s="664"/>
      <c r="H16" s="664"/>
      <c r="I16" s="664"/>
      <c r="J16" s="664"/>
      <c r="K16" s="664" t="s">
        <v>117</v>
      </c>
      <c r="L16" s="665"/>
      <c r="M16" s="666"/>
      <c r="N16" s="1352" t="s">
        <v>100</v>
      </c>
      <c r="O16" s="1353"/>
      <c r="P16" s="1353"/>
      <c r="Q16" s="667"/>
      <c r="R16" s="668"/>
      <c r="S16" s="669"/>
      <c r="T16" s="670"/>
      <c r="U16" s="671"/>
    </row>
    <row r="17" spans="2:21" ht="21" customHeight="1" x14ac:dyDescent="0.15">
      <c r="B17" s="169"/>
      <c r="C17" s="169"/>
      <c r="D17" s="169"/>
      <c r="E17" s="152"/>
      <c r="F17" s="152"/>
      <c r="G17" s="152"/>
      <c r="H17" s="152"/>
      <c r="I17" s="152"/>
      <c r="J17" s="152"/>
      <c r="K17" s="152"/>
      <c r="L17" s="170"/>
      <c r="M17" s="170"/>
      <c r="N17" s="598"/>
      <c r="O17" s="599"/>
      <c r="P17" s="599"/>
      <c r="Q17" s="599"/>
      <c r="R17" s="672"/>
      <c r="S17" s="172"/>
      <c r="T17" s="172"/>
      <c r="U17" s="673"/>
    </row>
    <row r="18" spans="2:21" ht="163.5" customHeight="1" x14ac:dyDescent="0.15">
      <c r="B18" s="169"/>
      <c r="C18" s="169"/>
      <c r="D18" s="169"/>
      <c r="E18" s="1340" t="s">
        <v>371</v>
      </c>
      <c r="F18" s="1340"/>
      <c r="G18" s="1340"/>
      <c r="H18" s="1340"/>
      <c r="I18" s="1340"/>
      <c r="J18" s="1340"/>
      <c r="K18" s="1340"/>
      <c r="L18" s="1340"/>
      <c r="M18" s="1340"/>
      <c r="N18" s="1340"/>
      <c r="O18" s="1340"/>
      <c r="P18" s="1340"/>
      <c r="Q18" s="1340"/>
      <c r="R18" s="1340"/>
      <c r="S18" s="1340"/>
      <c r="T18" s="1340"/>
      <c r="U18" s="1340"/>
    </row>
    <row r="19" spans="2:21" ht="21" customHeight="1" x14ac:dyDescent="0.15">
      <c r="B19" s="169"/>
      <c r="C19" s="169"/>
      <c r="D19" s="169"/>
      <c r="E19" s="600"/>
      <c r="F19" s="600"/>
      <c r="G19" s="600"/>
      <c r="H19" s="600"/>
      <c r="I19" s="600"/>
      <c r="J19" s="600"/>
      <c r="K19" s="600"/>
      <c r="L19" s="600"/>
      <c r="M19" s="600"/>
      <c r="N19" s="600"/>
      <c r="O19" s="600"/>
      <c r="P19" s="600"/>
      <c r="Q19" s="600"/>
      <c r="R19" s="600"/>
      <c r="S19" s="600"/>
      <c r="T19" s="600"/>
      <c r="U19" s="600"/>
    </row>
    <row r="20" spans="2:21" ht="21" customHeight="1" x14ac:dyDescent="0.15">
      <c r="B20" s="169"/>
      <c r="C20" s="169"/>
      <c r="D20" s="169"/>
      <c r="E20" s="169"/>
      <c r="F20" s="169"/>
      <c r="G20" s="169"/>
      <c r="H20" s="169"/>
      <c r="I20" s="169"/>
      <c r="J20" s="169"/>
      <c r="K20" s="169"/>
      <c r="L20" s="169"/>
      <c r="M20" s="169"/>
      <c r="N20" s="169"/>
      <c r="O20" s="169"/>
      <c r="P20" s="169"/>
      <c r="Q20" s="169"/>
      <c r="R20" s="169"/>
      <c r="S20" s="169"/>
      <c r="T20" s="169"/>
      <c r="U20" s="169"/>
    </row>
    <row r="21" spans="2:21" ht="29.25" thickBot="1" x14ac:dyDescent="0.2">
      <c r="B21" s="168" t="s">
        <v>530</v>
      </c>
      <c r="C21" s="168"/>
      <c r="D21" s="168"/>
      <c r="E21" s="169"/>
      <c r="F21" s="169"/>
      <c r="G21" s="169"/>
      <c r="H21" s="169"/>
      <c r="I21" s="169"/>
      <c r="J21" s="169"/>
      <c r="K21" s="169"/>
      <c r="L21" s="169"/>
      <c r="M21" s="169"/>
      <c r="N21" s="169"/>
      <c r="O21" s="169"/>
      <c r="P21" s="169"/>
      <c r="Q21" s="169"/>
      <c r="R21" s="169"/>
      <c r="S21" s="169"/>
      <c r="T21" s="169"/>
      <c r="U21" s="169"/>
    </row>
    <row r="22" spans="2:21" ht="45.75" customHeight="1" x14ac:dyDescent="0.15">
      <c r="B22" s="169"/>
      <c r="C22" s="169"/>
      <c r="D22" s="1334" t="s">
        <v>13</v>
      </c>
      <c r="E22" s="1335"/>
      <c r="F22" s="1344" t="s">
        <v>99</v>
      </c>
      <c r="G22" s="1312" t="s">
        <v>89</v>
      </c>
      <c r="H22" s="1321" t="s">
        <v>98</v>
      </c>
      <c r="I22" s="1322"/>
      <c r="J22" s="1322"/>
      <c r="K22" s="1322"/>
      <c r="L22" s="1323"/>
      <c r="M22" s="172"/>
      <c r="N22" s="172"/>
      <c r="O22" s="172"/>
      <c r="P22" s="169"/>
      <c r="Q22" s="169"/>
    </row>
    <row r="23" spans="2:21" ht="74.25" customHeight="1" x14ac:dyDescent="0.15">
      <c r="B23" s="169"/>
      <c r="C23" s="169"/>
      <c r="D23" s="1336"/>
      <c r="E23" s="1337"/>
      <c r="F23" s="1345"/>
      <c r="G23" s="1313"/>
      <c r="H23" s="1315" t="s">
        <v>91</v>
      </c>
      <c r="I23" s="1316"/>
      <c r="J23" s="1317" t="s">
        <v>90</v>
      </c>
      <c r="K23" s="1318"/>
      <c r="L23" s="1319"/>
      <c r="M23" s="169"/>
      <c r="N23" s="169"/>
    </row>
    <row r="24" spans="2:21" ht="44.25" customHeight="1" x14ac:dyDescent="0.15">
      <c r="B24" s="169"/>
      <c r="C24" s="169"/>
      <c r="D24" s="1338"/>
      <c r="E24" s="1339"/>
      <c r="F24" s="1346"/>
      <c r="G24" s="1314"/>
      <c r="H24" s="674" t="s">
        <v>17</v>
      </c>
      <c r="I24" s="675" t="s">
        <v>48</v>
      </c>
      <c r="J24" s="1317" t="s">
        <v>17</v>
      </c>
      <c r="K24" s="1320"/>
      <c r="L24" s="178" t="s">
        <v>48</v>
      </c>
      <c r="M24" s="169"/>
      <c r="N24" s="169"/>
    </row>
    <row r="25" spans="2:21" ht="44.25" customHeight="1" x14ac:dyDescent="0.15">
      <c r="B25" s="169"/>
      <c r="C25" s="169"/>
      <c r="D25" s="676"/>
      <c r="E25" s="674"/>
      <c r="F25" s="677"/>
      <c r="G25" s="601"/>
      <c r="H25" s="674"/>
      <c r="I25" s="675"/>
      <c r="J25" s="184"/>
      <c r="K25" s="186"/>
      <c r="L25" s="678"/>
      <c r="M25" s="169"/>
      <c r="N25" s="169"/>
    </row>
    <row r="26" spans="2:21" ht="44.25" customHeight="1" x14ac:dyDescent="0.15">
      <c r="B26" s="169"/>
      <c r="C26" s="169"/>
      <c r="D26" s="676"/>
      <c r="E26" s="674"/>
      <c r="F26" s="677"/>
      <c r="G26" s="601"/>
      <c r="H26" s="674"/>
      <c r="I26" s="675"/>
      <c r="J26" s="184"/>
      <c r="K26" s="186"/>
      <c r="L26" s="678"/>
      <c r="M26" s="169"/>
      <c r="N26" s="169"/>
    </row>
    <row r="27" spans="2:21" ht="36" customHeight="1" x14ac:dyDescent="0.15">
      <c r="B27" s="169"/>
      <c r="C27" s="169"/>
      <c r="D27" s="679"/>
      <c r="E27" s="680"/>
      <c r="F27" s="674"/>
      <c r="G27" s="674"/>
      <c r="H27" s="180"/>
      <c r="I27" s="681"/>
      <c r="J27" s="1310"/>
      <c r="K27" s="1311"/>
      <c r="L27" s="682"/>
      <c r="M27" s="169"/>
      <c r="N27" s="169"/>
    </row>
    <row r="28" spans="2:21" ht="36" customHeight="1" x14ac:dyDescent="0.15">
      <c r="B28" s="169"/>
      <c r="C28" s="169"/>
      <c r="D28" s="679"/>
      <c r="E28" s="680"/>
      <c r="F28" s="674"/>
      <c r="G28" s="674"/>
      <c r="H28" s="180"/>
      <c r="I28" s="681"/>
      <c r="J28" s="1308"/>
      <c r="K28" s="1309"/>
      <c r="L28" s="655"/>
      <c r="M28" s="169"/>
      <c r="N28" s="169"/>
    </row>
    <row r="29" spans="2:21" ht="36" customHeight="1" x14ac:dyDescent="0.15">
      <c r="B29" s="169"/>
      <c r="C29" s="169"/>
      <c r="D29" s="683"/>
      <c r="E29" s="674"/>
      <c r="F29" s="674"/>
      <c r="G29" s="674"/>
      <c r="H29" s="180"/>
      <c r="I29" s="681"/>
      <c r="J29" s="1310"/>
      <c r="K29" s="1311"/>
      <c r="L29" s="684"/>
      <c r="M29" s="169"/>
      <c r="N29" s="169"/>
    </row>
    <row r="30" spans="2:21" ht="177" customHeight="1" x14ac:dyDescent="0.15">
      <c r="B30" s="169"/>
      <c r="C30" s="169"/>
      <c r="D30" s="169"/>
      <c r="E30" s="1340" t="s">
        <v>201</v>
      </c>
      <c r="F30" s="1340"/>
      <c r="G30" s="1340"/>
      <c r="H30" s="1340"/>
      <c r="I30" s="1340"/>
      <c r="J30" s="1340"/>
      <c r="K30" s="1340"/>
      <c r="L30" s="1340"/>
      <c r="M30" s="1340"/>
      <c r="N30" s="1340"/>
      <c r="O30" s="1340"/>
      <c r="P30" s="1340"/>
      <c r="Q30" s="1340"/>
      <c r="R30" s="1340"/>
      <c r="S30" s="1340"/>
      <c r="T30" s="1340"/>
      <c r="U30" s="1340"/>
    </row>
    <row r="32" spans="2:21" ht="14.25" customHeight="1" x14ac:dyDescent="0.15"/>
    <row r="69" spans="47:47" x14ac:dyDescent="0.15">
      <c r="AU69" s="98" t="s">
        <v>40</v>
      </c>
    </row>
    <row r="92" spans="1:60" x14ac:dyDescent="0.15">
      <c r="A92" s="152"/>
      <c r="B92" s="152"/>
      <c r="C92" s="152"/>
      <c r="D92" s="152"/>
      <c r="E92" s="152"/>
      <c r="F92" s="152"/>
      <c r="G92" s="152"/>
      <c r="H92" s="152"/>
      <c r="I92" s="152"/>
      <c r="J92" s="152"/>
      <c r="K92" s="152"/>
      <c r="L92" s="152"/>
      <c r="M92" s="152"/>
      <c r="N92" s="152"/>
      <c r="O92" s="152"/>
      <c r="P92" s="152"/>
      <c r="Q92" s="152"/>
      <c r="R92" s="152"/>
      <c r="S92" s="152"/>
      <c r="T92" s="152"/>
      <c r="U92" s="152"/>
      <c r="V92" s="152"/>
      <c r="W92" s="152"/>
      <c r="X92" s="152"/>
      <c r="Y92" s="152"/>
      <c r="Z92" s="152"/>
      <c r="AA92" s="152"/>
      <c r="AB92" s="152"/>
      <c r="AC92" s="152"/>
      <c r="AD92" s="152"/>
      <c r="AE92" s="152"/>
      <c r="AF92" s="152"/>
      <c r="AG92" s="152"/>
      <c r="AH92" s="152"/>
      <c r="AI92" s="152"/>
      <c r="AJ92" s="152"/>
      <c r="AK92" s="152"/>
      <c r="AL92" s="152"/>
      <c r="AM92" s="152"/>
      <c r="AN92" s="152"/>
      <c r="AO92" s="152"/>
      <c r="AP92" s="152"/>
      <c r="AQ92" s="152"/>
      <c r="AR92" s="152"/>
      <c r="AS92" s="152"/>
      <c r="AT92" s="152"/>
      <c r="AU92" s="152"/>
      <c r="AV92" s="152"/>
      <c r="AW92" s="152"/>
      <c r="AX92" s="152"/>
      <c r="AY92" s="152"/>
      <c r="AZ92" s="152"/>
      <c r="BA92" s="152"/>
      <c r="BB92" s="152"/>
      <c r="BC92" s="152"/>
      <c r="BD92" s="152"/>
      <c r="BE92" s="152"/>
      <c r="BF92" s="152"/>
      <c r="BG92" s="152"/>
      <c r="BH92" s="152"/>
    </row>
  </sheetData>
  <mergeCells count="31">
    <mergeCell ref="D22:E24"/>
    <mergeCell ref="E30:U30"/>
    <mergeCell ref="B2:U2"/>
    <mergeCell ref="E18:U18"/>
    <mergeCell ref="T6:T7"/>
    <mergeCell ref="F6:F7"/>
    <mergeCell ref="F22:F24"/>
    <mergeCell ref="L6:L7"/>
    <mergeCell ref="M6:M7"/>
    <mergeCell ref="N15:P15"/>
    <mergeCell ref="N16:P16"/>
    <mergeCell ref="E6:E7"/>
    <mergeCell ref="N6:P7"/>
    <mergeCell ref="U6:U7"/>
    <mergeCell ref="G6:I7"/>
    <mergeCell ref="S6:S7"/>
    <mergeCell ref="G15:I15"/>
    <mergeCell ref="J6:K7"/>
    <mergeCell ref="Q6:R7"/>
    <mergeCell ref="N13:P13"/>
    <mergeCell ref="G13:I13"/>
    <mergeCell ref="N14:P14"/>
    <mergeCell ref="G14:I14"/>
    <mergeCell ref="J28:K28"/>
    <mergeCell ref="J29:K29"/>
    <mergeCell ref="G22:G24"/>
    <mergeCell ref="H23:I23"/>
    <mergeCell ref="J23:L23"/>
    <mergeCell ref="J24:K24"/>
    <mergeCell ref="J27:K27"/>
    <mergeCell ref="H22:L22"/>
  </mergeCells>
  <phoneticPr fontId="2"/>
  <pageMargins left="0.19685039370078741" right="0.19685039370078741" top="0.27559055118110237" bottom="0.23622047244094491" header="0.31496062992125984" footer="0.19685039370078741"/>
  <pageSetup paperSize="9"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ltText="交通費_x000a_不要区間">
                <anchor moveWithCells="1" sizeWithCells="1">
                  <from>
                    <xdr:col>0</xdr:col>
                    <xdr:colOff>76200</xdr:colOff>
                    <xdr:row>2</xdr:row>
                    <xdr:rowOff>190500</xdr:rowOff>
                  </from>
                  <to>
                    <xdr:col>0</xdr:col>
                    <xdr:colOff>200025</xdr:colOff>
                    <xdr:row>2</xdr:row>
                    <xdr:rowOff>190500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BG65"/>
  <sheetViews>
    <sheetView view="pageBreakPreview" topLeftCell="H1" zoomScale="50" zoomScaleNormal="40" zoomScaleSheetLayoutView="50" workbookViewId="0">
      <selection activeCell="B60" sqref="B60"/>
    </sheetView>
  </sheetViews>
  <sheetFormatPr defaultRowHeight="13.5" x14ac:dyDescent="0.15"/>
  <cols>
    <col min="1" max="1" width="8.375" style="7" customWidth="1"/>
    <col min="2" max="4" width="3.125" style="7" customWidth="1"/>
    <col min="5" max="5" width="12.25" style="7" customWidth="1"/>
    <col min="6" max="6" width="23.625" style="7" customWidth="1"/>
    <col min="7" max="7" width="25.625" style="7" customWidth="1"/>
    <col min="8" max="8" width="23.5" style="7" customWidth="1"/>
    <col min="9" max="9" width="24.25" style="7" customWidth="1"/>
    <col min="10" max="10" width="5.75" style="7" customWidth="1"/>
    <col min="11" max="11" width="20.125" style="7" customWidth="1"/>
    <col min="12" max="12" width="24.125" style="7" customWidth="1"/>
    <col min="13" max="15" width="20.625" style="7" customWidth="1"/>
    <col min="16" max="16" width="20.375" style="7" customWidth="1"/>
    <col min="17" max="17" width="19.875" style="7" customWidth="1"/>
    <col min="18" max="18" width="6.125" style="7" customWidth="1"/>
    <col min="19" max="19" width="21.625" style="7" customWidth="1"/>
    <col min="20" max="20" width="18.5" style="7" customWidth="1"/>
    <col min="21" max="21" width="8" style="7" customWidth="1"/>
    <col min="22" max="22" width="16" style="7" customWidth="1"/>
    <col min="23" max="23" width="10.375" style="7" customWidth="1"/>
    <col min="24" max="16384" width="9" style="7"/>
  </cols>
  <sheetData>
    <row r="2" spans="2:28" ht="50.25" customHeight="1" x14ac:dyDescent="0.15">
      <c r="B2" s="1341" t="s">
        <v>368</v>
      </c>
      <c r="C2" s="1341"/>
      <c r="D2" s="1341"/>
      <c r="E2" s="1341"/>
      <c r="F2" s="1341"/>
      <c r="G2" s="1341"/>
      <c r="H2" s="1341"/>
      <c r="I2" s="1341"/>
      <c r="J2" s="1341"/>
      <c r="K2" s="1341"/>
      <c r="L2" s="1341"/>
      <c r="M2" s="1341"/>
      <c r="N2" s="1341"/>
      <c r="O2" s="1341"/>
      <c r="P2" s="1341"/>
      <c r="Q2" s="1341"/>
      <c r="R2" s="1341"/>
      <c r="S2" s="1341"/>
      <c r="T2" s="1341"/>
    </row>
    <row r="3" spans="2:28" ht="20.25" customHeight="1" x14ac:dyDescent="0.15">
      <c r="B3" s="150"/>
      <c r="C3" s="150"/>
      <c r="D3" s="150"/>
      <c r="E3" s="167"/>
      <c r="F3" s="167"/>
      <c r="G3" s="167"/>
      <c r="H3" s="167"/>
      <c r="I3" s="167"/>
      <c r="J3" s="167"/>
      <c r="K3" s="167"/>
      <c r="L3" s="167"/>
      <c r="M3" s="167"/>
      <c r="N3" s="167"/>
      <c r="O3" s="167"/>
      <c r="P3" s="167"/>
      <c r="Q3" s="167"/>
      <c r="R3" s="167"/>
      <c r="S3" s="167"/>
      <c r="T3" s="167"/>
    </row>
    <row r="4" spans="2:28" ht="28.5" x14ac:dyDescent="0.15">
      <c r="B4" s="168" t="s">
        <v>531</v>
      </c>
      <c r="C4" s="168"/>
      <c r="D4" s="168"/>
      <c r="E4" s="169"/>
      <c r="F4" s="169"/>
      <c r="G4" s="169"/>
      <c r="H4" s="169"/>
      <c r="I4" s="169"/>
      <c r="J4" s="169"/>
      <c r="K4" s="169"/>
      <c r="L4" s="169"/>
      <c r="M4" s="169"/>
      <c r="N4" s="169"/>
      <c r="O4" s="169"/>
      <c r="P4" s="169"/>
      <c r="Q4" s="169"/>
      <c r="R4" s="169"/>
      <c r="S4" s="169"/>
      <c r="T4" s="169"/>
    </row>
    <row r="5" spans="2:28" ht="29.25" thickBot="1" x14ac:dyDescent="0.2">
      <c r="B5" s="168"/>
      <c r="C5" s="168"/>
      <c r="D5" s="168"/>
      <c r="E5" s="169"/>
      <c r="F5" s="169"/>
      <c r="G5" s="169"/>
      <c r="H5" s="169"/>
      <c r="I5" s="169"/>
      <c r="J5" s="169"/>
      <c r="K5" s="169"/>
      <c r="L5" s="169"/>
      <c r="M5" s="169"/>
      <c r="N5" s="169"/>
      <c r="O5" s="169"/>
      <c r="P5" s="169"/>
      <c r="Q5" s="169"/>
      <c r="R5" s="169"/>
      <c r="S5" s="169"/>
      <c r="T5" s="169"/>
    </row>
    <row r="6" spans="2:28" ht="50.25" customHeight="1" x14ac:dyDescent="0.15">
      <c r="B6" s="169"/>
      <c r="C6" s="169"/>
      <c r="D6" s="169"/>
      <c r="E6" s="1359" t="s">
        <v>13</v>
      </c>
      <c r="F6" s="1335" t="s">
        <v>99</v>
      </c>
      <c r="G6" s="1361" t="s">
        <v>366</v>
      </c>
      <c r="H6" s="1362"/>
      <c r="I6" s="1363"/>
      <c r="J6" s="1312" t="s">
        <v>48</v>
      </c>
      <c r="K6" s="1312"/>
      <c r="L6" s="1312" t="s">
        <v>17</v>
      </c>
      <c r="M6" s="1312" t="s">
        <v>367</v>
      </c>
      <c r="N6" s="1312"/>
      <c r="O6" s="1312"/>
      <c r="P6" s="1312"/>
      <c r="Q6" s="1312" t="s">
        <v>48</v>
      </c>
      <c r="R6" s="1312"/>
      <c r="S6" s="1367" t="s">
        <v>16</v>
      </c>
      <c r="T6" s="150"/>
      <c r="V6" s="96"/>
      <c r="W6" s="96"/>
    </row>
    <row r="7" spans="2:28" ht="42" customHeight="1" x14ac:dyDescent="0.15">
      <c r="B7" s="169"/>
      <c r="C7" s="169"/>
      <c r="D7" s="169"/>
      <c r="E7" s="1360"/>
      <c r="F7" s="1337"/>
      <c r="G7" s="1364"/>
      <c r="H7" s="1365"/>
      <c r="I7" s="1366"/>
      <c r="J7" s="1314"/>
      <c r="K7" s="1314"/>
      <c r="L7" s="1314"/>
      <c r="M7" s="1314"/>
      <c r="N7" s="1314"/>
      <c r="O7" s="1314"/>
      <c r="P7" s="1314"/>
      <c r="Q7" s="1314"/>
      <c r="R7" s="1314"/>
      <c r="S7" s="1368"/>
      <c r="T7" s="150"/>
      <c r="V7" s="96"/>
      <c r="W7" s="96"/>
    </row>
    <row r="8" spans="2:28" ht="42" customHeight="1" x14ac:dyDescent="0.15">
      <c r="B8" s="169"/>
      <c r="C8" s="169"/>
      <c r="D8" s="169"/>
      <c r="E8" s="174"/>
      <c r="F8" s="176"/>
      <c r="G8" s="1369"/>
      <c r="H8" s="1369"/>
      <c r="I8" s="1369"/>
      <c r="J8" s="184"/>
      <c r="K8" s="182"/>
      <c r="L8" s="177"/>
      <c r="M8" s="1370"/>
      <c r="N8" s="1370"/>
      <c r="O8" s="1370"/>
      <c r="P8" s="1370"/>
      <c r="Q8" s="184"/>
      <c r="R8" s="186"/>
      <c r="S8" s="178"/>
      <c r="T8" s="150"/>
      <c r="V8" s="96"/>
      <c r="W8" s="96"/>
    </row>
    <row r="9" spans="2:28" ht="42" customHeight="1" x14ac:dyDescent="0.15">
      <c r="B9" s="169"/>
      <c r="C9" s="169"/>
      <c r="D9" s="169"/>
      <c r="E9" s="174"/>
      <c r="F9" s="176"/>
      <c r="G9" s="1369"/>
      <c r="H9" s="1369"/>
      <c r="I9" s="1369"/>
      <c r="J9" s="184"/>
      <c r="K9" s="182"/>
      <c r="L9" s="177"/>
      <c r="M9" s="1370"/>
      <c r="N9" s="1370"/>
      <c r="O9" s="1370"/>
      <c r="P9" s="1370"/>
      <c r="Q9" s="184"/>
      <c r="R9" s="186"/>
      <c r="S9" s="178"/>
      <c r="T9" s="150"/>
      <c r="V9" s="96"/>
      <c r="W9" s="96"/>
    </row>
    <row r="10" spans="2:28" ht="42" customHeight="1" x14ac:dyDescent="0.15">
      <c r="B10" s="169"/>
      <c r="C10" s="169"/>
      <c r="D10" s="169"/>
      <c r="E10" s="174"/>
      <c r="F10" s="176"/>
      <c r="G10" s="1369"/>
      <c r="H10" s="1369"/>
      <c r="I10" s="1369"/>
      <c r="J10" s="184"/>
      <c r="K10" s="182"/>
      <c r="L10" s="177"/>
      <c r="M10" s="1370"/>
      <c r="N10" s="1370"/>
      <c r="O10" s="1370"/>
      <c r="P10" s="1370"/>
      <c r="Q10" s="184"/>
      <c r="R10" s="186"/>
      <c r="S10" s="178"/>
      <c r="T10" s="150"/>
      <c r="V10" s="96"/>
      <c r="W10" s="96"/>
    </row>
    <row r="11" spans="2:28" ht="42" customHeight="1" x14ac:dyDescent="0.15">
      <c r="B11" s="169"/>
      <c r="C11" s="169"/>
      <c r="D11" s="169"/>
      <c r="E11" s="174"/>
      <c r="F11" s="176"/>
      <c r="G11" s="1369"/>
      <c r="H11" s="1369"/>
      <c r="I11" s="1369"/>
      <c r="J11" s="184"/>
      <c r="K11" s="182"/>
      <c r="L11" s="177"/>
      <c r="M11" s="1370"/>
      <c r="N11" s="1370"/>
      <c r="O11" s="1370"/>
      <c r="P11" s="1370"/>
      <c r="Q11" s="184"/>
      <c r="R11" s="186"/>
      <c r="S11" s="178"/>
      <c r="T11" s="150"/>
      <c r="V11" s="96"/>
      <c r="W11" s="96"/>
    </row>
    <row r="12" spans="2:28" ht="47.25" customHeight="1" x14ac:dyDescent="0.15">
      <c r="B12" s="169"/>
      <c r="C12" s="169"/>
      <c r="D12" s="169"/>
      <c r="E12" s="175"/>
      <c r="F12" s="179"/>
      <c r="G12" s="1369"/>
      <c r="H12" s="1369"/>
      <c r="I12" s="1369"/>
      <c r="J12" s="185"/>
      <c r="K12" s="183"/>
      <c r="L12" s="180"/>
      <c r="M12" s="1370"/>
      <c r="N12" s="1370"/>
      <c r="O12" s="1370"/>
      <c r="P12" s="1370"/>
      <c r="Q12" s="187"/>
      <c r="R12" s="183"/>
      <c r="S12" s="181"/>
      <c r="T12" s="150"/>
      <c r="V12" s="96"/>
      <c r="W12" s="96"/>
    </row>
    <row r="13" spans="2:28" ht="41.25" customHeight="1" x14ac:dyDescent="0.15">
      <c r="B13" s="169"/>
      <c r="C13" s="169"/>
      <c r="D13" s="169"/>
      <c r="E13" s="175"/>
      <c r="F13" s="179"/>
      <c r="G13" s="1369"/>
      <c r="H13" s="1369"/>
      <c r="I13" s="1369"/>
      <c r="J13" s="185"/>
      <c r="K13" s="183"/>
      <c r="L13" s="180"/>
      <c r="M13" s="1370"/>
      <c r="N13" s="1370"/>
      <c r="O13" s="1370"/>
      <c r="P13" s="1370"/>
      <c r="Q13" s="187"/>
      <c r="R13" s="183"/>
      <c r="S13" s="181"/>
      <c r="T13" s="150"/>
      <c r="U13" s="535"/>
      <c r="V13" s="535"/>
      <c r="W13" s="535"/>
      <c r="Y13" s="535"/>
      <c r="Z13" s="535"/>
      <c r="AA13" s="535"/>
      <c r="AB13" s="535"/>
    </row>
    <row r="14" spans="2:28" ht="45.75" customHeight="1" thickBot="1" x14ac:dyDescent="0.2">
      <c r="B14" s="169"/>
      <c r="C14" s="169"/>
      <c r="D14" s="169"/>
      <c r="E14" s="194"/>
      <c r="F14" s="195"/>
      <c r="G14" s="1374"/>
      <c r="H14" s="1374"/>
      <c r="I14" s="1374"/>
      <c r="J14" s="196"/>
      <c r="K14" s="197"/>
      <c r="L14" s="198"/>
      <c r="M14" s="1375"/>
      <c r="N14" s="1375"/>
      <c r="O14" s="1375"/>
      <c r="P14" s="1375"/>
      <c r="Q14" s="199"/>
      <c r="R14" s="197"/>
      <c r="S14" s="200"/>
      <c r="T14" s="150"/>
      <c r="U14" s="534"/>
      <c r="V14" s="535"/>
      <c r="W14" s="535"/>
      <c r="Y14" s="535"/>
      <c r="Z14" s="535"/>
      <c r="AA14" s="535"/>
      <c r="AB14" s="535"/>
    </row>
    <row r="15" spans="2:28" ht="50.25" customHeight="1" thickTop="1" thickBot="1" x14ac:dyDescent="0.2">
      <c r="B15" s="169"/>
      <c r="C15" s="169"/>
      <c r="D15" s="169"/>
      <c r="E15" s="188" t="s">
        <v>4</v>
      </c>
      <c r="F15" s="189"/>
      <c r="G15" s="1371"/>
      <c r="H15" s="1371"/>
      <c r="I15" s="1371"/>
      <c r="J15" s="190"/>
      <c r="K15" s="191">
        <f>SUM(K8:K14)</f>
        <v>0</v>
      </c>
      <c r="L15" s="192"/>
      <c r="M15" s="1371"/>
      <c r="N15" s="1371"/>
      <c r="O15" s="1371"/>
      <c r="P15" s="1371"/>
      <c r="Q15" s="190"/>
      <c r="R15" s="191">
        <f>SUM(R8:R14)</f>
        <v>0</v>
      </c>
      <c r="S15" s="193"/>
      <c r="T15" s="150"/>
      <c r="U15" s="534"/>
      <c r="V15" s="535"/>
      <c r="W15" s="535"/>
      <c r="Y15" s="535"/>
      <c r="Z15" s="535"/>
      <c r="AA15" s="535"/>
      <c r="AB15" s="535"/>
    </row>
    <row r="16" spans="2:28" ht="24" customHeight="1" x14ac:dyDescent="0.15">
      <c r="B16" s="169"/>
      <c r="C16" s="169"/>
      <c r="D16" s="169"/>
      <c r="E16" s="152"/>
      <c r="F16" s="152"/>
      <c r="G16" s="152"/>
      <c r="H16" s="152"/>
      <c r="I16" s="152"/>
      <c r="J16" s="152"/>
      <c r="K16" s="152" t="s">
        <v>117</v>
      </c>
      <c r="L16" s="170"/>
      <c r="M16" s="170"/>
      <c r="N16" s="170"/>
      <c r="O16" s="1372"/>
      <c r="P16" s="1373"/>
      <c r="Q16" s="1373"/>
      <c r="R16" s="171"/>
      <c r="S16" s="172"/>
      <c r="T16" s="172"/>
      <c r="U16" s="1357"/>
      <c r="V16" s="1357"/>
      <c r="W16" s="535"/>
      <c r="Y16" s="535"/>
      <c r="Z16" s="535"/>
      <c r="AA16" s="535"/>
      <c r="AB16" s="535"/>
    </row>
    <row r="17" spans="2:29" ht="66" customHeight="1" x14ac:dyDescent="0.15">
      <c r="B17" s="169"/>
      <c r="C17" s="169"/>
      <c r="D17" s="169"/>
      <c r="E17" s="1340" t="s">
        <v>369</v>
      </c>
      <c r="F17" s="1340"/>
      <c r="G17" s="1340"/>
      <c r="H17" s="1340"/>
      <c r="I17" s="1340"/>
      <c r="J17" s="1340"/>
      <c r="K17" s="1340"/>
      <c r="L17" s="1340"/>
      <c r="M17" s="1340"/>
      <c r="N17" s="1340"/>
      <c r="O17" s="1340"/>
      <c r="P17" s="1340"/>
      <c r="Q17" s="1340"/>
      <c r="R17" s="1340"/>
      <c r="S17" s="1340"/>
      <c r="T17" s="1340"/>
      <c r="U17" s="1358"/>
      <c r="V17" s="1358"/>
      <c r="W17" s="535"/>
      <c r="X17" s="535"/>
      <c r="Y17" s="1358"/>
      <c r="Z17" s="1358"/>
      <c r="AA17" s="535"/>
      <c r="AB17" s="535"/>
      <c r="AC17" s="535"/>
    </row>
    <row r="18" spans="2:29" ht="21" customHeight="1" x14ac:dyDescent="0.15">
      <c r="B18" s="169"/>
      <c r="C18" s="169"/>
      <c r="D18" s="169"/>
      <c r="E18" s="173"/>
      <c r="F18" s="173"/>
      <c r="G18" s="173"/>
      <c r="H18" s="173"/>
      <c r="I18" s="173"/>
      <c r="J18" s="173"/>
      <c r="K18" s="173"/>
      <c r="L18" s="173"/>
      <c r="M18" s="173"/>
      <c r="N18" s="530"/>
      <c r="O18" s="173"/>
      <c r="P18" s="173"/>
      <c r="Q18" s="173"/>
      <c r="R18" s="173"/>
      <c r="S18" s="173"/>
      <c r="T18" s="173"/>
    </row>
    <row r="19" spans="2:29" ht="21" customHeight="1" x14ac:dyDescent="0.15">
      <c r="B19" s="169"/>
      <c r="C19" s="169"/>
      <c r="D19" s="169"/>
      <c r="E19" s="169"/>
      <c r="F19" s="169"/>
      <c r="G19" s="169"/>
      <c r="H19" s="169"/>
      <c r="I19" s="169"/>
      <c r="J19" s="169"/>
      <c r="K19" s="169"/>
      <c r="L19" s="169"/>
      <c r="M19" s="169"/>
      <c r="N19" s="169"/>
      <c r="O19" s="169"/>
      <c r="P19" s="169"/>
      <c r="Q19" s="169"/>
      <c r="R19" s="169"/>
      <c r="S19" s="169"/>
      <c r="T19" s="169"/>
      <c r="U19" s="535"/>
      <c r="V19" s="535"/>
      <c r="W19" s="535"/>
      <c r="Y19" s="535"/>
      <c r="Z19" s="535"/>
      <c r="AA19" s="535"/>
    </row>
    <row r="42" spans="46:46" x14ac:dyDescent="0.15">
      <c r="AT42" s="2" t="s">
        <v>40</v>
      </c>
    </row>
    <row r="65" spans="1:59" x14ac:dyDescent="0.15">
      <c r="A65" s="15"/>
      <c r="B65" s="15"/>
      <c r="C65" s="15"/>
      <c r="D65" s="15"/>
      <c r="E65" s="15"/>
      <c r="F65" s="15"/>
      <c r="G65" s="15"/>
      <c r="H65" s="15"/>
      <c r="I65" s="15"/>
      <c r="J65" s="15"/>
      <c r="K65" s="15"/>
      <c r="L65" s="15"/>
      <c r="M65" s="15"/>
      <c r="N65" s="15"/>
      <c r="O65" s="15"/>
      <c r="P65" s="15"/>
      <c r="Q65" s="15"/>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row>
  </sheetData>
  <mergeCells count="30">
    <mergeCell ref="G15:I15"/>
    <mergeCell ref="M15:P15"/>
    <mergeCell ref="O16:Q16"/>
    <mergeCell ref="E17:T17"/>
    <mergeCell ref="G13:I13"/>
    <mergeCell ref="M13:P13"/>
    <mergeCell ref="G14:I14"/>
    <mergeCell ref="M14:P14"/>
    <mergeCell ref="G12:I12"/>
    <mergeCell ref="M8:P8"/>
    <mergeCell ref="M9:P9"/>
    <mergeCell ref="M10:P10"/>
    <mergeCell ref="M11:P11"/>
    <mergeCell ref="M12:P12"/>
    <mergeCell ref="U16:V16"/>
    <mergeCell ref="U17:V17"/>
    <mergeCell ref="Y17:Z17"/>
    <mergeCell ref="B2:T2"/>
    <mergeCell ref="E6:E7"/>
    <mergeCell ref="F6:F7"/>
    <mergeCell ref="G6:I7"/>
    <mergeCell ref="J6:K7"/>
    <mergeCell ref="L6:L7"/>
    <mergeCell ref="M6:P7"/>
    <mergeCell ref="Q6:R7"/>
    <mergeCell ref="S6:S7"/>
    <mergeCell ref="G8:I8"/>
    <mergeCell ref="G9:I9"/>
    <mergeCell ref="G10:I10"/>
    <mergeCell ref="G11:I11"/>
  </mergeCells>
  <phoneticPr fontId="2"/>
  <pageMargins left="0.19685039370078741" right="0.19685039370078741" top="0.27559055118110237" bottom="0.23622047244094491" header="0.31496062992125984" footer="0.19685039370078741"/>
  <pageSetup paperSize="9" scale="4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ltText="交通費_x000a_不要区間">
                <anchor moveWithCells="1" sizeWithCells="1">
                  <from>
                    <xdr:col>0</xdr:col>
                    <xdr:colOff>76200</xdr:colOff>
                    <xdr:row>2</xdr:row>
                    <xdr:rowOff>190500</xdr:rowOff>
                  </from>
                  <to>
                    <xdr:col>0</xdr:col>
                    <xdr:colOff>200025</xdr:colOff>
                    <xdr:row>2</xdr:row>
                    <xdr:rowOff>190500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69"/>
  <sheetViews>
    <sheetView view="pageBreakPreview" zoomScale="91" zoomScaleNormal="100" zoomScaleSheetLayoutView="91" workbookViewId="0">
      <selection activeCell="B2" sqref="B2:K2"/>
    </sheetView>
  </sheetViews>
  <sheetFormatPr defaultRowHeight="13.5" x14ac:dyDescent="0.15"/>
  <cols>
    <col min="1" max="1" width="2" style="7" customWidth="1"/>
    <col min="2" max="2" width="6.5" style="7" bestFit="1" customWidth="1"/>
    <col min="3" max="3" width="16.625" style="7" customWidth="1"/>
    <col min="4" max="4" width="10.5" style="7" customWidth="1"/>
    <col min="5" max="5" width="12.375" style="7" customWidth="1"/>
    <col min="6" max="6" width="12.125" style="7" customWidth="1"/>
    <col min="7" max="7" width="24.625" style="11" customWidth="1"/>
    <col min="8" max="8" width="24.25" style="11" customWidth="1"/>
    <col min="9" max="9" width="27.75" style="11" customWidth="1"/>
    <col min="10" max="10" width="25.125" style="11" customWidth="1"/>
    <col min="11" max="11" width="13.5" style="11" customWidth="1"/>
    <col min="12" max="12" width="2.25" style="7" customWidth="1"/>
    <col min="13" max="16384" width="9" style="7"/>
  </cols>
  <sheetData>
    <row r="1" spans="2:11" x14ac:dyDescent="0.15">
      <c r="B1" s="7" t="s">
        <v>507</v>
      </c>
    </row>
    <row r="2" spans="2:11" ht="18.75" x14ac:dyDescent="0.15">
      <c r="B2" s="1390" t="s">
        <v>109</v>
      </c>
      <c r="C2" s="1390"/>
      <c r="D2" s="1390"/>
      <c r="E2" s="1390"/>
      <c r="F2" s="1390"/>
      <c r="G2" s="1390"/>
      <c r="H2" s="1390"/>
      <c r="I2" s="1390"/>
      <c r="J2" s="1390"/>
      <c r="K2" s="1390"/>
    </row>
    <row r="3" spans="2:11" ht="19.5" thickBot="1" x14ac:dyDescent="0.2">
      <c r="B3" s="91"/>
      <c r="C3" s="1399"/>
      <c r="D3" s="1399"/>
      <c r="E3" s="91"/>
      <c r="F3" s="91"/>
      <c r="G3" s="91"/>
      <c r="H3" s="91"/>
      <c r="I3" s="91"/>
      <c r="J3" s="91"/>
      <c r="K3" s="91"/>
    </row>
    <row r="4" spans="2:11" ht="33.75" customHeight="1" x14ac:dyDescent="0.15">
      <c r="C4" s="1400" t="s">
        <v>126</v>
      </c>
      <c r="D4" s="1402" t="s">
        <v>85</v>
      </c>
      <c r="E4" s="1378" t="s">
        <v>81</v>
      </c>
      <c r="F4" s="1379"/>
      <c r="G4" s="1378" t="s">
        <v>82</v>
      </c>
      <c r="H4" s="1382"/>
      <c r="I4" s="1396" t="s">
        <v>83</v>
      </c>
      <c r="J4" s="1397"/>
      <c r="K4" s="1398" t="s">
        <v>84</v>
      </c>
    </row>
    <row r="5" spans="2:11" ht="48" customHeight="1" x14ac:dyDescent="0.15">
      <c r="C5" s="1401"/>
      <c r="D5" s="1392"/>
      <c r="E5" s="28" t="s">
        <v>71</v>
      </c>
      <c r="F5" s="29" t="s">
        <v>72</v>
      </c>
      <c r="G5" s="18" t="s">
        <v>71</v>
      </c>
      <c r="H5" s="92" t="s">
        <v>72</v>
      </c>
      <c r="I5" s="18" t="s">
        <v>71</v>
      </c>
      <c r="J5" s="92" t="s">
        <v>72</v>
      </c>
      <c r="K5" s="1395"/>
    </row>
    <row r="6" spans="2:11" ht="48" customHeight="1" x14ac:dyDescent="0.15">
      <c r="C6" s="93"/>
      <c r="D6" s="94"/>
      <c r="E6" s="94"/>
      <c r="F6" s="88"/>
      <c r="G6" s="95"/>
      <c r="H6" s="53"/>
      <c r="I6" s="95"/>
      <c r="J6" s="53"/>
      <c r="K6" s="37"/>
    </row>
    <row r="7" spans="2:11" ht="48" customHeight="1" x14ac:dyDescent="0.15">
      <c r="C7" s="93"/>
      <c r="D7" s="94"/>
      <c r="E7" s="94"/>
      <c r="F7" s="88"/>
      <c r="G7" s="95"/>
      <c r="H7" s="53"/>
      <c r="I7" s="95"/>
      <c r="J7" s="53"/>
      <c r="K7" s="81"/>
    </row>
    <row r="8" spans="2:11" ht="48" customHeight="1" x14ac:dyDescent="0.15">
      <c r="C8" s="93"/>
      <c r="D8" s="94"/>
      <c r="E8" s="94"/>
      <c r="F8" s="88"/>
      <c r="G8" s="95"/>
      <c r="H8" s="53"/>
      <c r="I8" s="95"/>
      <c r="J8" s="53"/>
      <c r="K8" s="81"/>
    </row>
    <row r="9" spans="2:11" ht="48" customHeight="1" x14ac:dyDescent="0.15">
      <c r="C9" s="93"/>
      <c r="D9" s="94"/>
      <c r="E9" s="94"/>
      <c r="F9" s="88"/>
      <c r="G9" s="95"/>
      <c r="H9" s="53"/>
      <c r="I9" s="95"/>
      <c r="J9" s="53"/>
      <c r="K9" s="37"/>
    </row>
    <row r="10" spans="2:11" ht="24.95" customHeight="1" x14ac:dyDescent="0.15">
      <c r="C10" s="1391"/>
      <c r="D10" s="1392"/>
      <c r="E10" s="1392"/>
      <c r="F10" s="1392"/>
      <c r="G10" s="1383"/>
      <c r="H10" s="1383"/>
      <c r="I10" s="1385"/>
      <c r="J10" s="1385"/>
      <c r="K10" s="1376"/>
    </row>
    <row r="11" spans="2:11" ht="24.95" customHeight="1" x14ac:dyDescent="0.15">
      <c r="C11" s="1388"/>
      <c r="D11" s="1393"/>
      <c r="E11" s="1393"/>
      <c r="F11" s="1393"/>
      <c r="G11" s="1384"/>
      <c r="H11" s="1384"/>
      <c r="I11" s="1394"/>
      <c r="J11" s="1394"/>
      <c r="K11" s="1395"/>
    </row>
    <row r="12" spans="2:11" ht="24.95" customHeight="1" x14ac:dyDescent="0.15">
      <c r="C12" s="1387"/>
      <c r="D12" s="1380"/>
      <c r="E12" s="1380"/>
      <c r="F12" s="1380"/>
      <c r="G12" s="1383"/>
      <c r="H12" s="1383"/>
      <c r="I12" s="1385"/>
      <c r="J12" s="1385"/>
      <c r="K12" s="1376"/>
    </row>
    <row r="13" spans="2:11" ht="24.95" customHeight="1" thickBot="1" x14ac:dyDescent="0.2">
      <c r="C13" s="1388"/>
      <c r="D13" s="1381"/>
      <c r="E13" s="1381"/>
      <c r="F13" s="1381"/>
      <c r="G13" s="1389"/>
      <c r="H13" s="1389"/>
      <c r="I13" s="1386"/>
      <c r="J13" s="1386"/>
      <c r="K13" s="1377"/>
    </row>
    <row r="14" spans="2:11" ht="24" customHeight="1" x14ac:dyDescent="0.15">
      <c r="C14" s="89"/>
      <c r="D14" s="89"/>
      <c r="E14" s="89"/>
      <c r="F14" s="89"/>
      <c r="G14" s="90"/>
      <c r="H14" s="12"/>
    </row>
    <row r="16" spans="2:11" ht="22.5" customHeight="1" x14ac:dyDescent="0.15">
      <c r="C16" s="7" t="s">
        <v>288</v>
      </c>
    </row>
    <row r="46" spans="45:45" x14ac:dyDescent="0.15">
      <c r="AS46" s="2" t="s">
        <v>40</v>
      </c>
    </row>
    <row r="69" spans="1:58" x14ac:dyDescent="0.15">
      <c r="A69" s="15"/>
      <c r="B69" s="15"/>
      <c r="C69" s="15"/>
      <c r="D69" s="15"/>
      <c r="E69" s="15"/>
      <c r="F69" s="15"/>
      <c r="G69" s="19"/>
      <c r="H69" s="19"/>
      <c r="I69" s="19"/>
      <c r="J69" s="19"/>
      <c r="K69" s="19"/>
      <c r="L69" s="15"/>
      <c r="M69" s="15"/>
      <c r="N69" s="15"/>
      <c r="O69" s="15"/>
      <c r="P69" s="15"/>
      <c r="Q69" s="15"/>
      <c r="R69" s="15"/>
      <c r="S69" s="15"/>
      <c r="T69" s="15"/>
      <c r="U69" s="15"/>
      <c r="V69" s="15"/>
      <c r="W69" s="15"/>
      <c r="X69" s="15"/>
      <c r="Y69" s="15"/>
      <c r="Z69" s="15"/>
      <c r="AA69" s="15"/>
      <c r="AB69" s="15"/>
      <c r="AC69" s="15"/>
      <c r="AD69" s="15"/>
      <c r="AE69" s="15"/>
      <c r="AF69" s="15"/>
      <c r="AG69" s="15"/>
      <c r="AH69" s="15"/>
      <c r="AI69" s="15"/>
      <c r="AJ69" s="15"/>
      <c r="AK69" s="15"/>
      <c r="AL69" s="15"/>
      <c r="AM69" s="15"/>
      <c r="AN69" s="15"/>
      <c r="AO69" s="15"/>
      <c r="AP69" s="15"/>
      <c r="AQ69" s="15"/>
      <c r="AR69" s="15"/>
      <c r="AS69" s="15"/>
      <c r="AT69" s="15"/>
      <c r="AU69" s="15"/>
      <c r="AV69" s="15"/>
      <c r="AW69" s="15"/>
      <c r="AX69" s="15"/>
      <c r="AY69" s="15"/>
      <c r="AZ69" s="15"/>
      <c r="BA69" s="15"/>
      <c r="BB69" s="15"/>
      <c r="BC69" s="15"/>
      <c r="BD69" s="15"/>
      <c r="BE69" s="15"/>
      <c r="BF69" s="15"/>
    </row>
  </sheetData>
  <mergeCells count="26">
    <mergeCell ref="B2:K2"/>
    <mergeCell ref="C10:C11"/>
    <mergeCell ref="D10:D11"/>
    <mergeCell ref="E10:E11"/>
    <mergeCell ref="F10:F11"/>
    <mergeCell ref="G10:G11"/>
    <mergeCell ref="I10:I11"/>
    <mergeCell ref="J10:J11"/>
    <mergeCell ref="K10:K11"/>
    <mergeCell ref="I4:J4"/>
    <mergeCell ref="K4:K5"/>
    <mergeCell ref="C3:D3"/>
    <mergeCell ref="C4:C5"/>
    <mergeCell ref="D4:D5"/>
    <mergeCell ref="C12:C13"/>
    <mergeCell ref="D12:D13"/>
    <mergeCell ref="E12:E13"/>
    <mergeCell ref="G12:G13"/>
    <mergeCell ref="H12:H13"/>
    <mergeCell ref="K12:K13"/>
    <mergeCell ref="E4:F4"/>
    <mergeCell ref="F12:F13"/>
    <mergeCell ref="G4:H4"/>
    <mergeCell ref="H10:H11"/>
    <mergeCell ref="I12:I13"/>
    <mergeCell ref="J12:J13"/>
  </mergeCells>
  <phoneticPr fontId="2"/>
  <pageMargins left="0.39" right="0.19685039370078741" top="0.74803149606299213" bottom="0.39" header="0.31496062992125984" footer="0.31496062992125984"/>
  <pageSetup paperSize="9" scale="8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85"/>
  <sheetViews>
    <sheetView view="pageBreakPreview" zoomScale="70" zoomScaleNormal="40" zoomScaleSheetLayoutView="70" workbookViewId="0">
      <selection activeCell="R20" sqref="R20"/>
    </sheetView>
  </sheetViews>
  <sheetFormatPr defaultRowHeight="13.5" x14ac:dyDescent="0.15"/>
  <cols>
    <col min="1" max="1" width="2" style="150" customWidth="1"/>
    <col min="2" max="2" width="3.25" style="150" customWidth="1"/>
    <col min="3" max="3" width="14.75" style="150" customWidth="1"/>
    <col min="4" max="4" width="10.125" style="150" customWidth="1"/>
    <col min="5" max="5" width="16.25" style="150" customWidth="1"/>
    <col min="6" max="6" width="10.875" style="151" customWidth="1"/>
    <col min="7" max="7" width="9.875" style="151" customWidth="1"/>
    <col min="8" max="18" width="9.5" style="151" customWidth="1"/>
    <col min="19" max="19" width="9.375" style="151" customWidth="1"/>
    <col min="20" max="20" width="10.5" style="151" customWidth="1"/>
    <col min="21" max="21" width="9.75" style="151" customWidth="1"/>
    <col min="22" max="22" width="12.125" style="151" customWidth="1"/>
    <col min="23" max="23" width="11.75" style="151" customWidth="1"/>
    <col min="24" max="24" width="9" style="150"/>
    <col min="25" max="25" width="3.625" style="150" customWidth="1"/>
    <col min="26" max="26" width="3.875" style="150" customWidth="1"/>
    <col min="27" max="16384" width="9" style="150"/>
  </cols>
  <sheetData>
    <row r="1" spans="2:25" x14ac:dyDescent="0.15">
      <c r="B1" s="150" t="s">
        <v>508</v>
      </c>
    </row>
    <row r="2" spans="2:25" ht="18.75" x14ac:dyDescent="0.15">
      <c r="B2" s="1438" t="s">
        <v>110</v>
      </c>
      <c r="C2" s="1438"/>
      <c r="D2" s="1438"/>
      <c r="E2" s="1438"/>
      <c r="F2" s="1438"/>
      <c r="G2" s="1438"/>
      <c r="H2" s="1438"/>
      <c r="I2" s="1438"/>
      <c r="J2" s="1438"/>
      <c r="K2" s="1438"/>
      <c r="L2" s="1438"/>
      <c r="M2" s="1438"/>
      <c r="N2" s="1438"/>
      <c r="O2" s="1438"/>
      <c r="P2" s="1438"/>
      <c r="Q2" s="1438"/>
      <c r="R2" s="1438"/>
      <c r="S2" s="1438"/>
      <c r="T2" s="1438"/>
      <c r="U2" s="1438"/>
      <c r="V2" s="1438"/>
      <c r="W2" s="1438"/>
    </row>
    <row r="3" spans="2:25" ht="14.25" thickBot="1" x14ac:dyDescent="0.2"/>
    <row r="4" spans="2:25" ht="24.95" customHeight="1" x14ac:dyDescent="0.15">
      <c r="C4" s="1420" t="s">
        <v>241</v>
      </c>
      <c r="D4" s="1443"/>
      <c r="E4" s="1459" t="s">
        <v>275</v>
      </c>
      <c r="F4" s="1460"/>
      <c r="G4" s="1460"/>
      <c r="H4" s="1460"/>
      <c r="I4" s="1461"/>
      <c r="J4" s="1439" t="s">
        <v>70</v>
      </c>
      <c r="K4" s="1440"/>
      <c r="L4" s="1411" t="s">
        <v>71</v>
      </c>
      <c r="M4" s="1423"/>
      <c r="N4" s="607"/>
      <c r="O4" s="607"/>
      <c r="P4" s="607"/>
      <c r="Q4" s="607"/>
      <c r="R4" s="701"/>
      <c r="S4" s="1448" t="s">
        <v>87</v>
      </c>
      <c r="T4" s="1449"/>
      <c r="U4" s="1449"/>
      <c r="V4" s="1450"/>
      <c r="W4" s="150"/>
    </row>
    <row r="5" spans="2:25" ht="24.95" customHeight="1" x14ac:dyDescent="0.15">
      <c r="C5" s="1444" t="s">
        <v>242</v>
      </c>
      <c r="D5" s="1445"/>
      <c r="E5" s="1462" t="s">
        <v>276</v>
      </c>
      <c r="F5" s="1463"/>
      <c r="G5" s="1463"/>
      <c r="H5" s="1463"/>
      <c r="I5" s="1464"/>
      <c r="J5" s="1441"/>
      <c r="K5" s="1442"/>
      <c r="L5" s="1416" t="s">
        <v>72</v>
      </c>
      <c r="M5" s="1468"/>
      <c r="N5" s="244"/>
      <c r="O5" s="244"/>
      <c r="P5" s="244"/>
      <c r="Q5" s="244"/>
      <c r="R5" s="702"/>
      <c r="S5" s="1451" t="s">
        <v>86</v>
      </c>
      <c r="T5" s="1452"/>
      <c r="U5" s="1452"/>
      <c r="V5" s="1453"/>
      <c r="W5" s="150"/>
    </row>
    <row r="6" spans="2:25" ht="24.95" customHeight="1" thickBot="1" x14ac:dyDescent="0.2">
      <c r="C6" s="1446"/>
      <c r="D6" s="1447"/>
      <c r="E6" s="1465" t="s">
        <v>277</v>
      </c>
      <c r="F6" s="1466"/>
      <c r="G6" s="1466"/>
      <c r="H6" s="1466"/>
      <c r="I6" s="1467"/>
      <c r="J6" s="1457" t="s">
        <v>278</v>
      </c>
      <c r="K6" s="1458"/>
      <c r="L6" s="1454" t="s">
        <v>279</v>
      </c>
      <c r="M6" s="1455"/>
      <c r="N6" s="1455"/>
      <c r="O6" s="1455"/>
      <c r="P6" s="1455"/>
      <c r="Q6" s="1455"/>
      <c r="R6" s="1455"/>
      <c r="S6" s="1455"/>
      <c r="T6" s="1455"/>
      <c r="U6" s="1455"/>
      <c r="V6" s="1456"/>
      <c r="W6" s="150"/>
    </row>
    <row r="7" spans="2:25" ht="18" customHeight="1" x14ac:dyDescent="0.15">
      <c r="C7" s="250"/>
      <c r="D7" s="165"/>
      <c r="E7" s="250"/>
      <c r="F7" s="250"/>
      <c r="G7" s="250"/>
      <c r="H7" s="250"/>
      <c r="I7" s="250"/>
      <c r="J7" s="238"/>
      <c r="K7" s="238"/>
      <c r="L7" s="201"/>
      <c r="M7" s="201"/>
      <c r="N7" s="201"/>
      <c r="O7" s="201"/>
      <c r="P7" s="201"/>
      <c r="Q7" s="201"/>
      <c r="R7" s="201"/>
      <c r="S7" s="201"/>
      <c r="T7" s="201"/>
      <c r="U7" s="201"/>
      <c r="V7" s="201"/>
      <c r="W7" s="150"/>
    </row>
    <row r="8" spans="2:25" ht="18" customHeight="1" x14ac:dyDescent="0.15"/>
    <row r="9" spans="2:25" ht="42" customHeight="1" thickBot="1" x14ac:dyDescent="0.2">
      <c r="B9" s="1469" t="s">
        <v>471</v>
      </c>
      <c r="C9" s="1469"/>
      <c r="D9" s="1469"/>
      <c r="E9" s="1469"/>
      <c r="F9" s="1469"/>
      <c r="G9" s="1469"/>
      <c r="H9" s="1469"/>
      <c r="I9" s="1469"/>
      <c r="J9" s="1469"/>
      <c r="K9" s="1469"/>
      <c r="L9" s="1469"/>
      <c r="M9" s="1469"/>
      <c r="N9" s="1469"/>
      <c r="O9" s="1469"/>
      <c r="P9" s="1469"/>
      <c r="Q9" s="1469"/>
      <c r="R9" s="1469"/>
      <c r="S9" s="1469"/>
      <c r="T9" s="1469"/>
      <c r="U9" s="1469"/>
      <c r="V9" s="1469"/>
      <c r="W9" s="1469"/>
      <c r="X9" s="1469"/>
      <c r="Y9" s="1469"/>
    </row>
    <row r="10" spans="2:25" ht="31.5" customHeight="1" x14ac:dyDescent="0.15">
      <c r="C10" s="1420" t="s">
        <v>233</v>
      </c>
      <c r="D10" s="1421"/>
      <c r="E10" s="1421"/>
      <c r="F10" s="1421"/>
      <c r="G10" s="1421"/>
      <c r="H10" s="1421"/>
      <c r="I10" s="1421"/>
      <c r="J10" s="1421"/>
      <c r="K10" s="1421"/>
      <c r="L10" s="1421"/>
      <c r="M10" s="1421"/>
      <c r="N10" s="1422"/>
      <c r="O10" s="1422"/>
      <c r="P10" s="1422"/>
      <c r="Q10" s="1422"/>
      <c r="R10" s="1422"/>
      <c r="S10" s="1421"/>
      <c r="T10" s="1423"/>
      <c r="U10" s="1411" t="s">
        <v>75</v>
      </c>
      <c r="V10" s="1412"/>
      <c r="W10" s="1412"/>
      <c r="X10" s="1412"/>
      <c r="Y10" s="1413"/>
    </row>
    <row r="11" spans="2:25" ht="33.75" customHeight="1" x14ac:dyDescent="0.15">
      <c r="C11" s="1403" t="s">
        <v>228</v>
      </c>
      <c r="D11" s="1407" t="s">
        <v>65</v>
      </c>
      <c r="E11" s="1407" t="s">
        <v>74</v>
      </c>
      <c r="F11" s="1428" t="s">
        <v>101</v>
      </c>
      <c r="G11" s="1430" t="s">
        <v>253</v>
      </c>
      <c r="H11" s="1432" t="s">
        <v>79</v>
      </c>
      <c r="I11" s="1433"/>
      <c r="J11" s="1433"/>
      <c r="K11" s="1433"/>
      <c r="L11" s="1433"/>
      <c r="M11" s="1433"/>
      <c r="N11" s="1433"/>
      <c r="O11" s="1433"/>
      <c r="P11" s="1433"/>
      <c r="Q11" s="1433"/>
      <c r="R11" s="1434"/>
      <c r="S11" s="1426" t="s">
        <v>231</v>
      </c>
      <c r="T11" s="905"/>
      <c r="U11" s="1414" t="s">
        <v>78</v>
      </c>
      <c r="V11" s="1416" t="s">
        <v>80</v>
      </c>
      <c r="W11" s="1417"/>
      <c r="X11" s="1417"/>
      <c r="Y11" s="1418" t="s">
        <v>77</v>
      </c>
    </row>
    <row r="12" spans="2:25" ht="82.5" customHeight="1" x14ac:dyDescent="0.15">
      <c r="C12" s="1404"/>
      <c r="D12" s="1408"/>
      <c r="E12" s="1408"/>
      <c r="F12" s="1429"/>
      <c r="G12" s="1431"/>
      <c r="H12" s="1425" t="s">
        <v>431</v>
      </c>
      <c r="I12" s="1425" t="s">
        <v>432</v>
      </c>
      <c r="J12" s="1424" t="s">
        <v>331</v>
      </c>
      <c r="K12" s="1425" t="s">
        <v>338</v>
      </c>
      <c r="L12" s="1425" t="s">
        <v>341</v>
      </c>
      <c r="M12" s="1425" t="s">
        <v>285</v>
      </c>
      <c r="N12" s="1425" t="s">
        <v>365</v>
      </c>
      <c r="O12" s="1425" t="s">
        <v>435</v>
      </c>
      <c r="P12" s="1425" t="s">
        <v>464</v>
      </c>
      <c r="Q12" s="1425" t="s">
        <v>442</v>
      </c>
      <c r="R12" s="1435" t="s">
        <v>521</v>
      </c>
      <c r="S12" s="906"/>
      <c r="T12" s="820"/>
      <c r="U12" s="1415"/>
      <c r="V12" s="202"/>
      <c r="W12" s="252"/>
      <c r="X12" s="203"/>
      <c r="Y12" s="1419"/>
    </row>
    <row r="13" spans="2:25" ht="15.75" customHeight="1" x14ac:dyDescent="0.15">
      <c r="C13" s="1405"/>
      <c r="D13" s="1409"/>
      <c r="E13" s="1409"/>
      <c r="F13" s="1409"/>
      <c r="G13" s="1409"/>
      <c r="H13" s="1425"/>
      <c r="I13" s="1425"/>
      <c r="J13" s="1424"/>
      <c r="K13" s="1425"/>
      <c r="L13" s="1425"/>
      <c r="M13" s="1425"/>
      <c r="N13" s="1425"/>
      <c r="O13" s="1425"/>
      <c r="P13" s="1425"/>
      <c r="Q13" s="1425"/>
      <c r="R13" s="1436"/>
      <c r="S13" s="1427" t="s">
        <v>289</v>
      </c>
      <c r="T13" s="204"/>
      <c r="U13" s="254"/>
      <c r="V13" s="205"/>
      <c r="W13" s="243"/>
      <c r="X13" s="610"/>
      <c r="Y13" s="240"/>
    </row>
    <row r="14" spans="2:25" ht="15.75" customHeight="1" x14ac:dyDescent="0.15">
      <c r="C14" s="1406"/>
      <c r="D14" s="1410"/>
      <c r="E14" s="1410"/>
      <c r="F14" s="1410"/>
      <c r="G14" s="1410"/>
      <c r="H14" s="1425"/>
      <c r="I14" s="1425"/>
      <c r="J14" s="1424"/>
      <c r="K14" s="1425"/>
      <c r="L14" s="1425"/>
      <c r="M14" s="1425"/>
      <c r="N14" s="1425"/>
      <c r="O14" s="1425"/>
      <c r="P14" s="1425"/>
      <c r="Q14" s="1425"/>
      <c r="R14" s="1437"/>
      <c r="S14" s="1410"/>
      <c r="T14" s="246" t="s">
        <v>290</v>
      </c>
      <c r="U14" s="254"/>
      <c r="V14" s="205"/>
      <c r="W14" s="243"/>
      <c r="X14" s="610"/>
      <c r="Y14" s="240"/>
    </row>
    <row r="15" spans="2:25" ht="24.95" customHeight="1" x14ac:dyDescent="0.15">
      <c r="C15" s="604"/>
      <c r="D15" s="605"/>
      <c r="E15" s="605"/>
      <c r="F15" s="248"/>
      <c r="G15" s="166"/>
      <c r="H15" s="239"/>
      <c r="I15" s="239"/>
      <c r="J15" s="609"/>
      <c r="K15" s="239"/>
      <c r="L15" s="239"/>
      <c r="M15" s="239"/>
      <c r="N15" s="239"/>
      <c r="O15" s="239"/>
      <c r="Q15" s="239"/>
      <c r="R15" s="239"/>
      <c r="S15" s="239"/>
      <c r="T15" s="608"/>
      <c r="U15" s="239"/>
      <c r="V15" s="609"/>
      <c r="W15" s="239"/>
      <c r="X15" s="239"/>
      <c r="Y15" s="206"/>
    </row>
    <row r="16" spans="2:25" ht="24.95" customHeight="1" x14ac:dyDescent="0.15">
      <c r="C16" s="207"/>
      <c r="D16" s="164"/>
      <c r="E16" s="164"/>
      <c r="F16" s="249"/>
      <c r="G16" s="208"/>
      <c r="H16" s="209"/>
      <c r="I16" s="209"/>
      <c r="J16" s="210"/>
      <c r="K16" s="209"/>
      <c r="L16" s="209"/>
      <c r="M16" s="209"/>
      <c r="N16" s="209"/>
      <c r="O16" s="209"/>
      <c r="P16" s="209"/>
      <c r="Q16" s="209"/>
      <c r="R16" s="209"/>
      <c r="S16" s="209"/>
      <c r="T16" s="211"/>
      <c r="U16" s="209"/>
      <c r="V16" s="210"/>
      <c r="W16" s="209"/>
      <c r="X16" s="209"/>
      <c r="Y16" s="212"/>
    </row>
    <row r="17" spans="3:33" ht="24.95" customHeight="1" x14ac:dyDescent="0.15">
      <c r="C17" s="207"/>
      <c r="D17" s="164"/>
      <c r="E17" s="164"/>
      <c r="F17" s="249"/>
      <c r="G17" s="208"/>
      <c r="H17" s="209"/>
      <c r="I17" s="209"/>
      <c r="J17" s="210"/>
      <c r="K17" s="209"/>
      <c r="L17" s="209"/>
      <c r="M17" s="209"/>
      <c r="N17" s="209"/>
      <c r="O17" s="209"/>
      <c r="P17" s="209"/>
      <c r="Q17" s="209"/>
      <c r="R17" s="209"/>
      <c r="S17" s="209"/>
      <c r="T17" s="211"/>
      <c r="U17" s="209"/>
      <c r="V17" s="210"/>
      <c r="W17" s="209"/>
      <c r="X17" s="209"/>
      <c r="Y17" s="212"/>
    </row>
    <row r="18" spans="3:33" ht="24.95" customHeight="1" x14ac:dyDescent="0.15">
      <c r="C18" s="207"/>
      <c r="D18" s="164"/>
      <c r="E18" s="164"/>
      <c r="F18" s="249"/>
      <c r="G18" s="208"/>
      <c r="H18" s="209"/>
      <c r="I18" s="209"/>
      <c r="J18" s="210"/>
      <c r="K18" s="209"/>
      <c r="L18" s="209"/>
      <c r="M18" s="209"/>
      <c r="N18" s="209"/>
      <c r="O18" s="209"/>
      <c r="P18" s="209"/>
      <c r="Q18" s="209"/>
      <c r="R18" s="209"/>
      <c r="S18" s="209"/>
      <c r="T18" s="211"/>
      <c r="U18" s="209"/>
      <c r="V18" s="210"/>
      <c r="W18" s="209"/>
      <c r="X18" s="209"/>
      <c r="Y18" s="212"/>
    </row>
    <row r="19" spans="3:33" ht="24.95" customHeight="1" x14ac:dyDescent="0.15">
      <c r="C19" s="207"/>
      <c r="D19" s="164"/>
      <c r="E19" s="164"/>
      <c r="F19" s="249"/>
      <c r="G19" s="208"/>
      <c r="H19" s="209"/>
      <c r="I19" s="209"/>
      <c r="J19" s="210"/>
      <c r="K19" s="209"/>
      <c r="L19" s="209"/>
      <c r="M19" s="209"/>
      <c r="N19" s="209"/>
      <c r="O19" s="209"/>
      <c r="P19" s="209"/>
      <c r="Q19" s="209"/>
      <c r="R19" s="209"/>
      <c r="S19" s="209"/>
      <c r="T19" s="211"/>
      <c r="U19" s="209"/>
      <c r="V19" s="210"/>
      <c r="W19" s="209"/>
      <c r="X19" s="209"/>
      <c r="Y19" s="212"/>
    </row>
    <row r="20" spans="3:33" ht="24.95" customHeight="1" x14ac:dyDescent="0.15">
      <c r="C20" s="213"/>
      <c r="D20" s="214"/>
      <c r="E20" s="214"/>
      <c r="F20" s="247"/>
      <c r="G20" s="215"/>
      <c r="H20" s="203"/>
      <c r="I20" s="203"/>
      <c r="J20" s="251"/>
      <c r="K20" s="203"/>
      <c r="L20" s="203"/>
      <c r="M20" s="203"/>
      <c r="N20" s="203"/>
      <c r="O20" s="203"/>
      <c r="P20" s="203"/>
      <c r="Q20" s="203"/>
      <c r="R20" s="203"/>
      <c r="S20" s="203"/>
      <c r="T20" s="602"/>
      <c r="U20" s="203"/>
      <c r="V20" s="203"/>
      <c r="W20" s="251"/>
      <c r="X20" s="203"/>
      <c r="Y20" s="606"/>
    </row>
    <row r="21" spans="3:33" ht="27.75" customHeight="1" x14ac:dyDescent="0.15">
      <c r="F21" s="150"/>
      <c r="G21" s="150"/>
      <c r="H21" s="150"/>
      <c r="I21" s="150"/>
      <c r="J21" s="150"/>
      <c r="K21" s="150"/>
      <c r="L21" s="150"/>
      <c r="M21" s="150"/>
      <c r="N21" s="150"/>
      <c r="O21" s="150"/>
      <c r="P21" s="150"/>
      <c r="Q21" s="150"/>
      <c r="R21" s="150"/>
      <c r="S21" s="150"/>
      <c r="T21" s="216"/>
      <c r="U21" s="216"/>
      <c r="V21" s="216"/>
      <c r="W21" s="216"/>
      <c r="X21" s="217"/>
      <c r="Y21" s="218"/>
      <c r="Z21" s="217"/>
      <c r="AA21" s="485"/>
      <c r="AB21" s="217"/>
      <c r="AC21" s="151"/>
      <c r="AD21" s="151"/>
      <c r="AE21" s="151"/>
      <c r="AF21" s="151"/>
      <c r="AG21" s="151"/>
    </row>
    <row r="22" spans="3:33" x14ac:dyDescent="0.15">
      <c r="C22" s="150" t="s">
        <v>522</v>
      </c>
    </row>
    <row r="62" spans="52:52" x14ac:dyDescent="0.15">
      <c r="AZ62" s="98" t="s">
        <v>40</v>
      </c>
    </row>
    <row r="85" spans="1:65" x14ac:dyDescent="0.15">
      <c r="A85" s="152"/>
      <c r="B85" s="152"/>
      <c r="C85" s="152"/>
      <c r="D85" s="152"/>
      <c r="E85" s="152"/>
      <c r="F85" s="153"/>
      <c r="G85" s="153"/>
      <c r="H85" s="153"/>
      <c r="I85" s="153"/>
      <c r="J85" s="153"/>
      <c r="K85" s="153"/>
      <c r="L85" s="153"/>
      <c r="M85" s="153"/>
      <c r="N85" s="153"/>
      <c r="O85" s="153"/>
      <c r="P85" s="153"/>
      <c r="Q85" s="153"/>
      <c r="R85" s="153"/>
      <c r="S85" s="153"/>
      <c r="T85" s="153"/>
      <c r="U85" s="153"/>
      <c r="V85" s="153"/>
      <c r="W85" s="153"/>
      <c r="X85" s="152"/>
      <c r="Y85" s="152"/>
      <c r="Z85" s="152"/>
      <c r="AA85" s="152"/>
      <c r="AB85" s="152"/>
      <c r="AC85" s="152"/>
      <c r="AD85" s="152"/>
      <c r="AE85" s="152"/>
      <c r="AF85" s="152"/>
      <c r="AG85" s="152"/>
      <c r="AH85" s="152"/>
      <c r="AI85" s="152"/>
      <c r="AJ85" s="152"/>
      <c r="AK85" s="152"/>
      <c r="AL85" s="152"/>
      <c r="AM85" s="152"/>
      <c r="AN85" s="152"/>
      <c r="AO85" s="152"/>
      <c r="AP85" s="152"/>
      <c r="AQ85" s="152"/>
      <c r="AR85" s="152"/>
      <c r="AS85" s="152"/>
      <c r="AT85" s="152"/>
      <c r="AU85" s="152"/>
      <c r="AV85" s="152"/>
      <c r="AW85" s="152"/>
      <c r="AX85" s="152"/>
      <c r="AY85" s="152"/>
      <c r="AZ85" s="152"/>
      <c r="BA85" s="152"/>
      <c r="BB85" s="152"/>
      <c r="BC85" s="152"/>
      <c r="BD85" s="152"/>
      <c r="BE85" s="152"/>
      <c r="BF85" s="152"/>
      <c r="BG85" s="152"/>
      <c r="BH85" s="152"/>
      <c r="BI85" s="152"/>
      <c r="BJ85" s="152"/>
      <c r="BK85" s="152"/>
      <c r="BL85" s="152"/>
      <c r="BM85" s="152"/>
    </row>
  </sheetData>
  <mergeCells count="38">
    <mergeCell ref="Q12:Q14"/>
    <mergeCell ref="O12:O14"/>
    <mergeCell ref="P12:P14"/>
    <mergeCell ref="I12:I14"/>
    <mergeCell ref="L12:L14"/>
    <mergeCell ref="M12:M14"/>
    <mergeCell ref="R12:R14"/>
    <mergeCell ref="B2:W2"/>
    <mergeCell ref="J4:K5"/>
    <mergeCell ref="C4:D4"/>
    <mergeCell ref="C5:D6"/>
    <mergeCell ref="S4:V4"/>
    <mergeCell ref="S5:V5"/>
    <mergeCell ref="L6:V6"/>
    <mergeCell ref="J6:K6"/>
    <mergeCell ref="E4:I4"/>
    <mergeCell ref="E5:I5"/>
    <mergeCell ref="E6:I6"/>
    <mergeCell ref="L4:M4"/>
    <mergeCell ref="L5:M5"/>
    <mergeCell ref="B9:Y9"/>
    <mergeCell ref="N12:N14"/>
    <mergeCell ref="C11:C14"/>
    <mergeCell ref="D11:D14"/>
    <mergeCell ref="U10:Y10"/>
    <mergeCell ref="U11:U12"/>
    <mergeCell ref="V11:X11"/>
    <mergeCell ref="Y11:Y12"/>
    <mergeCell ref="C10:T10"/>
    <mergeCell ref="J12:J14"/>
    <mergeCell ref="K12:K14"/>
    <mergeCell ref="S11:T12"/>
    <mergeCell ref="S13:S14"/>
    <mergeCell ref="E11:E14"/>
    <mergeCell ref="F11:F14"/>
    <mergeCell ref="G11:G14"/>
    <mergeCell ref="H12:H14"/>
    <mergeCell ref="H11:R11"/>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81"/>
  <sheetViews>
    <sheetView view="pageBreakPreview" zoomScale="91" zoomScaleNormal="100" zoomScaleSheetLayoutView="91" workbookViewId="0">
      <selection activeCell="A27" sqref="A27"/>
    </sheetView>
  </sheetViews>
  <sheetFormatPr defaultRowHeight="13.5" x14ac:dyDescent="0.15"/>
  <cols>
    <col min="1" max="1" width="4.125" style="1" customWidth="1"/>
    <col min="2" max="2" width="1.75" style="1" customWidth="1"/>
    <col min="3" max="3" width="10.75" style="1" customWidth="1"/>
    <col min="4" max="4" width="10.5" style="1" customWidth="1"/>
    <col min="5" max="5" width="8.875" style="1" customWidth="1"/>
    <col min="6" max="6" width="8.25" style="1" customWidth="1"/>
    <col min="7" max="7" width="18.75" style="1" customWidth="1"/>
    <col min="8" max="8" width="38.875" style="1" customWidth="1"/>
    <col min="9" max="9" width="10.625" style="1" customWidth="1"/>
    <col min="10" max="10" width="10.25" style="1" customWidth="1"/>
    <col min="11" max="11" width="8" style="1" customWidth="1"/>
    <col min="12" max="12" width="6.5" style="1" customWidth="1"/>
    <col min="13" max="13" width="7" style="1" customWidth="1"/>
    <col min="14" max="14" width="7.125" style="1" customWidth="1"/>
    <col min="15" max="15" width="9" style="1"/>
    <col min="16" max="16" width="11.375" style="1" customWidth="1"/>
    <col min="17" max="17" width="9" style="1"/>
    <col min="18" max="18" width="14.375" style="1" customWidth="1"/>
    <col min="19" max="20" width="9" style="1" customWidth="1"/>
    <col min="21" max="21" width="9.125" style="1" customWidth="1"/>
    <col min="22" max="22" width="4.25" style="1" customWidth="1"/>
    <col min="23" max="16384" width="9" style="1"/>
  </cols>
  <sheetData>
    <row r="1" spans="1:22" s="7" customFormat="1" ht="42" customHeight="1" x14ac:dyDescent="0.15">
      <c r="A1" s="20"/>
      <c r="C1" s="21" t="s">
        <v>102</v>
      </c>
      <c r="D1" s="21"/>
      <c r="E1" s="21"/>
      <c r="F1" s="21"/>
      <c r="G1" s="21"/>
      <c r="H1" s="21"/>
      <c r="I1" s="22"/>
      <c r="J1" s="22"/>
      <c r="K1" s="22"/>
      <c r="L1" s="22"/>
      <c r="M1" s="22"/>
      <c r="N1" s="22"/>
      <c r="O1" s="22"/>
      <c r="P1" s="22"/>
      <c r="Q1" s="21"/>
      <c r="R1" s="21"/>
      <c r="S1" s="21"/>
      <c r="T1" s="21"/>
      <c r="U1" s="21"/>
      <c r="V1" s="23"/>
    </row>
    <row r="2" spans="1:22" s="7" customFormat="1" ht="24.75" customHeight="1" thickBot="1" x14ac:dyDescent="0.2">
      <c r="A2" s="24"/>
      <c r="B2" s="15"/>
      <c r="C2" s="15"/>
      <c r="D2" s="25"/>
      <c r="E2" s="15"/>
      <c r="F2" s="15"/>
      <c r="G2" s="15"/>
      <c r="H2" s="15"/>
      <c r="I2" s="19"/>
      <c r="J2" s="19"/>
      <c r="K2" s="19"/>
      <c r="L2" s="19"/>
      <c r="M2" s="19"/>
      <c r="N2" s="19"/>
      <c r="O2" s="19"/>
      <c r="P2" s="19"/>
      <c r="Q2" s="15"/>
      <c r="R2" s="15"/>
      <c r="S2" s="15"/>
      <c r="T2" s="15"/>
      <c r="U2" s="15"/>
      <c r="V2" s="26"/>
    </row>
    <row r="3" spans="1:22" s="7" customFormat="1" ht="31.5" customHeight="1" thickBot="1" x14ac:dyDescent="0.2">
      <c r="A3" s="24"/>
      <c r="B3" s="15"/>
      <c r="C3" s="1497" t="s">
        <v>73</v>
      </c>
      <c r="D3" s="1498"/>
      <c r="E3" s="1498"/>
      <c r="F3" s="1498"/>
      <c r="G3" s="1498"/>
      <c r="H3" s="1498"/>
      <c r="I3" s="1498"/>
      <c r="J3" s="1498"/>
      <c r="K3" s="1498"/>
      <c r="L3" s="1498"/>
      <c r="M3" s="1498"/>
      <c r="N3" s="1498"/>
      <c r="O3" s="1498"/>
      <c r="P3" s="1498"/>
      <c r="Q3" s="1494" t="s">
        <v>75</v>
      </c>
      <c r="R3" s="1495"/>
      <c r="S3" s="1495"/>
      <c r="T3" s="1495"/>
      <c r="U3" s="1496"/>
      <c r="V3" s="26"/>
    </row>
    <row r="4" spans="1:22" s="7" customFormat="1" ht="33.75" customHeight="1" x14ac:dyDescent="0.15">
      <c r="A4" s="24"/>
      <c r="B4" s="15"/>
      <c r="C4" s="1400" t="s">
        <v>137</v>
      </c>
      <c r="D4" s="1477" t="s">
        <v>65</v>
      </c>
      <c r="E4" s="1477" t="s">
        <v>74</v>
      </c>
      <c r="F4" s="1477" t="s">
        <v>99</v>
      </c>
      <c r="G4" s="1402" t="s">
        <v>202</v>
      </c>
      <c r="H4" s="1402" t="s">
        <v>355</v>
      </c>
      <c r="I4" s="1478" t="s">
        <v>48</v>
      </c>
      <c r="J4" s="1480" t="s">
        <v>17</v>
      </c>
      <c r="K4" s="1482" t="s">
        <v>99</v>
      </c>
      <c r="L4" s="1478" t="s">
        <v>104</v>
      </c>
      <c r="M4" s="1508"/>
      <c r="N4" s="1508"/>
      <c r="O4" s="1402" t="s">
        <v>48</v>
      </c>
      <c r="P4" s="1478" t="s">
        <v>17</v>
      </c>
      <c r="Q4" s="1488" t="s">
        <v>78</v>
      </c>
      <c r="R4" s="1396" t="s">
        <v>80</v>
      </c>
      <c r="S4" s="1397"/>
      <c r="T4" s="1397"/>
      <c r="U4" s="1398" t="s">
        <v>77</v>
      </c>
      <c r="V4" s="26"/>
    </row>
    <row r="5" spans="1:22" s="7" customFormat="1" ht="73.5" customHeight="1" x14ac:dyDescent="0.15">
      <c r="A5" s="24"/>
      <c r="B5" s="15"/>
      <c r="C5" s="1484"/>
      <c r="D5" s="1393"/>
      <c r="E5" s="1393"/>
      <c r="F5" s="1393"/>
      <c r="G5" s="1485"/>
      <c r="H5" s="1486"/>
      <c r="I5" s="1479"/>
      <c r="J5" s="1481"/>
      <c r="K5" s="1483"/>
      <c r="L5" s="1509"/>
      <c r="M5" s="1510"/>
      <c r="N5" s="1510"/>
      <c r="O5" s="1511"/>
      <c r="P5" s="1479"/>
      <c r="Q5" s="1489"/>
      <c r="R5" s="9" t="s">
        <v>105</v>
      </c>
      <c r="S5" s="9" t="s">
        <v>103</v>
      </c>
      <c r="T5" s="10" t="s">
        <v>76</v>
      </c>
      <c r="U5" s="1395"/>
      <c r="V5" s="26"/>
    </row>
    <row r="6" spans="1:22" s="7" customFormat="1" ht="29.25" customHeight="1" x14ac:dyDescent="0.15">
      <c r="A6" s="24"/>
      <c r="B6" s="15"/>
      <c r="C6" s="27"/>
      <c r="D6" s="28"/>
      <c r="E6" s="28"/>
      <c r="F6" s="28"/>
      <c r="G6" s="29"/>
      <c r="H6" s="30" t="s">
        <v>356</v>
      </c>
      <c r="I6" s="31"/>
      <c r="J6" s="32"/>
      <c r="K6" s="33"/>
      <c r="L6" s="1512"/>
      <c r="M6" s="1513"/>
      <c r="N6" s="1514"/>
      <c r="O6" s="31"/>
      <c r="P6" s="34"/>
      <c r="Q6" s="35"/>
      <c r="R6" s="8"/>
      <c r="S6" s="8"/>
      <c r="T6" s="36"/>
      <c r="U6" s="37"/>
      <c r="V6" s="26"/>
    </row>
    <row r="7" spans="1:22" s="7" customFormat="1" ht="29.25" customHeight="1" x14ac:dyDescent="0.15">
      <c r="A7" s="24"/>
      <c r="B7" s="15"/>
      <c r="C7" s="27"/>
      <c r="D7" s="28"/>
      <c r="E7" s="28"/>
      <c r="F7" s="38"/>
      <c r="G7" s="39"/>
      <c r="H7" s="40" t="s">
        <v>356</v>
      </c>
      <c r="I7" s="41"/>
      <c r="J7" s="42"/>
      <c r="K7" s="43"/>
      <c r="L7" s="1515"/>
      <c r="M7" s="1516"/>
      <c r="N7" s="1517"/>
      <c r="O7" s="41"/>
      <c r="P7" s="44"/>
      <c r="Q7" s="35"/>
      <c r="R7" s="8"/>
      <c r="S7" s="8"/>
      <c r="T7" s="36"/>
      <c r="U7" s="37"/>
      <c r="V7" s="26"/>
    </row>
    <row r="8" spans="1:22" s="7" customFormat="1" ht="29.25" customHeight="1" x14ac:dyDescent="0.15">
      <c r="A8" s="24"/>
      <c r="B8" s="15"/>
      <c r="C8" s="27"/>
      <c r="D8" s="28"/>
      <c r="E8" s="28"/>
      <c r="F8" s="28"/>
      <c r="G8" s="29"/>
      <c r="H8" s="45" t="s">
        <v>356</v>
      </c>
      <c r="I8" s="46"/>
      <c r="J8" s="47"/>
      <c r="K8" s="48"/>
      <c r="L8" s="1521"/>
      <c r="M8" s="1522"/>
      <c r="N8" s="1523"/>
      <c r="O8" s="49"/>
      <c r="P8" s="50"/>
      <c r="Q8" s="35"/>
      <c r="R8" s="8"/>
      <c r="S8" s="8"/>
      <c r="T8" s="36"/>
      <c r="U8" s="37"/>
      <c r="V8" s="26"/>
    </row>
    <row r="9" spans="1:22" s="7" customFormat="1" ht="29.25" customHeight="1" x14ac:dyDescent="0.15">
      <c r="A9" s="24"/>
      <c r="B9" s="15"/>
      <c r="C9" s="13"/>
      <c r="D9" s="14"/>
      <c r="E9" s="14"/>
      <c r="F9" s="14"/>
      <c r="G9" s="51"/>
      <c r="H9" s="30" t="s">
        <v>356</v>
      </c>
      <c r="I9" s="31"/>
      <c r="J9" s="32"/>
      <c r="K9" s="33"/>
      <c r="L9" s="1512"/>
      <c r="M9" s="1513"/>
      <c r="N9" s="1514"/>
      <c r="O9" s="31"/>
      <c r="P9" s="34"/>
      <c r="Q9" s="52"/>
      <c r="R9" s="53"/>
      <c r="S9" s="53"/>
      <c r="T9" s="54"/>
      <c r="U9" s="55"/>
      <c r="V9" s="26"/>
    </row>
    <row r="10" spans="1:22" s="7" customFormat="1" ht="29.25" customHeight="1" x14ac:dyDescent="0.15">
      <c r="A10" s="24"/>
      <c r="B10" s="15"/>
      <c r="C10" s="27"/>
      <c r="D10" s="28"/>
      <c r="E10" s="28"/>
      <c r="F10" s="38"/>
      <c r="G10" s="39"/>
      <c r="H10" s="40" t="s">
        <v>356</v>
      </c>
      <c r="I10" s="41"/>
      <c r="J10" s="42"/>
      <c r="K10" s="43"/>
      <c r="L10" s="1515"/>
      <c r="M10" s="1516"/>
      <c r="N10" s="1517"/>
      <c r="O10" s="41"/>
      <c r="P10" s="44"/>
      <c r="Q10" s="35"/>
      <c r="R10" s="8"/>
      <c r="S10" s="8"/>
      <c r="T10" s="36"/>
      <c r="U10" s="37"/>
      <c r="V10" s="26"/>
    </row>
    <row r="11" spans="1:22" s="7" customFormat="1" ht="29.25" customHeight="1" x14ac:dyDescent="0.15">
      <c r="A11" s="24"/>
      <c r="B11" s="15"/>
      <c r="C11" s="27"/>
      <c r="D11" s="28"/>
      <c r="E11" s="28"/>
      <c r="F11" s="28"/>
      <c r="G11" s="29"/>
      <c r="H11" s="45" t="s">
        <v>356</v>
      </c>
      <c r="I11" s="46"/>
      <c r="J11" s="47"/>
      <c r="K11" s="48"/>
      <c r="L11" s="1521"/>
      <c r="M11" s="1522"/>
      <c r="N11" s="1523"/>
      <c r="O11" s="46"/>
      <c r="P11" s="46"/>
      <c r="Q11" s="35"/>
      <c r="R11" s="8"/>
      <c r="S11" s="8"/>
      <c r="T11" s="36"/>
      <c r="U11" s="37"/>
      <c r="V11" s="26"/>
    </row>
    <row r="12" spans="1:22" s="7" customFormat="1" ht="35.25" customHeight="1" x14ac:dyDescent="0.15">
      <c r="A12" s="24"/>
      <c r="B12" s="15"/>
      <c r="C12" s="1387"/>
      <c r="D12" s="1380"/>
      <c r="E12" s="1471"/>
      <c r="F12" s="56"/>
      <c r="G12" s="57"/>
      <c r="H12" s="30" t="s">
        <v>356</v>
      </c>
      <c r="I12" s="58"/>
      <c r="J12" s="55"/>
      <c r="K12" s="59"/>
      <c r="L12" s="1512"/>
      <c r="M12" s="1513"/>
      <c r="N12" s="1514"/>
      <c r="O12" s="58"/>
      <c r="P12" s="54"/>
      <c r="Q12" s="1504"/>
      <c r="R12" s="1507"/>
      <c r="S12" s="1383"/>
      <c r="T12" s="1383"/>
      <c r="U12" s="1376"/>
      <c r="V12" s="26"/>
    </row>
    <row r="13" spans="1:22" s="7" customFormat="1" ht="36" customHeight="1" x14ac:dyDescent="0.15">
      <c r="A13" s="24"/>
      <c r="B13" s="15"/>
      <c r="C13" s="1391"/>
      <c r="D13" s="1392"/>
      <c r="E13" s="1472"/>
      <c r="F13" s="60"/>
      <c r="G13" s="61"/>
      <c r="H13" s="40" t="s">
        <v>356</v>
      </c>
      <c r="I13" s="62"/>
      <c r="J13" s="63"/>
      <c r="K13" s="64"/>
      <c r="L13" s="1515"/>
      <c r="M13" s="1516"/>
      <c r="N13" s="1517"/>
      <c r="O13" s="62"/>
      <c r="P13" s="65"/>
      <c r="Q13" s="1505"/>
      <c r="R13" s="1487"/>
      <c r="S13" s="1487"/>
      <c r="T13" s="1487"/>
      <c r="U13" s="1490"/>
      <c r="V13" s="26"/>
    </row>
    <row r="14" spans="1:22" s="7" customFormat="1" ht="32.25" customHeight="1" thickBot="1" x14ac:dyDescent="0.2">
      <c r="A14" s="24"/>
      <c r="B14" s="15"/>
      <c r="C14" s="1470"/>
      <c r="D14" s="1381"/>
      <c r="E14" s="1473"/>
      <c r="F14" s="66"/>
      <c r="G14" s="67"/>
      <c r="H14" s="45" t="s">
        <v>356</v>
      </c>
      <c r="I14" s="68"/>
      <c r="J14" s="37"/>
      <c r="K14" s="69"/>
      <c r="L14" s="1518"/>
      <c r="M14" s="1519"/>
      <c r="N14" s="1520"/>
      <c r="O14" s="68"/>
      <c r="P14" s="36"/>
      <c r="Q14" s="1506"/>
      <c r="R14" s="1389"/>
      <c r="S14" s="1389"/>
      <c r="T14" s="1389"/>
      <c r="U14" s="1377"/>
      <c r="V14" s="26"/>
    </row>
    <row r="15" spans="1:22" s="7" customFormat="1" ht="31.5" customHeight="1" x14ac:dyDescent="0.15">
      <c r="A15" s="24"/>
      <c r="B15" s="15"/>
      <c r="C15" s="1476"/>
      <c r="D15" s="1477"/>
      <c r="E15" s="1474"/>
      <c r="F15" s="70"/>
      <c r="G15" s="71"/>
      <c r="H15" s="72" t="s">
        <v>356</v>
      </c>
      <c r="I15" s="73"/>
      <c r="J15" s="74"/>
      <c r="K15" s="75"/>
      <c r="L15" s="1491"/>
      <c r="M15" s="1492"/>
      <c r="N15" s="1493"/>
      <c r="O15" s="76"/>
      <c r="P15" s="77"/>
      <c r="Q15" s="1499"/>
      <c r="R15" s="1501"/>
      <c r="S15" s="1502"/>
      <c r="T15" s="1502"/>
      <c r="U15" s="1503"/>
      <c r="V15" s="26"/>
    </row>
    <row r="16" spans="1:22" s="7" customFormat="1" ht="43.5" customHeight="1" x14ac:dyDescent="0.15">
      <c r="A16" s="24"/>
      <c r="B16" s="15"/>
      <c r="C16" s="1388"/>
      <c r="D16" s="1393"/>
      <c r="E16" s="1475"/>
      <c r="F16" s="78"/>
      <c r="G16" s="79"/>
      <c r="H16" s="80" t="s">
        <v>356</v>
      </c>
      <c r="I16" s="17"/>
      <c r="J16" s="81"/>
      <c r="K16" s="82"/>
      <c r="L16" s="83"/>
      <c r="M16" s="84"/>
      <c r="N16" s="85"/>
      <c r="O16" s="16"/>
      <c r="P16" s="17"/>
      <c r="Q16" s="1500"/>
      <c r="R16" s="1384"/>
      <c r="S16" s="1384"/>
      <c r="T16" s="1384"/>
      <c r="U16" s="1395"/>
      <c r="V16" s="26"/>
    </row>
    <row r="17" spans="1:22" s="7" customFormat="1" x14ac:dyDescent="0.15">
      <c r="A17" s="24"/>
      <c r="B17" s="15"/>
      <c r="C17" s="15"/>
      <c r="D17" s="15"/>
      <c r="E17" s="86"/>
      <c r="F17" s="87"/>
      <c r="G17" s="15"/>
      <c r="H17" s="15"/>
      <c r="I17" s="19"/>
      <c r="J17" s="19"/>
      <c r="K17" s="19"/>
      <c r="L17" s="19"/>
      <c r="M17" s="19"/>
      <c r="N17" s="19"/>
      <c r="O17" s="19"/>
      <c r="P17" s="19"/>
      <c r="Q17" s="15"/>
      <c r="R17" s="15"/>
      <c r="S17" s="15"/>
      <c r="T17" s="15"/>
      <c r="U17" s="15"/>
      <c r="V17" s="26"/>
    </row>
    <row r="18" spans="1:22" s="7" customFormat="1" x14ac:dyDescent="0.15">
      <c r="A18" s="24"/>
      <c r="B18" s="15"/>
      <c r="C18" s="15"/>
      <c r="D18" s="15"/>
      <c r="E18" s="86"/>
      <c r="F18" s="87"/>
      <c r="G18" s="15"/>
      <c r="H18" s="15"/>
      <c r="I18" s="19"/>
      <c r="J18" s="19"/>
      <c r="K18" s="19"/>
      <c r="L18" s="19"/>
      <c r="M18" s="19"/>
      <c r="N18" s="19"/>
      <c r="O18" s="19"/>
      <c r="P18" s="19"/>
      <c r="Q18" s="15"/>
      <c r="R18" s="15"/>
      <c r="S18" s="15"/>
      <c r="T18" s="15"/>
      <c r="U18" s="15"/>
      <c r="V18" s="26"/>
    </row>
    <row r="58" spans="46:46" x14ac:dyDescent="0.15">
      <c r="AT58" s="2" t="s">
        <v>40</v>
      </c>
    </row>
    <row r="81" spans="1:59" x14ac:dyDescent="0.15">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row>
  </sheetData>
  <mergeCells count="43">
    <mergeCell ref="L11:N11"/>
    <mergeCell ref="L6:N6"/>
    <mergeCell ref="L7:N7"/>
    <mergeCell ref="L8:N8"/>
    <mergeCell ref="L9:N9"/>
    <mergeCell ref="L10:N10"/>
    <mergeCell ref="L15:N15"/>
    <mergeCell ref="Q3:U3"/>
    <mergeCell ref="C3:P3"/>
    <mergeCell ref="Q15:Q16"/>
    <mergeCell ref="R15:R16"/>
    <mergeCell ref="S15:S16"/>
    <mergeCell ref="T15:T16"/>
    <mergeCell ref="U15:U16"/>
    <mergeCell ref="Q12:Q14"/>
    <mergeCell ref="R12:R14"/>
    <mergeCell ref="L4:N5"/>
    <mergeCell ref="O4:O5"/>
    <mergeCell ref="P4:P5"/>
    <mergeCell ref="L12:N12"/>
    <mergeCell ref="L13:N13"/>
    <mergeCell ref="L14:N14"/>
    <mergeCell ref="S12:S14"/>
    <mergeCell ref="T12:T14"/>
    <mergeCell ref="Q4:Q5"/>
    <mergeCell ref="R4:T4"/>
    <mergeCell ref="U4:U5"/>
    <mergeCell ref="U12:U14"/>
    <mergeCell ref="I4:I5"/>
    <mergeCell ref="J4:J5"/>
    <mergeCell ref="K4:K5"/>
    <mergeCell ref="C4:C5"/>
    <mergeCell ref="D4:D5"/>
    <mergeCell ref="E4:E5"/>
    <mergeCell ref="F4:F5"/>
    <mergeCell ref="G4:G5"/>
    <mergeCell ref="H4:H5"/>
    <mergeCell ref="C12:C14"/>
    <mergeCell ref="D12:D14"/>
    <mergeCell ref="E12:E14"/>
    <mergeCell ref="E15:E16"/>
    <mergeCell ref="C15:C16"/>
    <mergeCell ref="D15:D16"/>
  </mergeCells>
  <phoneticPr fontId="2"/>
  <pageMargins left="0.24" right="0.19685039370078741" top="0.89" bottom="0.36" header="0.31496062992125984" footer="0.31496062992125984"/>
  <pageSetup paperSize="9" scale="67"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view="pageBreakPreview" topLeftCell="A7" zoomScale="85" zoomScaleNormal="70" zoomScaleSheetLayoutView="85" workbookViewId="0">
      <selection activeCell="A18" sqref="A18:I18"/>
    </sheetView>
  </sheetViews>
  <sheetFormatPr defaultRowHeight="13.5" x14ac:dyDescent="0.15"/>
  <cols>
    <col min="1" max="8" width="9" style="546"/>
    <col min="9" max="9" width="10.25" style="546" customWidth="1"/>
    <col min="10" max="264" width="9" style="546"/>
    <col min="265" max="265" width="10.25" style="546" customWidth="1"/>
    <col min="266" max="520" width="9" style="546"/>
    <col min="521" max="521" width="10.25" style="546" customWidth="1"/>
    <col min="522" max="776" width="9" style="546"/>
    <col min="777" max="777" width="10.25" style="546" customWidth="1"/>
    <col min="778" max="1032" width="9" style="546"/>
    <col min="1033" max="1033" width="10.25" style="546" customWidth="1"/>
    <col min="1034" max="1288" width="9" style="546"/>
    <col min="1289" max="1289" width="10.25" style="546" customWidth="1"/>
    <col min="1290" max="1544" width="9" style="546"/>
    <col min="1545" max="1545" width="10.25" style="546" customWidth="1"/>
    <col min="1546" max="1800" width="9" style="546"/>
    <col min="1801" max="1801" width="10.25" style="546" customWidth="1"/>
    <col min="1802" max="2056" width="9" style="546"/>
    <col min="2057" max="2057" width="10.25" style="546" customWidth="1"/>
    <col min="2058" max="2312" width="9" style="546"/>
    <col min="2313" max="2313" width="10.25" style="546" customWidth="1"/>
    <col min="2314" max="2568" width="9" style="546"/>
    <col min="2569" max="2569" width="10.25" style="546" customWidth="1"/>
    <col min="2570" max="2824" width="9" style="546"/>
    <col min="2825" max="2825" width="10.25" style="546" customWidth="1"/>
    <col min="2826" max="3080" width="9" style="546"/>
    <col min="3081" max="3081" width="10.25" style="546" customWidth="1"/>
    <col min="3082" max="3336" width="9" style="546"/>
    <col min="3337" max="3337" width="10.25" style="546" customWidth="1"/>
    <col min="3338" max="3592" width="9" style="546"/>
    <col min="3593" max="3593" width="10.25" style="546" customWidth="1"/>
    <col min="3594" max="3848" width="9" style="546"/>
    <col min="3849" max="3849" width="10.25" style="546" customWidth="1"/>
    <col min="3850" max="4104" width="9" style="546"/>
    <col min="4105" max="4105" width="10.25" style="546" customWidth="1"/>
    <col min="4106" max="4360" width="9" style="546"/>
    <col min="4361" max="4361" width="10.25" style="546" customWidth="1"/>
    <col min="4362" max="4616" width="9" style="546"/>
    <col min="4617" max="4617" width="10.25" style="546" customWidth="1"/>
    <col min="4618" max="4872" width="9" style="546"/>
    <col min="4873" max="4873" width="10.25" style="546" customWidth="1"/>
    <col min="4874" max="5128" width="9" style="546"/>
    <col min="5129" max="5129" width="10.25" style="546" customWidth="1"/>
    <col min="5130" max="5384" width="9" style="546"/>
    <col min="5385" max="5385" width="10.25" style="546" customWidth="1"/>
    <col min="5386" max="5640" width="9" style="546"/>
    <col min="5641" max="5641" width="10.25" style="546" customWidth="1"/>
    <col min="5642" max="5896" width="9" style="546"/>
    <col min="5897" max="5897" width="10.25" style="546" customWidth="1"/>
    <col min="5898" max="6152" width="9" style="546"/>
    <col min="6153" max="6153" width="10.25" style="546" customWidth="1"/>
    <col min="6154" max="6408" width="9" style="546"/>
    <col min="6409" max="6409" width="10.25" style="546" customWidth="1"/>
    <col min="6410" max="6664" width="9" style="546"/>
    <col min="6665" max="6665" width="10.25" style="546" customWidth="1"/>
    <col min="6666" max="6920" width="9" style="546"/>
    <col min="6921" max="6921" width="10.25" style="546" customWidth="1"/>
    <col min="6922" max="7176" width="9" style="546"/>
    <col min="7177" max="7177" width="10.25" style="546" customWidth="1"/>
    <col min="7178" max="7432" width="9" style="546"/>
    <col min="7433" max="7433" width="10.25" style="546" customWidth="1"/>
    <col min="7434" max="7688" width="9" style="546"/>
    <col min="7689" max="7689" width="10.25" style="546" customWidth="1"/>
    <col min="7690" max="7944" width="9" style="546"/>
    <col min="7945" max="7945" width="10.25" style="546" customWidth="1"/>
    <col min="7946" max="8200" width="9" style="546"/>
    <col min="8201" max="8201" width="10.25" style="546" customWidth="1"/>
    <col min="8202" max="8456" width="9" style="546"/>
    <col min="8457" max="8457" width="10.25" style="546" customWidth="1"/>
    <col min="8458" max="8712" width="9" style="546"/>
    <col min="8713" max="8713" width="10.25" style="546" customWidth="1"/>
    <col min="8714" max="8968" width="9" style="546"/>
    <col min="8969" max="8969" width="10.25" style="546" customWidth="1"/>
    <col min="8970" max="9224" width="9" style="546"/>
    <col min="9225" max="9225" width="10.25" style="546" customWidth="1"/>
    <col min="9226" max="9480" width="9" style="546"/>
    <col min="9481" max="9481" width="10.25" style="546" customWidth="1"/>
    <col min="9482" max="9736" width="9" style="546"/>
    <col min="9737" max="9737" width="10.25" style="546" customWidth="1"/>
    <col min="9738" max="9992" width="9" style="546"/>
    <col min="9993" max="9993" width="10.25" style="546" customWidth="1"/>
    <col min="9994" max="10248" width="9" style="546"/>
    <col min="10249" max="10249" width="10.25" style="546" customWidth="1"/>
    <col min="10250" max="10504" width="9" style="546"/>
    <col min="10505" max="10505" width="10.25" style="546" customWidth="1"/>
    <col min="10506" max="10760" width="9" style="546"/>
    <col min="10761" max="10761" width="10.25" style="546" customWidth="1"/>
    <col min="10762" max="11016" width="9" style="546"/>
    <col min="11017" max="11017" width="10.25" style="546" customWidth="1"/>
    <col min="11018" max="11272" width="9" style="546"/>
    <col min="11273" max="11273" width="10.25" style="546" customWidth="1"/>
    <col min="11274" max="11528" width="9" style="546"/>
    <col min="11529" max="11529" width="10.25" style="546" customWidth="1"/>
    <col min="11530" max="11784" width="9" style="546"/>
    <col min="11785" max="11785" width="10.25" style="546" customWidth="1"/>
    <col min="11786" max="12040" width="9" style="546"/>
    <col min="12041" max="12041" width="10.25" style="546" customWidth="1"/>
    <col min="12042" max="12296" width="9" style="546"/>
    <col min="12297" max="12297" width="10.25" style="546" customWidth="1"/>
    <col min="12298" max="12552" width="9" style="546"/>
    <col min="12553" max="12553" width="10.25" style="546" customWidth="1"/>
    <col min="12554" max="12808" width="9" style="546"/>
    <col min="12809" max="12809" width="10.25" style="546" customWidth="1"/>
    <col min="12810" max="13064" width="9" style="546"/>
    <col min="13065" max="13065" width="10.25" style="546" customWidth="1"/>
    <col min="13066" max="13320" width="9" style="546"/>
    <col min="13321" max="13321" width="10.25" style="546" customWidth="1"/>
    <col min="13322" max="13576" width="9" style="546"/>
    <col min="13577" max="13577" width="10.25" style="546" customWidth="1"/>
    <col min="13578" max="13832" width="9" style="546"/>
    <col min="13833" max="13833" width="10.25" style="546" customWidth="1"/>
    <col min="13834" max="14088" width="9" style="546"/>
    <col min="14089" max="14089" width="10.25" style="546" customWidth="1"/>
    <col min="14090" max="14344" width="9" style="546"/>
    <col min="14345" max="14345" width="10.25" style="546" customWidth="1"/>
    <col min="14346" max="14600" width="9" style="546"/>
    <col min="14601" max="14601" width="10.25" style="546" customWidth="1"/>
    <col min="14602" max="14856" width="9" style="546"/>
    <col min="14857" max="14857" width="10.25" style="546" customWidth="1"/>
    <col min="14858" max="15112" width="9" style="546"/>
    <col min="15113" max="15113" width="10.25" style="546" customWidth="1"/>
    <col min="15114" max="15368" width="9" style="546"/>
    <col min="15369" max="15369" width="10.25" style="546" customWidth="1"/>
    <col min="15370" max="15624" width="9" style="546"/>
    <col min="15625" max="15625" width="10.25" style="546" customWidth="1"/>
    <col min="15626" max="15880" width="9" style="546"/>
    <col min="15881" max="15881" width="10.25" style="546" customWidth="1"/>
    <col min="15882" max="16136" width="9" style="546"/>
    <col min="16137" max="16137" width="10.25" style="546" customWidth="1"/>
    <col min="16138" max="16384" width="9" style="546"/>
  </cols>
  <sheetData>
    <row r="1" spans="1:9" x14ac:dyDescent="0.15">
      <c r="A1" s="546" t="s">
        <v>509</v>
      </c>
    </row>
    <row r="2" spans="1:9" x14ac:dyDescent="0.15">
      <c r="A2" s="98"/>
    </row>
    <row r="4" spans="1:9" x14ac:dyDescent="0.15">
      <c r="I4" s="129" t="s">
        <v>53</v>
      </c>
    </row>
    <row r="5" spans="1:9" x14ac:dyDescent="0.15">
      <c r="I5" s="129" t="s">
        <v>54</v>
      </c>
    </row>
    <row r="10" spans="1:9" x14ac:dyDescent="0.15">
      <c r="A10" s="546" t="s">
        <v>68</v>
      </c>
    </row>
    <row r="14" spans="1:9" x14ac:dyDescent="0.15">
      <c r="A14" s="546" t="s">
        <v>55</v>
      </c>
      <c r="E14" s="546" t="s">
        <v>282</v>
      </c>
    </row>
    <row r="15" spans="1:9" x14ac:dyDescent="0.15">
      <c r="E15" s="546" t="s">
        <v>140</v>
      </c>
    </row>
    <row r="16" spans="1:9" x14ac:dyDescent="0.15">
      <c r="E16" s="546" t="s">
        <v>56</v>
      </c>
      <c r="I16" s="546" t="s">
        <v>57</v>
      </c>
    </row>
    <row r="18" spans="1:9" ht="51.75" customHeight="1" x14ac:dyDescent="0.15">
      <c r="A18" s="1524" t="s">
        <v>570</v>
      </c>
      <c r="B18" s="1079"/>
      <c r="C18" s="1079"/>
      <c r="D18" s="1079"/>
      <c r="E18" s="1079"/>
      <c r="F18" s="1079"/>
      <c r="G18" s="1079"/>
      <c r="H18" s="1079"/>
      <c r="I18" s="1079"/>
    </row>
    <row r="19" spans="1:9" x14ac:dyDescent="0.15">
      <c r="A19" s="1079"/>
      <c r="B19" s="1079"/>
      <c r="C19" s="1079"/>
      <c r="D19" s="1079"/>
      <c r="E19" s="1079"/>
      <c r="F19" s="1079"/>
      <c r="G19" s="1079"/>
      <c r="H19" s="1079"/>
      <c r="I19" s="1079"/>
    </row>
    <row r="21" spans="1:9" ht="13.5" customHeight="1" x14ac:dyDescent="0.15">
      <c r="A21" s="1080" t="s">
        <v>564</v>
      </c>
      <c r="B21" s="1080"/>
      <c r="C21" s="1080"/>
      <c r="D21" s="1080"/>
      <c r="E21" s="1080"/>
      <c r="F21" s="1080"/>
      <c r="G21" s="1080"/>
      <c r="H21" s="1080"/>
      <c r="I21" s="1080"/>
    </row>
    <row r="22" spans="1:9" x14ac:dyDescent="0.15">
      <c r="A22" s="1080"/>
      <c r="B22" s="1080"/>
      <c r="C22" s="1080"/>
      <c r="D22" s="1080"/>
      <c r="E22" s="1080"/>
      <c r="F22" s="1080"/>
      <c r="G22" s="1080"/>
      <c r="H22" s="1080"/>
      <c r="I22" s="1080"/>
    </row>
    <row r="23" spans="1:9" ht="42.75" customHeight="1" x14ac:dyDescent="0.15">
      <c r="A23" s="1080"/>
      <c r="B23" s="1080"/>
      <c r="C23" s="1080"/>
      <c r="D23" s="1080"/>
      <c r="E23" s="1080"/>
      <c r="F23" s="1080"/>
      <c r="G23" s="1080"/>
      <c r="H23" s="1080"/>
      <c r="I23" s="1080"/>
    </row>
    <row r="25" spans="1:9" x14ac:dyDescent="0.15">
      <c r="A25" s="546" t="s">
        <v>64</v>
      </c>
    </row>
    <row r="26" spans="1:9" x14ac:dyDescent="0.15">
      <c r="A26" s="546" t="s">
        <v>190</v>
      </c>
    </row>
    <row r="27" spans="1:9" ht="37.5" customHeight="1" x14ac:dyDescent="0.15">
      <c r="A27" s="1524" t="s">
        <v>567</v>
      </c>
      <c r="B27" s="1524"/>
      <c r="C27" s="1524"/>
      <c r="D27" s="1524"/>
      <c r="E27" s="1524"/>
      <c r="F27" s="1524"/>
      <c r="G27" s="1524"/>
      <c r="H27" s="1524"/>
      <c r="I27" s="1524"/>
    </row>
    <row r="28" spans="1:9" x14ac:dyDescent="0.15">
      <c r="A28" s="1524"/>
      <c r="B28" s="1524"/>
      <c r="C28" s="1524"/>
      <c r="D28" s="1524"/>
      <c r="E28" s="1524"/>
      <c r="F28" s="1524"/>
      <c r="G28" s="1524"/>
      <c r="H28" s="1524"/>
      <c r="I28" s="1524"/>
    </row>
    <row r="60" spans="45:45" x14ac:dyDescent="0.15">
      <c r="AS60" s="98" t="s">
        <v>40</v>
      </c>
    </row>
    <row r="83" spans="1:58" x14ac:dyDescent="0.15">
      <c r="A83" s="576"/>
      <c r="B83" s="576"/>
      <c r="C83" s="576"/>
      <c r="D83" s="576"/>
      <c r="E83" s="576"/>
      <c r="F83" s="576"/>
      <c r="G83" s="576"/>
      <c r="H83" s="576"/>
      <c r="I83" s="576"/>
      <c r="J83" s="576"/>
      <c r="K83" s="576"/>
      <c r="L83" s="576"/>
      <c r="M83" s="576"/>
      <c r="N83" s="576"/>
      <c r="O83" s="576"/>
      <c r="P83" s="576"/>
      <c r="Q83" s="576"/>
      <c r="R83" s="576"/>
      <c r="S83" s="576"/>
      <c r="T83" s="576"/>
      <c r="U83" s="576"/>
      <c r="V83" s="576"/>
      <c r="W83" s="576"/>
      <c r="X83" s="576"/>
      <c r="Y83" s="576"/>
      <c r="Z83" s="576"/>
      <c r="AA83" s="576"/>
      <c r="AB83" s="576"/>
      <c r="AC83" s="576"/>
      <c r="AD83" s="576"/>
      <c r="AE83" s="576"/>
      <c r="AF83" s="576"/>
      <c r="AG83" s="576"/>
      <c r="AH83" s="576"/>
      <c r="AI83" s="576"/>
      <c r="AJ83" s="576"/>
      <c r="AK83" s="576"/>
      <c r="AL83" s="576"/>
      <c r="AM83" s="576"/>
      <c r="AN83" s="576"/>
      <c r="AO83" s="576"/>
      <c r="AP83" s="576"/>
      <c r="AQ83" s="576"/>
      <c r="AR83" s="576"/>
      <c r="AS83" s="576"/>
      <c r="AT83" s="576"/>
      <c r="AU83" s="576"/>
      <c r="AV83" s="576"/>
      <c r="AW83" s="576"/>
      <c r="AX83" s="576"/>
      <c r="AY83" s="576"/>
      <c r="AZ83" s="576"/>
      <c r="BA83" s="576"/>
      <c r="BB83" s="576"/>
      <c r="BC83" s="576"/>
      <c r="BD83" s="576"/>
      <c r="BE83" s="576"/>
      <c r="BF83" s="576"/>
    </row>
  </sheetData>
  <mergeCells count="5">
    <mergeCell ref="A18:I18"/>
    <mergeCell ref="A19:I19"/>
    <mergeCell ref="A21:I23"/>
    <mergeCell ref="A27:I27"/>
    <mergeCell ref="A28:I28"/>
  </mergeCells>
  <phoneticPr fontId="2"/>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CJ97"/>
  <sheetViews>
    <sheetView view="pageBreakPreview" zoomScaleNormal="25" zoomScaleSheetLayoutView="100" workbookViewId="0">
      <selection activeCell="AP35" sqref="AP35"/>
    </sheetView>
  </sheetViews>
  <sheetFormatPr defaultRowHeight="13.5" x14ac:dyDescent="0.15"/>
  <cols>
    <col min="1" max="1" width="2" style="261" customWidth="1"/>
    <col min="2" max="2" width="5.75" style="261" customWidth="1"/>
    <col min="3" max="3" width="14.875" style="261" customWidth="1"/>
    <col min="4" max="4" width="10.75" style="261" customWidth="1"/>
    <col min="5" max="5" width="11.25" style="261" customWidth="1"/>
    <col min="6" max="14" width="6" style="261" customWidth="1"/>
    <col min="15" max="15" width="11.25" style="261" customWidth="1"/>
    <col min="16" max="16" width="11.375" style="262" customWidth="1"/>
    <col min="17" max="17" width="11.125" style="262" customWidth="1"/>
    <col min="18" max="18" width="14.25" style="262" customWidth="1"/>
    <col min="19" max="19" width="11.125" style="262" customWidth="1"/>
    <col min="20" max="20" width="13.375" style="262" customWidth="1"/>
    <col min="21" max="21" width="11.5" style="262" customWidth="1"/>
    <col min="22" max="29" width="11.125" style="262" customWidth="1"/>
    <col min="30" max="30" width="11.5" style="262" customWidth="1"/>
    <col min="31" max="31" width="11.125" style="262" customWidth="1"/>
    <col min="32" max="32" width="14.25" style="262" customWidth="1"/>
    <col min="33" max="33" width="11.125" style="262" customWidth="1"/>
    <col min="34" max="35" width="13.375" style="262" customWidth="1"/>
    <col min="36" max="40" width="11.5" style="262" customWidth="1"/>
    <col min="41" max="41" width="11.125" style="262" customWidth="1"/>
    <col min="42" max="42" width="14.25" style="262" customWidth="1"/>
    <col min="43" max="43" width="11.125" style="262" customWidth="1"/>
    <col min="44" max="44" width="10.375" style="261" customWidth="1"/>
    <col min="45" max="45" width="10.75" style="261" customWidth="1"/>
    <col min="46" max="46" width="6.5" style="261" customWidth="1"/>
    <col min="47" max="48" width="10.75" style="261" customWidth="1"/>
    <col min="49" max="49" width="11.5" style="261" customWidth="1"/>
    <col min="50" max="16384" width="9" style="261"/>
  </cols>
  <sheetData>
    <row r="2" spans="2:49" x14ac:dyDescent="0.15">
      <c r="B2" s="261" t="s">
        <v>510</v>
      </c>
      <c r="F2" s="262"/>
      <c r="G2" s="262"/>
      <c r="H2" s="262"/>
      <c r="I2" s="262"/>
      <c r="J2" s="262"/>
      <c r="K2" s="262"/>
      <c r="L2" s="262"/>
      <c r="M2" s="262"/>
      <c r="N2" s="262"/>
      <c r="O2" s="262"/>
      <c r="S2" s="261"/>
      <c r="T2" s="261"/>
      <c r="U2" s="261"/>
      <c r="V2" s="261"/>
      <c r="W2" s="261"/>
      <c r="X2" s="261"/>
      <c r="Y2" s="261"/>
      <c r="Z2" s="261"/>
      <c r="AA2" s="261"/>
      <c r="AB2" s="261"/>
      <c r="AC2" s="261"/>
      <c r="AD2" s="261"/>
      <c r="AE2" s="261"/>
      <c r="AF2" s="261"/>
      <c r="AG2" s="261"/>
      <c r="AH2" s="261"/>
      <c r="AI2" s="261"/>
      <c r="AJ2" s="261"/>
      <c r="AK2" s="261"/>
      <c r="AL2" s="261"/>
      <c r="AM2" s="261"/>
      <c r="AN2" s="261"/>
      <c r="AO2" s="261"/>
      <c r="AP2" s="261"/>
      <c r="AQ2" s="261"/>
    </row>
    <row r="3" spans="2:49" ht="29.25" customHeight="1" x14ac:dyDescent="0.15">
      <c r="B3" s="1154" t="s">
        <v>191</v>
      </c>
      <c r="C3" s="1154"/>
      <c r="D3" s="1154"/>
      <c r="E3" s="1154"/>
      <c r="F3" s="1154"/>
      <c r="G3" s="1154"/>
      <c r="H3" s="1154"/>
      <c r="I3" s="1154"/>
      <c r="J3" s="1154"/>
      <c r="K3" s="1154"/>
      <c r="L3" s="1154"/>
      <c r="M3" s="1154"/>
      <c r="N3" s="1154"/>
      <c r="O3" s="1154"/>
      <c r="P3" s="1154"/>
      <c r="Q3" s="1154"/>
      <c r="R3" s="1154"/>
      <c r="S3" s="1154"/>
      <c r="T3" s="1154"/>
      <c r="U3" s="1154"/>
      <c r="V3" s="1154"/>
      <c r="W3" s="1154"/>
      <c r="X3" s="1154"/>
      <c r="Y3" s="1154"/>
      <c r="Z3" s="1154"/>
      <c r="AA3" s="1154"/>
      <c r="AB3" s="1154"/>
      <c r="AC3" s="1154"/>
      <c r="AD3" s="1154"/>
      <c r="AE3" s="1154"/>
      <c r="AF3" s="1154"/>
      <c r="AG3" s="1154"/>
      <c r="AH3" s="1154"/>
      <c r="AI3" s="1154"/>
      <c r="AJ3" s="1154"/>
      <c r="AK3" s="1154"/>
      <c r="AL3" s="1154"/>
      <c r="AM3" s="1154"/>
      <c r="AN3" s="1154"/>
      <c r="AO3" s="1154"/>
      <c r="AP3" s="1154"/>
      <c r="AQ3" s="1154"/>
      <c r="AR3" s="1154"/>
      <c r="AS3" s="1154"/>
      <c r="AT3" s="578"/>
      <c r="AU3" s="578"/>
      <c r="AV3" s="578"/>
      <c r="AW3" s="578"/>
    </row>
    <row r="4" spans="2:49" x14ac:dyDescent="0.15">
      <c r="F4" s="262"/>
      <c r="G4" s="262"/>
      <c r="H4" s="262"/>
      <c r="I4" s="262"/>
      <c r="J4" s="262"/>
      <c r="K4" s="262"/>
      <c r="L4" s="262"/>
      <c r="M4" s="262"/>
      <c r="N4" s="262"/>
      <c r="O4" s="262"/>
      <c r="S4" s="261"/>
      <c r="T4" s="261"/>
      <c r="U4" s="261"/>
      <c r="V4" s="261"/>
      <c r="W4" s="261"/>
      <c r="X4" s="261"/>
      <c r="Y4" s="261"/>
      <c r="Z4" s="261"/>
      <c r="AA4" s="261"/>
      <c r="AB4" s="261"/>
      <c r="AC4" s="261"/>
      <c r="AD4" s="261"/>
      <c r="AE4" s="261"/>
      <c r="AF4" s="261"/>
      <c r="AG4" s="261"/>
      <c r="AH4" s="261"/>
      <c r="AI4" s="261"/>
      <c r="AJ4" s="261"/>
      <c r="AK4" s="261"/>
      <c r="AL4" s="261"/>
      <c r="AM4" s="261"/>
      <c r="AN4" s="261"/>
      <c r="AO4" s="261"/>
      <c r="AP4" s="261"/>
      <c r="AQ4" s="261"/>
    </row>
    <row r="5" spans="2:49" ht="27" customHeight="1" x14ac:dyDescent="0.15">
      <c r="B5" s="1538" t="s">
        <v>189</v>
      </c>
      <c r="C5" s="1538"/>
      <c r="D5" s="1538"/>
      <c r="E5" s="1538"/>
      <c r="F5" s="1538"/>
      <c r="G5" s="1538"/>
      <c r="H5" s="1538"/>
      <c r="I5" s="1538"/>
      <c r="J5" s="1538"/>
      <c r="K5" s="1538"/>
      <c r="L5" s="1538"/>
      <c r="M5" s="1538"/>
      <c r="N5" s="1538"/>
      <c r="O5" s="1538"/>
      <c r="P5" s="1538"/>
      <c r="Q5" s="1538"/>
      <c r="R5" s="1538"/>
      <c r="S5" s="1538"/>
      <c r="T5" s="1538"/>
      <c r="U5" s="1538"/>
      <c r="V5" s="1538"/>
      <c r="W5" s="1538"/>
      <c r="X5" s="1538"/>
      <c r="Y5" s="1538"/>
      <c r="Z5" s="1538"/>
      <c r="AA5" s="1538"/>
      <c r="AB5" s="1538"/>
      <c r="AC5" s="1538"/>
      <c r="AD5" s="1538"/>
      <c r="AE5" s="1538"/>
      <c r="AF5" s="1538"/>
      <c r="AG5" s="1538"/>
      <c r="AH5" s="1538"/>
      <c r="AI5" s="1538"/>
      <c r="AJ5" s="1538"/>
      <c r="AK5" s="1538"/>
      <c r="AL5" s="1538"/>
      <c r="AM5" s="1538"/>
      <c r="AN5" s="1538"/>
      <c r="AO5" s="1538"/>
      <c r="AP5" s="1538"/>
      <c r="AQ5" s="1538"/>
      <c r="AR5" s="1538"/>
      <c r="AS5" s="1538"/>
      <c r="AT5" s="578"/>
      <c r="AU5" s="578"/>
      <c r="AV5" s="578"/>
      <c r="AW5" s="597"/>
    </row>
    <row r="7" spans="2:49" x14ac:dyDescent="0.15">
      <c r="AQ7" s="486" t="s">
        <v>189</v>
      </c>
    </row>
    <row r="8" spans="2:49" ht="14.25" thickBot="1" x14ac:dyDescent="0.2"/>
    <row r="9" spans="2:49" ht="34.5" customHeight="1" x14ac:dyDescent="0.15">
      <c r="C9" s="1141" t="s">
        <v>21</v>
      </c>
      <c r="D9" s="974" t="s">
        <v>230</v>
      </c>
      <c r="E9" s="977" t="s">
        <v>22</v>
      </c>
      <c r="F9" s="1144" t="s">
        <v>321</v>
      </c>
      <c r="G9" s="1534"/>
      <c r="H9" s="1534"/>
      <c r="I9" s="1534"/>
      <c r="J9" s="1534"/>
      <c r="K9" s="1534"/>
      <c r="L9" s="1534"/>
      <c r="M9" s="1534"/>
      <c r="N9" s="1535"/>
      <c r="O9" s="983" t="s">
        <v>307</v>
      </c>
      <c r="P9" s="984" t="s">
        <v>352</v>
      </c>
      <c r="Q9" s="1148" t="s">
        <v>49</v>
      </c>
      <c r="R9" s="1149"/>
      <c r="S9" s="1149"/>
      <c r="T9" s="1149"/>
      <c r="U9" s="1149"/>
      <c r="V9" s="1149"/>
      <c r="W9" s="1149"/>
      <c r="X9" s="1149"/>
      <c r="Y9" s="1149"/>
      <c r="Z9" s="1149"/>
      <c r="AA9" s="1149"/>
      <c r="AB9" s="1150"/>
      <c r="AC9" s="1148" t="s">
        <v>50</v>
      </c>
      <c r="AD9" s="1149"/>
      <c r="AE9" s="1149"/>
      <c r="AF9" s="1149"/>
      <c r="AG9" s="1149"/>
      <c r="AH9" s="1149"/>
      <c r="AI9" s="1149"/>
      <c r="AJ9" s="1149"/>
      <c r="AK9" s="1149"/>
      <c r="AL9" s="1149"/>
      <c r="AM9" s="1149"/>
      <c r="AN9" s="1150"/>
      <c r="AO9" s="1113" t="s">
        <v>308</v>
      </c>
      <c r="AP9" s="1114"/>
      <c r="AQ9" s="1115"/>
      <c r="AR9" s="1115"/>
      <c r="AS9" s="1116"/>
    </row>
    <row r="10" spans="2:49" ht="34.5" customHeight="1" x14ac:dyDescent="0.15">
      <c r="C10" s="1142"/>
      <c r="D10" s="975"/>
      <c r="E10" s="978"/>
      <c r="F10" s="334" t="s">
        <v>309</v>
      </c>
      <c r="G10" s="1119" t="s">
        <v>310</v>
      </c>
      <c r="H10" s="1529"/>
      <c r="I10" s="1529"/>
      <c r="J10" s="1529"/>
      <c r="K10" s="1529"/>
      <c r="L10" s="1529"/>
      <c r="M10" s="1529"/>
      <c r="N10" s="1530"/>
      <c r="O10" s="958"/>
      <c r="P10" s="985"/>
      <c r="Q10" s="1151"/>
      <c r="R10" s="1152"/>
      <c r="S10" s="1152"/>
      <c r="T10" s="1152"/>
      <c r="U10" s="1152"/>
      <c r="V10" s="1152"/>
      <c r="W10" s="1152"/>
      <c r="X10" s="1152"/>
      <c r="Y10" s="1152"/>
      <c r="Z10" s="1152"/>
      <c r="AA10" s="1152"/>
      <c r="AB10" s="1153"/>
      <c r="AC10" s="1151"/>
      <c r="AD10" s="1152"/>
      <c r="AE10" s="1152"/>
      <c r="AF10" s="1152"/>
      <c r="AG10" s="1152"/>
      <c r="AH10" s="1152"/>
      <c r="AI10" s="1152"/>
      <c r="AJ10" s="1152"/>
      <c r="AK10" s="1152"/>
      <c r="AL10" s="1152"/>
      <c r="AM10" s="1152"/>
      <c r="AN10" s="1153"/>
      <c r="AO10" s="988"/>
      <c r="AP10" s="1117"/>
      <c r="AQ10" s="1117"/>
      <c r="AR10" s="1117"/>
      <c r="AS10" s="1118"/>
    </row>
    <row r="11" spans="2:49" ht="34.5" customHeight="1" x14ac:dyDescent="0.15">
      <c r="C11" s="1142"/>
      <c r="D11" s="975"/>
      <c r="E11" s="978"/>
      <c r="F11" s="334"/>
      <c r="G11" s="1122" t="s">
        <v>353</v>
      </c>
      <c r="H11" s="1536"/>
      <c r="I11" s="1536"/>
      <c r="J11" s="1536"/>
      <c r="K11" s="1536"/>
      <c r="L11" s="1536"/>
      <c r="M11" s="1536"/>
      <c r="N11" s="1537"/>
      <c r="O11" s="958"/>
      <c r="P11" s="985"/>
      <c r="Q11" s="986" t="s">
        <v>431</v>
      </c>
      <c r="R11" s="335"/>
      <c r="S11" s="990" t="s">
        <v>434</v>
      </c>
      <c r="T11" s="1126" t="s">
        <v>331</v>
      </c>
      <c r="U11" s="957" t="s">
        <v>338</v>
      </c>
      <c r="V11" s="1130" t="s">
        <v>339</v>
      </c>
      <c r="W11" s="336"/>
      <c r="X11" s="957" t="s">
        <v>340</v>
      </c>
      <c r="Y11" s="957" t="s">
        <v>365</v>
      </c>
      <c r="Z11" s="957" t="s">
        <v>392</v>
      </c>
      <c r="AA11" s="957" t="s">
        <v>558</v>
      </c>
      <c r="AB11" s="971" t="s">
        <v>472</v>
      </c>
      <c r="AC11" s="986" t="s">
        <v>431</v>
      </c>
      <c r="AD11" s="335"/>
      <c r="AE11" s="957" t="s">
        <v>434</v>
      </c>
      <c r="AF11" s="1126" t="s">
        <v>331</v>
      </c>
      <c r="AG11" s="957" t="s">
        <v>338</v>
      </c>
      <c r="AH11" s="1130" t="s">
        <v>339</v>
      </c>
      <c r="AI11" s="336"/>
      <c r="AJ11" s="957" t="s">
        <v>340</v>
      </c>
      <c r="AK11" s="957" t="s">
        <v>365</v>
      </c>
      <c r="AL11" s="1527" t="s">
        <v>437</v>
      </c>
      <c r="AM11" s="957" t="s">
        <v>464</v>
      </c>
      <c r="AN11" s="971" t="s">
        <v>472</v>
      </c>
      <c r="AO11" s="337"/>
      <c r="AP11" s="1105" t="s">
        <v>299</v>
      </c>
      <c r="AQ11" s="338"/>
      <c r="AR11" s="339"/>
      <c r="AS11" s="340"/>
    </row>
    <row r="12" spans="2:49" ht="34.5" customHeight="1" x14ac:dyDescent="0.15">
      <c r="C12" s="1142"/>
      <c r="D12" s="975"/>
      <c r="E12" s="978"/>
      <c r="F12" s="341">
        <v>-2</v>
      </c>
      <c r="G12" s="342" t="s">
        <v>107</v>
      </c>
      <c r="H12" s="342" t="s">
        <v>311</v>
      </c>
      <c r="I12" s="1131" t="s">
        <v>312</v>
      </c>
      <c r="J12" s="1132"/>
      <c r="K12" s="1132"/>
      <c r="L12" s="1132"/>
      <c r="M12" s="1133"/>
      <c r="N12" s="343" t="s">
        <v>300</v>
      </c>
      <c r="O12" s="958"/>
      <c r="P12" s="985"/>
      <c r="Q12" s="987"/>
      <c r="R12" s="1126" t="s">
        <v>93</v>
      </c>
      <c r="S12" s="967"/>
      <c r="T12" s="1127"/>
      <c r="U12" s="1128"/>
      <c r="V12" s="991"/>
      <c r="W12" s="1126" t="s">
        <v>93</v>
      </c>
      <c r="X12" s="967"/>
      <c r="Y12" s="967"/>
      <c r="Z12" s="958"/>
      <c r="AA12" s="958"/>
      <c r="AB12" s="985"/>
      <c r="AC12" s="1532"/>
      <c r="AD12" s="1126" t="s">
        <v>93</v>
      </c>
      <c r="AE12" s="958"/>
      <c r="AF12" s="1127"/>
      <c r="AG12" s="958"/>
      <c r="AH12" s="991"/>
      <c r="AI12" s="1126" t="s">
        <v>93</v>
      </c>
      <c r="AJ12" s="958"/>
      <c r="AK12" s="958"/>
      <c r="AL12" s="1527"/>
      <c r="AM12" s="958"/>
      <c r="AN12" s="985"/>
      <c r="AO12" s="1134" t="s">
        <v>297</v>
      </c>
      <c r="AP12" s="1106"/>
      <c r="AQ12" s="1135" t="s">
        <v>298</v>
      </c>
      <c r="AR12" s="1138" t="s">
        <v>301</v>
      </c>
      <c r="AS12" s="1101" t="s">
        <v>303</v>
      </c>
    </row>
    <row r="13" spans="2:49" ht="34.5" customHeight="1" x14ac:dyDescent="0.15">
      <c r="C13" s="1143"/>
      <c r="D13" s="961"/>
      <c r="E13" s="973"/>
      <c r="F13" s="341" t="s">
        <v>313</v>
      </c>
      <c r="G13" s="344"/>
      <c r="H13" s="344"/>
      <c r="I13" s="345" t="s">
        <v>314</v>
      </c>
      <c r="J13" s="346" t="s">
        <v>315</v>
      </c>
      <c r="K13" s="346" t="s">
        <v>316</v>
      </c>
      <c r="L13" s="346" t="s">
        <v>317</v>
      </c>
      <c r="M13" s="345" t="s">
        <v>318</v>
      </c>
      <c r="N13" s="347"/>
      <c r="O13" s="961"/>
      <c r="P13" s="973"/>
      <c r="Q13" s="988"/>
      <c r="R13" s="961"/>
      <c r="S13" s="961"/>
      <c r="T13" s="961"/>
      <c r="U13" s="1128"/>
      <c r="V13" s="992"/>
      <c r="W13" s="961"/>
      <c r="X13" s="961"/>
      <c r="Y13" s="961"/>
      <c r="Z13" s="958"/>
      <c r="AA13" s="958"/>
      <c r="AB13" s="985"/>
      <c r="AC13" s="1532"/>
      <c r="AD13" s="1127"/>
      <c r="AE13" s="958"/>
      <c r="AF13" s="1127"/>
      <c r="AG13" s="958"/>
      <c r="AH13" s="992"/>
      <c r="AI13" s="961"/>
      <c r="AJ13" s="958"/>
      <c r="AK13" s="958"/>
      <c r="AL13" s="1527"/>
      <c r="AM13" s="958"/>
      <c r="AN13" s="985"/>
      <c r="AO13" s="988"/>
      <c r="AP13" s="1106"/>
      <c r="AQ13" s="1136"/>
      <c r="AR13" s="1139"/>
      <c r="AS13" s="1102"/>
    </row>
    <row r="14" spans="2:49" ht="34.5" customHeight="1" x14ac:dyDescent="0.15">
      <c r="C14" s="1143"/>
      <c r="D14" s="961"/>
      <c r="E14" s="973"/>
      <c r="F14" s="348"/>
      <c r="G14" s="349"/>
      <c r="H14" s="344"/>
      <c r="I14" s="344"/>
      <c r="J14" s="344"/>
      <c r="K14" s="344"/>
      <c r="L14" s="344"/>
      <c r="M14" s="350"/>
      <c r="N14" s="347"/>
      <c r="O14" s="961"/>
      <c r="P14" s="1147"/>
      <c r="Q14" s="1125"/>
      <c r="R14" s="1103"/>
      <c r="S14" s="1103"/>
      <c r="T14" s="1103"/>
      <c r="U14" s="1129"/>
      <c r="V14" s="993"/>
      <c r="W14" s="1103"/>
      <c r="X14" s="1103"/>
      <c r="Y14" s="1103"/>
      <c r="Z14" s="1104"/>
      <c r="AA14" s="1104"/>
      <c r="AB14" s="1189"/>
      <c r="AC14" s="1533"/>
      <c r="AD14" s="1531"/>
      <c r="AE14" s="1104"/>
      <c r="AF14" s="1531"/>
      <c r="AG14" s="1104"/>
      <c r="AH14" s="993"/>
      <c r="AI14" s="1103"/>
      <c r="AJ14" s="1104"/>
      <c r="AK14" s="1104"/>
      <c r="AL14" s="1527"/>
      <c r="AM14" s="1104"/>
      <c r="AN14" s="1189"/>
      <c r="AO14" s="1125"/>
      <c r="AP14" s="1107"/>
      <c r="AQ14" s="1137"/>
      <c r="AR14" s="1140"/>
      <c r="AS14" s="1102"/>
    </row>
    <row r="15" spans="2:49" ht="31.5" customHeight="1" x14ac:dyDescent="0.15">
      <c r="C15" s="351"/>
      <c r="D15" s="593"/>
      <c r="E15" s="596"/>
      <c r="F15" s="487"/>
      <c r="G15" s="488"/>
      <c r="H15" s="489"/>
      <c r="I15" s="489"/>
      <c r="J15" s="489"/>
      <c r="K15" s="489"/>
      <c r="L15" s="489"/>
      <c r="M15" s="489"/>
      <c r="N15" s="490"/>
      <c r="O15" s="356"/>
      <c r="P15" s="357"/>
      <c r="Q15" s="358"/>
      <c r="R15" s="356"/>
      <c r="S15" s="356"/>
      <c r="T15" s="356"/>
      <c r="U15" s="357"/>
      <c r="V15" s="357"/>
      <c r="W15" s="357"/>
      <c r="X15" s="356"/>
      <c r="Y15" s="356"/>
      <c r="Z15" s="497"/>
      <c r="AA15" s="497"/>
      <c r="AB15" s="499"/>
      <c r="AC15" s="358"/>
      <c r="AD15" s="356"/>
      <c r="AE15" s="356"/>
      <c r="AF15" s="356"/>
      <c r="AG15" s="357"/>
      <c r="AH15" s="357"/>
      <c r="AI15" s="357"/>
      <c r="AJ15" s="356"/>
      <c r="AK15" s="356"/>
      <c r="AL15" s="497"/>
      <c r="AM15" s="497"/>
      <c r="AN15" s="499"/>
      <c r="AO15" s="491"/>
      <c r="AP15" s="492"/>
      <c r="AQ15" s="493"/>
      <c r="AR15" s="494"/>
      <c r="AS15" s="495"/>
    </row>
    <row r="16" spans="2:49" ht="31.5" customHeight="1" x14ac:dyDescent="0.15">
      <c r="C16" s="579"/>
      <c r="D16" s="593"/>
      <c r="E16" s="596"/>
      <c r="F16" s="487"/>
      <c r="G16" s="488"/>
      <c r="H16" s="489"/>
      <c r="I16" s="489"/>
      <c r="J16" s="489"/>
      <c r="K16" s="489"/>
      <c r="L16" s="489"/>
      <c r="M16" s="489"/>
      <c r="N16" s="490"/>
      <c r="O16" s="357"/>
      <c r="P16" s="357"/>
      <c r="Q16" s="358"/>
      <c r="R16" s="356"/>
      <c r="S16" s="356"/>
      <c r="T16" s="356"/>
      <c r="U16" s="357"/>
      <c r="V16" s="496"/>
      <c r="W16" s="497"/>
      <c r="X16" s="356"/>
      <c r="Y16" s="356"/>
      <c r="Z16" s="497"/>
      <c r="AA16" s="497"/>
      <c r="AB16" s="499"/>
      <c r="AC16" s="358"/>
      <c r="AD16" s="356"/>
      <c r="AE16" s="356"/>
      <c r="AF16" s="356"/>
      <c r="AG16" s="357"/>
      <c r="AH16" s="497"/>
      <c r="AI16" s="497"/>
      <c r="AJ16" s="356"/>
      <c r="AK16" s="356"/>
      <c r="AL16" s="497"/>
      <c r="AM16" s="497"/>
      <c r="AN16" s="499"/>
      <c r="AO16" s="491"/>
      <c r="AP16" s="492"/>
      <c r="AQ16" s="493"/>
      <c r="AR16" s="494"/>
      <c r="AS16" s="495"/>
    </row>
    <row r="17" spans="3:49" ht="31.5" customHeight="1" x14ac:dyDescent="0.15">
      <c r="C17" s="579"/>
      <c r="D17" s="593"/>
      <c r="E17" s="596"/>
      <c r="F17" s="337"/>
      <c r="G17" s="596"/>
      <c r="H17" s="596"/>
      <c r="I17" s="596"/>
      <c r="J17" s="596"/>
      <c r="K17" s="596"/>
      <c r="L17" s="596"/>
      <c r="M17" s="596"/>
      <c r="N17" s="472"/>
      <c r="O17" s="357"/>
      <c r="P17" s="357"/>
      <c r="Q17" s="358"/>
      <c r="R17" s="356"/>
      <c r="S17" s="356"/>
      <c r="T17" s="356"/>
      <c r="U17" s="357"/>
      <c r="V17" s="383"/>
      <c r="W17" s="383"/>
      <c r="X17" s="356"/>
      <c r="Y17" s="356"/>
      <c r="Z17" s="497"/>
      <c r="AA17" s="497"/>
      <c r="AB17" s="499"/>
      <c r="AC17" s="358"/>
      <c r="AD17" s="356"/>
      <c r="AE17" s="356"/>
      <c r="AF17" s="356"/>
      <c r="AG17" s="357"/>
      <c r="AH17" s="383"/>
      <c r="AI17" s="383"/>
      <c r="AJ17" s="497"/>
      <c r="AK17" s="497"/>
      <c r="AL17" s="497"/>
      <c r="AM17" s="497"/>
      <c r="AN17" s="499"/>
      <c r="AO17" s="491"/>
      <c r="AP17" s="492"/>
      <c r="AQ17" s="493"/>
      <c r="AR17" s="494"/>
      <c r="AS17" s="495"/>
    </row>
    <row r="18" spans="3:49" ht="31.5" customHeight="1" thickBot="1" x14ac:dyDescent="0.2">
      <c r="C18" s="392" t="s">
        <v>229</v>
      </c>
      <c r="D18" s="393"/>
      <c r="E18" s="589"/>
      <c r="F18" s="590"/>
      <c r="G18" s="589"/>
      <c r="H18" s="589"/>
      <c r="I18" s="589"/>
      <c r="J18" s="589"/>
      <c r="K18" s="589"/>
      <c r="L18" s="589"/>
      <c r="M18" s="589"/>
      <c r="N18" s="394"/>
      <c r="O18" s="395">
        <f>SUM(O15:O17)</f>
        <v>0</v>
      </c>
      <c r="P18" s="395">
        <f>SUM(P15:P17)</f>
        <v>0</v>
      </c>
      <c r="Q18" s="498">
        <f>SUM(Q15:Q17)</f>
        <v>0</v>
      </c>
      <c r="R18" s="397">
        <f t="shared" ref="R18:AA18" si="0">SUM(R15:R17)</f>
        <v>0</v>
      </c>
      <c r="S18" s="397">
        <f t="shared" si="0"/>
        <v>0</v>
      </c>
      <c r="T18" s="397">
        <f t="shared" si="0"/>
        <v>0</v>
      </c>
      <c r="U18" s="397">
        <f t="shared" si="0"/>
        <v>0</v>
      </c>
      <c r="V18" s="398">
        <f t="shared" si="0"/>
        <v>0</v>
      </c>
      <c r="W18" s="398">
        <f t="shared" si="0"/>
        <v>0</v>
      </c>
      <c r="X18" s="397">
        <f t="shared" si="0"/>
        <v>0</v>
      </c>
      <c r="Y18" s="399">
        <f t="shared" si="0"/>
        <v>0</v>
      </c>
      <c r="Z18" s="399">
        <f t="shared" si="0"/>
        <v>0</v>
      </c>
      <c r="AA18" s="399">
        <f t="shared" si="0"/>
        <v>0</v>
      </c>
      <c r="AB18" s="399">
        <f>SUM(AB15:AB17)</f>
        <v>0</v>
      </c>
      <c r="AC18" s="358">
        <f t="shared" ref="AC18" si="1">SUM(AC13:AC17)</f>
        <v>0</v>
      </c>
      <c r="AD18" s="356">
        <f>SUM(AD13:AD17)</f>
        <v>0</v>
      </c>
      <c r="AE18" s="356">
        <f t="shared" ref="AE18:AK18" si="2">SUM(AE13:AE17)</f>
        <v>0</v>
      </c>
      <c r="AF18" s="356">
        <f t="shared" si="2"/>
        <v>0</v>
      </c>
      <c r="AG18" s="357">
        <f t="shared" si="2"/>
        <v>0</v>
      </c>
      <c r="AH18" s="357">
        <f t="shared" ref="AH18:AI18" si="3">SUM(AH15:AH17)</f>
        <v>0</v>
      </c>
      <c r="AI18" s="357">
        <f t="shared" si="3"/>
        <v>0</v>
      </c>
      <c r="AJ18" s="357">
        <f t="shared" si="2"/>
        <v>0</v>
      </c>
      <c r="AK18" s="356">
        <f t="shared" si="2"/>
        <v>0</v>
      </c>
      <c r="AL18" s="356">
        <f>SUM(AL15:AL17)</f>
        <v>0</v>
      </c>
      <c r="AM18" s="359">
        <f t="shared" ref="AM18" si="4">SUM(AM15:AM17)</f>
        <v>0</v>
      </c>
      <c r="AN18" s="359">
        <f>SUM(AN15:AN17)</f>
        <v>0</v>
      </c>
      <c r="AO18" s="400"/>
      <c r="AP18" s="401"/>
      <c r="AQ18" s="402"/>
      <c r="AR18" s="403"/>
      <c r="AS18" s="364"/>
    </row>
    <row r="19" spans="3:49" ht="31.5" customHeight="1" thickBot="1" x14ac:dyDescent="0.2">
      <c r="C19" s="404"/>
      <c r="D19" s="404"/>
      <c r="E19" s="404"/>
      <c r="F19" s="404"/>
      <c r="G19" s="404"/>
      <c r="H19" s="404"/>
      <c r="I19" s="404"/>
      <c r="J19" s="404"/>
      <c r="K19" s="404"/>
      <c r="L19" s="404"/>
      <c r="M19" s="404"/>
      <c r="N19" s="404"/>
      <c r="O19" s="404"/>
      <c r="P19" s="405"/>
      <c r="Q19" s="1110" t="s">
        <v>4</v>
      </c>
      <c r="R19" s="1111"/>
      <c r="S19" s="1111"/>
      <c r="T19" s="1111"/>
      <c r="U19" s="1111"/>
      <c r="V19" s="1111"/>
      <c r="W19" s="1111"/>
      <c r="X19" s="1111"/>
      <c r="Y19" s="1111"/>
      <c r="Z19" s="1111"/>
      <c r="AA19" s="1525">
        <f>Q18+S18+T18+U18+V18+X18+Y18+Z18+AA18+AB18</f>
        <v>0</v>
      </c>
      <c r="AB19" s="1526"/>
      <c r="AC19" s="1110" t="s">
        <v>4</v>
      </c>
      <c r="AD19" s="1111"/>
      <c r="AE19" s="1111"/>
      <c r="AF19" s="1111"/>
      <c r="AG19" s="1111"/>
      <c r="AH19" s="1111"/>
      <c r="AI19" s="1111"/>
      <c r="AJ19" s="1111"/>
      <c r="AK19" s="1111"/>
      <c r="AL19" s="1112"/>
      <c r="AM19" s="1528">
        <f>AC18+AE18+AF18+AG18+AH18+AJ18+AK18+AL18+AM18+AN18</f>
        <v>0</v>
      </c>
      <c r="AN19" s="1526"/>
      <c r="AO19" s="406">
        <f>SUM(AO13:AO18)</f>
        <v>0</v>
      </c>
      <c r="AP19" s="407"/>
      <c r="AQ19" s="408">
        <f>SUM(AQ13:AQ18)</f>
        <v>0</v>
      </c>
      <c r="AR19" s="409">
        <f>SUM(AR13:AR18)</f>
        <v>0</v>
      </c>
      <c r="AS19" s="410"/>
    </row>
    <row r="20" spans="3:49" s="411" customFormat="1" ht="26.25" customHeight="1" x14ac:dyDescent="0.15">
      <c r="C20" s="1095" t="s">
        <v>319</v>
      </c>
      <c r="D20" s="1096"/>
      <c r="E20" s="1096"/>
      <c r="F20" s="1096"/>
      <c r="G20" s="1096"/>
      <c r="H20" s="1096"/>
      <c r="I20" s="1096"/>
      <c r="J20" s="1096"/>
      <c r="K20" s="1096"/>
      <c r="L20" s="1096"/>
      <c r="M20" s="1096"/>
      <c r="N20" s="1096"/>
      <c r="O20" s="1096"/>
      <c r="P20" s="1096"/>
      <c r="Q20" s="1096"/>
      <c r="R20" s="1096"/>
      <c r="S20" s="1096"/>
      <c r="T20" s="1096"/>
      <c r="U20" s="1096"/>
      <c r="V20" s="1096"/>
      <c r="W20" s="1096"/>
      <c r="X20" s="1096"/>
      <c r="Y20" s="1096"/>
      <c r="Z20" s="1096"/>
      <c r="AA20" s="1096"/>
      <c r="AB20" s="1096"/>
      <c r="AC20" s="1096"/>
      <c r="AD20" s="1096"/>
      <c r="AE20" s="1096"/>
      <c r="AF20" s="1096"/>
      <c r="AG20" s="1096"/>
      <c r="AH20" s="1096"/>
      <c r="AI20" s="1096"/>
      <c r="AJ20" s="1096"/>
      <c r="AK20" s="1096"/>
      <c r="AL20" s="1096"/>
      <c r="AM20" s="1096"/>
      <c r="AN20" s="1096"/>
      <c r="AO20" s="1096"/>
      <c r="AP20" s="1096"/>
      <c r="AQ20" s="1096"/>
      <c r="AR20" s="1096"/>
      <c r="AS20" s="582"/>
      <c r="AT20" s="582"/>
      <c r="AU20" s="582"/>
      <c r="AV20" s="582"/>
      <c r="AW20" s="582"/>
    </row>
    <row r="21" spans="3:49" ht="141" customHeight="1" x14ac:dyDescent="0.15">
      <c r="C21" s="1097" t="s">
        <v>436</v>
      </c>
      <c r="D21" s="1097"/>
      <c r="E21" s="1097"/>
      <c r="F21" s="1097"/>
      <c r="G21" s="1097"/>
      <c r="H21" s="1097"/>
      <c r="I21" s="1097"/>
      <c r="J21" s="1097"/>
      <c r="K21" s="1097"/>
      <c r="L21" s="1097"/>
      <c r="M21" s="1097"/>
      <c r="N21" s="1097"/>
      <c r="O21" s="1097"/>
      <c r="P21" s="1097"/>
      <c r="Q21" s="1097"/>
      <c r="R21" s="1097"/>
      <c r="S21" s="1097"/>
      <c r="T21" s="1097"/>
      <c r="U21" s="1097"/>
      <c r="V21" s="1097"/>
      <c r="W21" s="1097"/>
      <c r="X21" s="1097"/>
      <c r="Y21" s="1097"/>
      <c r="Z21" s="1097"/>
      <c r="AA21" s="1097"/>
      <c r="AB21" s="1097"/>
      <c r="AC21" s="1097"/>
      <c r="AD21" s="1097"/>
      <c r="AE21" s="412"/>
      <c r="AF21" s="581"/>
      <c r="AG21" s="581"/>
      <c r="AH21" s="581"/>
      <c r="AI21" s="581"/>
      <c r="AJ21" s="581"/>
      <c r="AK21" s="581"/>
      <c r="AL21" s="581"/>
      <c r="AM21" s="581"/>
      <c r="AN21" s="581"/>
      <c r="AO21" s="581"/>
      <c r="AP21" s="581"/>
      <c r="AQ21" s="413"/>
      <c r="AR21" s="581"/>
      <c r="AS21" s="331"/>
      <c r="AT21" s="331"/>
      <c r="AU21" s="331"/>
      <c r="AV21" s="331"/>
    </row>
    <row r="22" spans="3:49" ht="14.25" thickBot="1" x14ac:dyDescent="0.2">
      <c r="C22" s="404"/>
      <c r="D22" s="404"/>
      <c r="E22" s="404"/>
      <c r="F22" s="404"/>
      <c r="G22" s="404"/>
      <c r="H22" s="404"/>
      <c r="I22" s="404"/>
      <c r="J22" s="404"/>
      <c r="K22" s="404"/>
      <c r="L22" s="404"/>
      <c r="M22" s="404"/>
      <c r="N22" s="404"/>
      <c r="O22" s="404"/>
      <c r="P22" s="405"/>
      <c r="Q22" s="412"/>
      <c r="R22" s="581"/>
      <c r="S22" s="581"/>
      <c r="T22" s="581"/>
      <c r="U22" s="581"/>
      <c r="V22" s="581"/>
      <c r="W22" s="581"/>
      <c r="X22" s="581"/>
      <c r="Y22" s="581"/>
      <c r="Z22" s="581"/>
      <c r="AA22" s="581"/>
      <c r="AB22" s="581"/>
      <c r="AC22" s="413"/>
      <c r="AD22" s="581"/>
      <c r="AE22" s="412"/>
      <c r="AF22" s="581"/>
      <c r="AG22" s="581"/>
      <c r="AH22" s="581"/>
      <c r="AI22" s="581"/>
      <c r="AJ22" s="581"/>
      <c r="AK22" s="581"/>
      <c r="AL22" s="581"/>
      <c r="AM22" s="581"/>
      <c r="AN22" s="581"/>
      <c r="AO22" s="581"/>
      <c r="AP22" s="581"/>
      <c r="AQ22" s="413"/>
      <c r="AR22" s="581"/>
      <c r="AS22" s="331"/>
      <c r="AT22" s="331"/>
      <c r="AU22" s="331"/>
      <c r="AV22" s="331"/>
    </row>
    <row r="23" spans="3:49" ht="34.5" customHeight="1" x14ac:dyDescent="0.15">
      <c r="C23" s="1141" t="s">
        <v>21</v>
      </c>
      <c r="D23" s="974" t="s">
        <v>230</v>
      </c>
      <c r="E23" s="977" t="s">
        <v>22</v>
      </c>
      <c r="F23" s="1144" t="s">
        <v>321</v>
      </c>
      <c r="G23" s="1534"/>
      <c r="H23" s="1534"/>
      <c r="I23" s="1534"/>
      <c r="J23" s="1534"/>
      <c r="K23" s="1534"/>
      <c r="L23" s="1534"/>
      <c r="M23" s="1534"/>
      <c r="N23" s="1535"/>
      <c r="O23" s="983" t="s">
        <v>307</v>
      </c>
      <c r="P23" s="984" t="s">
        <v>352</v>
      </c>
      <c r="Q23" s="1148" t="s">
        <v>49</v>
      </c>
      <c r="R23" s="1149"/>
      <c r="S23" s="1149"/>
      <c r="T23" s="1149"/>
      <c r="U23" s="1149"/>
      <c r="V23" s="1149"/>
      <c r="W23" s="1149"/>
      <c r="X23" s="1149"/>
      <c r="Y23" s="1149"/>
      <c r="Z23" s="1149"/>
      <c r="AA23" s="1149"/>
      <c r="AB23" s="1150"/>
      <c r="AC23" s="1148" t="s">
        <v>50</v>
      </c>
      <c r="AD23" s="1149"/>
      <c r="AE23" s="1149"/>
      <c r="AF23" s="1149"/>
      <c r="AG23" s="1149"/>
      <c r="AH23" s="1149"/>
      <c r="AI23" s="1149"/>
      <c r="AJ23" s="1149"/>
      <c r="AK23" s="1149"/>
      <c r="AL23" s="1149"/>
      <c r="AM23" s="1149"/>
      <c r="AN23" s="1150"/>
      <c r="AO23" s="1113" t="s">
        <v>308</v>
      </c>
      <c r="AP23" s="1114"/>
      <c r="AQ23" s="1115"/>
      <c r="AR23" s="1115"/>
      <c r="AS23" s="1116"/>
    </row>
    <row r="24" spans="3:49" ht="34.5" customHeight="1" x14ac:dyDescent="0.15">
      <c r="C24" s="1142"/>
      <c r="D24" s="975"/>
      <c r="E24" s="978"/>
      <c r="F24" s="334" t="s">
        <v>309</v>
      </c>
      <c r="G24" s="1119" t="s">
        <v>310</v>
      </c>
      <c r="H24" s="1529"/>
      <c r="I24" s="1529"/>
      <c r="J24" s="1529"/>
      <c r="K24" s="1529"/>
      <c r="L24" s="1529"/>
      <c r="M24" s="1529"/>
      <c r="N24" s="1530"/>
      <c r="O24" s="958"/>
      <c r="P24" s="985"/>
      <c r="Q24" s="1151"/>
      <c r="R24" s="1152"/>
      <c r="S24" s="1152"/>
      <c r="T24" s="1152"/>
      <c r="U24" s="1152"/>
      <c r="V24" s="1152"/>
      <c r="W24" s="1152"/>
      <c r="X24" s="1152"/>
      <c r="Y24" s="1152"/>
      <c r="Z24" s="1152"/>
      <c r="AA24" s="1152"/>
      <c r="AB24" s="1153"/>
      <c r="AC24" s="1151"/>
      <c r="AD24" s="1152"/>
      <c r="AE24" s="1152"/>
      <c r="AF24" s="1152"/>
      <c r="AG24" s="1152"/>
      <c r="AH24" s="1152"/>
      <c r="AI24" s="1152"/>
      <c r="AJ24" s="1152"/>
      <c r="AK24" s="1152"/>
      <c r="AL24" s="1152"/>
      <c r="AM24" s="1152"/>
      <c r="AN24" s="1153"/>
      <c r="AO24" s="988"/>
      <c r="AP24" s="1117"/>
      <c r="AQ24" s="1117"/>
      <c r="AR24" s="1117"/>
      <c r="AS24" s="1118"/>
    </row>
    <row r="25" spans="3:49" ht="34.5" customHeight="1" x14ac:dyDescent="0.15">
      <c r="C25" s="1142"/>
      <c r="D25" s="975"/>
      <c r="E25" s="978"/>
      <c r="F25" s="334"/>
      <c r="G25" s="1122" t="s">
        <v>353</v>
      </c>
      <c r="H25" s="1536"/>
      <c r="I25" s="1536"/>
      <c r="J25" s="1536"/>
      <c r="K25" s="1536"/>
      <c r="L25" s="1536"/>
      <c r="M25" s="1536"/>
      <c r="N25" s="1537"/>
      <c r="O25" s="958"/>
      <c r="P25" s="985"/>
      <c r="Q25" s="986" t="s">
        <v>431</v>
      </c>
      <c r="R25" s="335"/>
      <c r="S25" s="957" t="s">
        <v>434</v>
      </c>
      <c r="T25" s="1126" t="s">
        <v>331</v>
      </c>
      <c r="U25" s="957" t="s">
        <v>338</v>
      </c>
      <c r="V25" s="1130" t="s">
        <v>339</v>
      </c>
      <c r="W25" s="336"/>
      <c r="X25" s="957" t="s">
        <v>340</v>
      </c>
      <c r="Y25" s="957" t="s">
        <v>365</v>
      </c>
      <c r="Z25" s="957" t="s">
        <v>392</v>
      </c>
      <c r="AA25" s="957" t="s">
        <v>464</v>
      </c>
      <c r="AB25" s="971" t="s">
        <v>472</v>
      </c>
      <c r="AC25" s="986" t="s">
        <v>431</v>
      </c>
      <c r="AD25" s="335"/>
      <c r="AE25" s="957" t="s">
        <v>434</v>
      </c>
      <c r="AF25" s="1126" t="s">
        <v>331</v>
      </c>
      <c r="AG25" s="957" t="s">
        <v>338</v>
      </c>
      <c r="AH25" s="1130" t="s">
        <v>339</v>
      </c>
      <c r="AI25" s="336"/>
      <c r="AJ25" s="957" t="s">
        <v>340</v>
      </c>
      <c r="AK25" s="957" t="s">
        <v>365</v>
      </c>
      <c r="AL25" s="1527" t="s">
        <v>437</v>
      </c>
      <c r="AM25" s="957" t="s">
        <v>464</v>
      </c>
      <c r="AN25" s="971" t="s">
        <v>472</v>
      </c>
      <c r="AO25" s="337"/>
      <c r="AP25" s="1105" t="s">
        <v>299</v>
      </c>
      <c r="AQ25" s="338"/>
      <c r="AR25" s="339"/>
      <c r="AS25" s="340"/>
    </row>
    <row r="26" spans="3:49" ht="34.5" customHeight="1" x14ac:dyDescent="0.15">
      <c r="C26" s="1142"/>
      <c r="D26" s="975"/>
      <c r="E26" s="978"/>
      <c r="F26" s="341">
        <v>-2</v>
      </c>
      <c r="G26" s="342" t="s">
        <v>107</v>
      </c>
      <c r="H26" s="342" t="s">
        <v>311</v>
      </c>
      <c r="I26" s="1131" t="s">
        <v>312</v>
      </c>
      <c r="J26" s="1132"/>
      <c r="K26" s="1132"/>
      <c r="L26" s="1132"/>
      <c r="M26" s="1133"/>
      <c r="N26" s="343" t="s">
        <v>300</v>
      </c>
      <c r="O26" s="958"/>
      <c r="P26" s="985"/>
      <c r="Q26" s="1532"/>
      <c r="R26" s="1126" t="s">
        <v>93</v>
      </c>
      <c r="S26" s="958"/>
      <c r="T26" s="1127"/>
      <c r="U26" s="958"/>
      <c r="V26" s="991"/>
      <c r="W26" s="1126" t="s">
        <v>93</v>
      </c>
      <c r="X26" s="958"/>
      <c r="Y26" s="958"/>
      <c r="Z26" s="958"/>
      <c r="AA26" s="958"/>
      <c r="AB26" s="985"/>
      <c r="AC26" s="1532"/>
      <c r="AD26" s="1126" t="s">
        <v>93</v>
      </c>
      <c r="AE26" s="958"/>
      <c r="AF26" s="1127"/>
      <c r="AG26" s="958"/>
      <c r="AH26" s="991"/>
      <c r="AI26" s="1126" t="s">
        <v>93</v>
      </c>
      <c r="AJ26" s="958"/>
      <c r="AK26" s="958"/>
      <c r="AL26" s="1527"/>
      <c r="AM26" s="958"/>
      <c r="AN26" s="985"/>
      <c r="AO26" s="1134" t="s">
        <v>297</v>
      </c>
      <c r="AP26" s="1106"/>
      <c r="AQ26" s="1135" t="s">
        <v>298</v>
      </c>
      <c r="AR26" s="1138" t="s">
        <v>301</v>
      </c>
      <c r="AS26" s="1101" t="s">
        <v>303</v>
      </c>
    </row>
    <row r="27" spans="3:49" ht="34.5" customHeight="1" x14ac:dyDescent="0.15">
      <c r="C27" s="1143"/>
      <c r="D27" s="961"/>
      <c r="E27" s="973"/>
      <c r="F27" s="341" t="s">
        <v>313</v>
      </c>
      <c r="G27" s="344"/>
      <c r="H27" s="344"/>
      <c r="I27" s="345" t="s">
        <v>314</v>
      </c>
      <c r="J27" s="346" t="s">
        <v>315</v>
      </c>
      <c r="K27" s="346" t="s">
        <v>316</v>
      </c>
      <c r="L27" s="346" t="s">
        <v>317</v>
      </c>
      <c r="M27" s="345" t="s">
        <v>318</v>
      </c>
      <c r="N27" s="347"/>
      <c r="O27" s="961"/>
      <c r="P27" s="973"/>
      <c r="Q27" s="1532"/>
      <c r="R27" s="1127"/>
      <c r="S27" s="958"/>
      <c r="T27" s="1127"/>
      <c r="U27" s="958"/>
      <c r="V27" s="992"/>
      <c r="W27" s="961"/>
      <c r="X27" s="958"/>
      <c r="Y27" s="958"/>
      <c r="Z27" s="958"/>
      <c r="AA27" s="958"/>
      <c r="AB27" s="985"/>
      <c r="AC27" s="1532"/>
      <c r="AD27" s="1127"/>
      <c r="AE27" s="958"/>
      <c r="AF27" s="1127"/>
      <c r="AG27" s="958"/>
      <c r="AH27" s="992"/>
      <c r="AI27" s="961"/>
      <c r="AJ27" s="958"/>
      <c r="AK27" s="958"/>
      <c r="AL27" s="1527"/>
      <c r="AM27" s="958"/>
      <c r="AN27" s="985"/>
      <c r="AO27" s="988"/>
      <c r="AP27" s="1106"/>
      <c r="AQ27" s="1136"/>
      <c r="AR27" s="1139"/>
      <c r="AS27" s="1102"/>
    </row>
    <row r="28" spans="3:49" ht="34.5" customHeight="1" x14ac:dyDescent="0.15">
      <c r="C28" s="1143"/>
      <c r="D28" s="961"/>
      <c r="E28" s="973"/>
      <c r="F28" s="348"/>
      <c r="G28" s="349"/>
      <c r="H28" s="344"/>
      <c r="I28" s="344"/>
      <c r="J28" s="344"/>
      <c r="K28" s="344"/>
      <c r="L28" s="344"/>
      <c r="M28" s="350"/>
      <c r="N28" s="347"/>
      <c r="O28" s="961"/>
      <c r="P28" s="1147"/>
      <c r="Q28" s="1533"/>
      <c r="R28" s="1531"/>
      <c r="S28" s="1104"/>
      <c r="T28" s="1531"/>
      <c r="U28" s="1104"/>
      <c r="V28" s="993"/>
      <c r="W28" s="1103"/>
      <c r="X28" s="1104"/>
      <c r="Y28" s="1104"/>
      <c r="Z28" s="1104"/>
      <c r="AA28" s="1104"/>
      <c r="AB28" s="1189"/>
      <c r="AC28" s="1533"/>
      <c r="AD28" s="1531"/>
      <c r="AE28" s="1104"/>
      <c r="AF28" s="1531"/>
      <c r="AG28" s="1104"/>
      <c r="AH28" s="993"/>
      <c r="AI28" s="1103"/>
      <c r="AJ28" s="1104"/>
      <c r="AK28" s="1104"/>
      <c r="AL28" s="1527"/>
      <c r="AM28" s="1104"/>
      <c r="AN28" s="1189"/>
      <c r="AO28" s="1125"/>
      <c r="AP28" s="1107"/>
      <c r="AQ28" s="1137"/>
      <c r="AR28" s="1140"/>
      <c r="AS28" s="1102"/>
    </row>
    <row r="29" spans="3:49" ht="31.5" customHeight="1" x14ac:dyDescent="0.15">
      <c r="C29" s="351"/>
      <c r="D29" s="593"/>
      <c r="E29" s="596"/>
      <c r="F29" s="487"/>
      <c r="G29" s="488"/>
      <c r="H29" s="489"/>
      <c r="I29" s="489"/>
      <c r="J29" s="489"/>
      <c r="K29" s="489"/>
      <c r="L29" s="489"/>
      <c r="M29" s="489"/>
      <c r="N29" s="490"/>
      <c r="O29" s="356"/>
      <c r="P29" s="357"/>
      <c r="Q29" s="358"/>
      <c r="R29" s="356"/>
      <c r="S29" s="356"/>
      <c r="T29" s="356"/>
      <c r="U29" s="357"/>
      <c r="V29" s="357"/>
      <c r="W29" s="357"/>
      <c r="X29" s="356"/>
      <c r="Y29" s="356"/>
      <c r="Z29" s="497"/>
      <c r="AA29" s="497"/>
      <c r="AB29" s="499"/>
      <c r="AC29" s="358"/>
      <c r="AD29" s="356"/>
      <c r="AE29" s="356"/>
      <c r="AF29" s="356"/>
      <c r="AG29" s="357"/>
      <c r="AH29" s="357"/>
      <c r="AI29" s="357"/>
      <c r="AJ29" s="356"/>
      <c r="AK29" s="356"/>
      <c r="AL29" s="497"/>
      <c r="AM29" s="497"/>
      <c r="AN29" s="499"/>
      <c r="AO29" s="491"/>
      <c r="AP29" s="492"/>
      <c r="AQ29" s="493"/>
      <c r="AR29" s="494">
        <f>AO29-AQ29</f>
        <v>0</v>
      </c>
      <c r="AS29" s="495"/>
    </row>
    <row r="30" spans="3:49" ht="31.5" customHeight="1" x14ac:dyDescent="0.15">
      <c r="C30" s="579"/>
      <c r="D30" s="593"/>
      <c r="E30" s="596"/>
      <c r="F30" s="487"/>
      <c r="G30" s="488"/>
      <c r="H30" s="489"/>
      <c r="I30" s="489"/>
      <c r="J30" s="489"/>
      <c r="K30" s="489"/>
      <c r="L30" s="489"/>
      <c r="M30" s="489"/>
      <c r="N30" s="490"/>
      <c r="O30" s="357"/>
      <c r="P30" s="357"/>
      <c r="Q30" s="358"/>
      <c r="R30" s="356"/>
      <c r="S30" s="356"/>
      <c r="T30" s="356"/>
      <c r="U30" s="357"/>
      <c r="V30" s="496"/>
      <c r="W30" s="497"/>
      <c r="X30" s="356"/>
      <c r="Y30" s="356"/>
      <c r="Z30" s="497"/>
      <c r="AA30" s="497"/>
      <c r="AB30" s="499"/>
      <c r="AC30" s="358"/>
      <c r="AD30" s="356"/>
      <c r="AE30" s="356"/>
      <c r="AF30" s="356"/>
      <c r="AG30" s="357"/>
      <c r="AH30" s="496"/>
      <c r="AI30" s="497"/>
      <c r="AJ30" s="356"/>
      <c r="AK30" s="356"/>
      <c r="AL30" s="497"/>
      <c r="AM30" s="497"/>
      <c r="AN30" s="499"/>
      <c r="AO30" s="491"/>
      <c r="AP30" s="492"/>
      <c r="AQ30" s="493"/>
      <c r="AR30" s="494">
        <f t="shared" ref="AR30:AR32" si="5">AO30-AQ30</f>
        <v>0</v>
      </c>
      <c r="AS30" s="495"/>
    </row>
    <row r="31" spans="3:49" ht="31.5" customHeight="1" x14ac:dyDescent="0.15">
      <c r="C31" s="579"/>
      <c r="D31" s="593"/>
      <c r="E31" s="596"/>
      <c r="F31" s="337"/>
      <c r="G31" s="596"/>
      <c r="H31" s="596"/>
      <c r="I31" s="596"/>
      <c r="J31" s="596"/>
      <c r="K31" s="596"/>
      <c r="L31" s="596"/>
      <c r="M31" s="596"/>
      <c r="N31" s="472"/>
      <c r="O31" s="357"/>
      <c r="P31" s="357"/>
      <c r="Q31" s="358"/>
      <c r="R31" s="356"/>
      <c r="S31" s="356"/>
      <c r="T31" s="356"/>
      <c r="U31" s="357"/>
      <c r="V31" s="383"/>
      <c r="W31" s="383"/>
      <c r="X31" s="356"/>
      <c r="Y31" s="497"/>
      <c r="Z31" s="497"/>
      <c r="AA31" s="497"/>
      <c r="AB31" s="499"/>
      <c r="AC31" s="358"/>
      <c r="AD31" s="356"/>
      <c r="AE31" s="356"/>
      <c r="AF31" s="356"/>
      <c r="AG31" s="357"/>
      <c r="AH31" s="383"/>
      <c r="AI31" s="383"/>
      <c r="AJ31" s="497"/>
      <c r="AK31" s="497"/>
      <c r="AL31" s="497"/>
      <c r="AM31" s="497"/>
      <c r="AN31" s="499"/>
      <c r="AO31" s="491"/>
      <c r="AP31" s="492"/>
      <c r="AQ31" s="493"/>
      <c r="AR31" s="494">
        <f t="shared" si="5"/>
        <v>0</v>
      </c>
      <c r="AS31" s="495"/>
    </row>
    <row r="32" spans="3:49" ht="31.5" customHeight="1" thickBot="1" x14ac:dyDescent="0.2">
      <c r="C32" s="392" t="s">
        <v>229</v>
      </c>
      <c r="D32" s="393"/>
      <c r="E32" s="589"/>
      <c r="F32" s="590"/>
      <c r="G32" s="589"/>
      <c r="H32" s="589"/>
      <c r="I32" s="589"/>
      <c r="J32" s="589"/>
      <c r="K32" s="589"/>
      <c r="L32" s="589"/>
      <c r="M32" s="589"/>
      <c r="N32" s="394"/>
      <c r="O32" s="395">
        <f>SUM(O29:O31)</f>
        <v>0</v>
      </c>
      <c r="P32" s="395">
        <f>SUM(P29:P31)</f>
        <v>0</v>
      </c>
      <c r="Q32" s="498">
        <f>SUM(Q29:Q31)</f>
        <v>0</v>
      </c>
      <c r="R32" s="397">
        <f t="shared" ref="R32" si="6">SUM(R29:R31)</f>
        <v>0</v>
      </c>
      <c r="S32" s="397">
        <f t="shared" ref="S32" si="7">SUM(S29:S31)</f>
        <v>0</v>
      </c>
      <c r="T32" s="397">
        <f t="shared" ref="T32" si="8">SUM(T29:T31)</f>
        <v>0</v>
      </c>
      <c r="U32" s="397">
        <f t="shared" ref="U32:W32" si="9">SUM(U29:U31)</f>
        <v>0</v>
      </c>
      <c r="V32" s="398">
        <f t="shared" si="9"/>
        <v>0</v>
      </c>
      <c r="W32" s="398">
        <f t="shared" si="9"/>
        <v>0</v>
      </c>
      <c r="X32" s="397">
        <f t="shared" ref="X32" si="10">SUM(X29:X31)</f>
        <v>0</v>
      </c>
      <c r="Y32" s="399">
        <f t="shared" ref="Y32:AA32" si="11">SUM(Y29:Y31)</f>
        <v>0</v>
      </c>
      <c r="Z32" s="399">
        <f t="shared" si="11"/>
        <v>0</v>
      </c>
      <c r="AA32" s="399">
        <f t="shared" si="11"/>
        <v>0</v>
      </c>
      <c r="AB32" s="399">
        <f>SUM(AB29:AB31)</f>
        <v>0</v>
      </c>
      <c r="AC32" s="396">
        <f t="shared" ref="AC32" si="12">SUM(AC27:AC31)</f>
        <v>0</v>
      </c>
      <c r="AD32" s="397">
        <f>SUM(AD27:AD31)</f>
        <v>0</v>
      </c>
      <c r="AE32" s="397">
        <f t="shared" ref="AE32:AM32" si="13">SUM(AE27:AE31)</f>
        <v>0</v>
      </c>
      <c r="AF32" s="397">
        <f t="shared" si="13"/>
        <v>0</v>
      </c>
      <c r="AG32" s="398">
        <f t="shared" si="13"/>
        <v>0</v>
      </c>
      <c r="AH32" s="398">
        <f t="shared" ref="AH32:AI32" si="14">SUM(AH29:AH31)</f>
        <v>0</v>
      </c>
      <c r="AI32" s="398">
        <f t="shared" si="14"/>
        <v>0</v>
      </c>
      <c r="AJ32" s="398">
        <f t="shared" si="13"/>
        <v>0</v>
      </c>
      <c r="AK32" s="397">
        <f t="shared" si="13"/>
        <v>0</v>
      </c>
      <c r="AL32" s="397">
        <f t="shared" si="13"/>
        <v>0</v>
      </c>
      <c r="AM32" s="397">
        <f t="shared" si="13"/>
        <v>0</v>
      </c>
      <c r="AN32" s="399">
        <f>SUM(AN29:AN31)</f>
        <v>0</v>
      </c>
      <c r="AO32" s="400"/>
      <c r="AP32" s="401"/>
      <c r="AQ32" s="402"/>
      <c r="AR32" s="494">
        <f t="shared" si="5"/>
        <v>0</v>
      </c>
      <c r="AS32" s="364"/>
    </row>
    <row r="33" spans="3:49" ht="31.5" customHeight="1" thickBot="1" x14ac:dyDescent="0.2">
      <c r="C33" s="404"/>
      <c r="D33" s="404"/>
      <c r="E33" s="404"/>
      <c r="F33" s="404"/>
      <c r="G33" s="404"/>
      <c r="H33" s="404"/>
      <c r="I33" s="404"/>
      <c r="J33" s="404"/>
      <c r="K33" s="404"/>
      <c r="L33" s="404"/>
      <c r="M33" s="404"/>
      <c r="N33" s="404"/>
      <c r="O33" s="404"/>
      <c r="P33" s="405"/>
      <c r="Q33" s="1110" t="s">
        <v>4</v>
      </c>
      <c r="R33" s="1111"/>
      <c r="S33" s="1111"/>
      <c r="T33" s="1111"/>
      <c r="U33" s="1111"/>
      <c r="V33" s="1111"/>
      <c r="W33" s="1111"/>
      <c r="X33" s="1111"/>
      <c r="Y33" s="1111"/>
      <c r="Z33" s="1112"/>
      <c r="AA33" s="1525">
        <f>Q32+S32+T32+U32+V32+X32+Y32+AB32</f>
        <v>0</v>
      </c>
      <c r="AB33" s="1526"/>
      <c r="AC33" s="1110" t="s">
        <v>4</v>
      </c>
      <c r="AD33" s="1111"/>
      <c r="AE33" s="1111"/>
      <c r="AF33" s="1111"/>
      <c r="AG33" s="1111"/>
      <c r="AH33" s="1111"/>
      <c r="AI33" s="1111"/>
      <c r="AJ33" s="1111"/>
      <c r="AK33" s="1111"/>
      <c r="AL33" s="1112"/>
      <c r="AM33" s="1525">
        <f>AC32+AE32+AF32+AG32+AH32+AJ32+AK32+AL32+AM32+AN32</f>
        <v>0</v>
      </c>
      <c r="AN33" s="1526"/>
      <c r="AO33" s="406">
        <f>SUM(AO27:AO32)</f>
        <v>0</v>
      </c>
      <c r="AP33" s="407"/>
      <c r="AQ33" s="408">
        <f>SUM(AQ27:AQ32)</f>
        <v>0</v>
      </c>
      <c r="AR33" s="409">
        <f>SUM(AR27:AR32)</f>
        <v>0</v>
      </c>
      <c r="AS33" s="410"/>
    </row>
    <row r="34" spans="3:49" s="411" customFormat="1" ht="19.5" customHeight="1" x14ac:dyDescent="0.15">
      <c r="C34" s="1095" t="s">
        <v>319</v>
      </c>
      <c r="D34" s="1096"/>
      <c r="E34" s="1096"/>
      <c r="F34" s="1096"/>
      <c r="G34" s="1096"/>
      <c r="H34" s="1096"/>
      <c r="I34" s="1096"/>
      <c r="J34" s="1096"/>
      <c r="K34" s="1096"/>
      <c r="L34" s="1096"/>
      <c r="M34" s="1096"/>
      <c r="N34" s="1096"/>
      <c r="O34" s="1096"/>
      <c r="P34" s="1096"/>
      <c r="Q34" s="1096"/>
      <c r="R34" s="1096"/>
      <c r="S34" s="1096"/>
      <c r="T34" s="1096"/>
      <c r="U34" s="1096"/>
      <c r="V34" s="1096"/>
      <c r="W34" s="1096"/>
      <c r="X34" s="1096"/>
      <c r="Y34" s="1096"/>
      <c r="Z34" s="1096"/>
      <c r="AA34" s="1096"/>
      <c r="AB34" s="1096"/>
      <c r="AC34" s="1096"/>
      <c r="AD34" s="1096"/>
      <c r="AE34" s="1096"/>
      <c r="AF34" s="1096"/>
      <c r="AG34" s="1096"/>
      <c r="AH34" s="1096"/>
      <c r="AI34" s="1096"/>
      <c r="AJ34" s="1096"/>
      <c r="AK34" s="1096"/>
      <c r="AL34" s="1096"/>
      <c r="AM34" s="1096"/>
      <c r="AN34" s="1096"/>
      <c r="AO34" s="1096"/>
      <c r="AP34" s="1096"/>
      <c r="AQ34" s="1096"/>
      <c r="AR34" s="1096"/>
      <c r="AS34" s="582"/>
      <c r="AT34" s="582"/>
      <c r="AU34" s="582"/>
      <c r="AV34" s="582"/>
      <c r="AW34" s="582"/>
    </row>
    <row r="35" spans="3:49" ht="131.25" customHeight="1" x14ac:dyDescent="0.15">
      <c r="C35" s="1097" t="s">
        <v>436</v>
      </c>
      <c r="D35" s="1097"/>
      <c r="E35" s="1097"/>
      <c r="F35" s="1097"/>
      <c r="G35" s="1097"/>
      <c r="H35" s="1097"/>
      <c r="I35" s="1097"/>
      <c r="J35" s="1097"/>
      <c r="K35" s="1097"/>
      <c r="L35" s="1097"/>
      <c r="M35" s="1097"/>
      <c r="N35" s="1097"/>
      <c r="O35" s="1097"/>
      <c r="P35" s="1097"/>
      <c r="Q35" s="1097"/>
      <c r="R35" s="1097"/>
      <c r="S35" s="1097"/>
      <c r="T35" s="1097"/>
      <c r="U35" s="1097"/>
      <c r="V35" s="1097"/>
      <c r="W35" s="1097"/>
      <c r="X35" s="1097"/>
      <c r="Y35" s="1097"/>
      <c r="Z35" s="1097"/>
      <c r="AA35" s="1097"/>
      <c r="AB35" s="1097"/>
      <c r="AC35" s="1097"/>
      <c r="AD35" s="1097"/>
      <c r="AE35" s="412"/>
      <c r="AF35" s="581"/>
      <c r="AG35" s="581"/>
      <c r="AH35" s="581"/>
      <c r="AI35" s="581"/>
      <c r="AJ35" s="581"/>
      <c r="AK35" s="581"/>
      <c r="AL35" s="581"/>
      <c r="AM35" s="581"/>
      <c r="AN35" s="581"/>
      <c r="AO35" s="581"/>
      <c r="AP35" s="581"/>
      <c r="AQ35" s="413"/>
      <c r="AR35" s="581"/>
      <c r="AS35" s="331"/>
      <c r="AT35" s="331"/>
      <c r="AU35" s="331"/>
      <c r="AV35" s="331"/>
    </row>
    <row r="36" spans="3:49" ht="15" thickBot="1" x14ac:dyDescent="0.2">
      <c r="C36" s="557"/>
    </row>
    <row r="37" spans="3:49" ht="38.25" customHeight="1" thickBot="1" x14ac:dyDescent="0.2">
      <c r="C37" s="414" t="s">
        <v>413</v>
      </c>
      <c r="D37" s="415" t="s">
        <v>196</v>
      </c>
      <c r="E37" s="594" t="s">
        <v>414</v>
      </c>
      <c r="F37" s="416"/>
      <c r="G37" s="594"/>
      <c r="H37" s="594"/>
      <c r="I37" s="594"/>
      <c r="J37" s="594"/>
      <c r="K37" s="594"/>
      <c r="L37" s="594"/>
      <c r="M37" s="594"/>
      <c r="N37" s="417"/>
      <c r="O37" s="418">
        <f>SUM(O32,O18)</f>
        <v>0</v>
      </c>
      <c r="P37" s="419"/>
      <c r="Q37" s="420"/>
      <c r="R37" s="421"/>
      <c r="S37" s="421"/>
      <c r="T37" s="421"/>
      <c r="U37" s="421"/>
      <c r="V37" s="421"/>
      <c r="W37" s="421"/>
      <c r="X37" s="421"/>
      <c r="Y37" s="421"/>
      <c r="Z37" s="418"/>
      <c r="AA37" s="418"/>
      <c r="AB37" s="418"/>
      <c r="AC37" s="420"/>
      <c r="AD37" s="421"/>
      <c r="AE37" s="421"/>
      <c r="AF37" s="421"/>
      <c r="AG37" s="421"/>
      <c r="AH37" s="421"/>
      <c r="AI37" s="421"/>
      <c r="AJ37" s="421"/>
      <c r="AK37" s="419"/>
      <c r="AL37" s="419"/>
      <c r="AM37" s="419"/>
      <c r="AN37" s="422"/>
      <c r="AO37" s="423"/>
      <c r="AP37" s="424"/>
      <c r="AQ37" s="424"/>
      <c r="AR37" s="424"/>
      <c r="AS37" s="425"/>
    </row>
    <row r="38" spans="3:49" ht="14.25" x14ac:dyDescent="0.15">
      <c r="C38" s="557"/>
      <c r="AO38" s="261"/>
      <c r="AP38" s="261"/>
      <c r="AQ38" s="261"/>
    </row>
    <row r="39" spans="3:49" ht="21.75" customHeight="1" x14ac:dyDescent="0.15">
      <c r="C39" s="557"/>
      <c r="AO39" s="261"/>
      <c r="AP39" s="261"/>
      <c r="AQ39" s="261"/>
    </row>
    <row r="40" spans="3:49" ht="21.75" customHeight="1" x14ac:dyDescent="0.15">
      <c r="Q40" s="1098" t="s">
        <v>286</v>
      </c>
      <c r="R40" s="1084"/>
      <c r="S40" s="1084"/>
      <c r="T40" s="1085"/>
      <c r="U40" s="1099" t="s">
        <v>415</v>
      </c>
      <c r="V40" s="1100"/>
      <c r="W40" s="426" t="s">
        <v>23</v>
      </c>
      <c r="X40" s="1099" t="s">
        <v>293</v>
      </c>
      <c r="Y40" s="1100"/>
      <c r="Z40" s="588"/>
      <c r="AA40" s="588"/>
      <c r="AB40" s="426" t="s">
        <v>416</v>
      </c>
      <c r="AC40" s="412"/>
      <c r="AI40" s="261"/>
      <c r="AJ40" s="261"/>
      <c r="AK40" s="426" t="s">
        <v>24</v>
      </c>
      <c r="AL40" s="426"/>
      <c r="AM40" s="426"/>
      <c r="AN40" s="426" t="s">
        <v>417</v>
      </c>
      <c r="AO40" s="261"/>
      <c r="AP40" s="261"/>
      <c r="AQ40" s="261"/>
    </row>
    <row r="41" spans="3:49" ht="24" customHeight="1" x14ac:dyDescent="0.15">
      <c r="Q41" s="1083" t="s">
        <v>358</v>
      </c>
      <c r="R41" s="1084"/>
      <c r="S41" s="1084"/>
      <c r="T41" s="1085"/>
      <c r="U41" s="1087" t="s">
        <v>418</v>
      </c>
      <c r="V41" s="1088"/>
      <c r="W41" s="427" t="s">
        <v>419</v>
      </c>
      <c r="X41" s="1099" t="s">
        <v>320</v>
      </c>
      <c r="Y41" s="1100"/>
      <c r="Z41" s="526"/>
      <c r="AA41" s="526"/>
      <c r="AB41" s="428"/>
      <c r="AC41" s="429"/>
      <c r="AI41" s="261"/>
      <c r="AJ41" s="261"/>
      <c r="AK41" s="585" t="s">
        <v>198</v>
      </c>
      <c r="AL41" s="585"/>
      <c r="AM41" s="585"/>
      <c r="AN41" s="426"/>
      <c r="AO41" s="261"/>
      <c r="AP41" s="261"/>
      <c r="AQ41" s="261"/>
    </row>
    <row r="42" spans="3:49" ht="24" customHeight="1" x14ac:dyDescent="0.15">
      <c r="Q42" s="1086"/>
      <c r="R42" s="1084"/>
      <c r="S42" s="1084"/>
      <c r="T42" s="1085"/>
      <c r="U42" s="1091" t="s">
        <v>420</v>
      </c>
      <c r="V42" s="1088"/>
      <c r="W42" s="430" t="s">
        <v>274</v>
      </c>
      <c r="X42" s="1092"/>
      <c r="Y42" s="1093"/>
      <c r="Z42" s="586"/>
      <c r="AA42" s="586"/>
      <c r="AB42" s="426"/>
      <c r="AC42" s="429"/>
      <c r="AI42" s="261"/>
      <c r="AJ42" s="261"/>
      <c r="AK42" s="430" t="s">
        <v>274</v>
      </c>
      <c r="AL42" s="585"/>
      <c r="AM42" s="585"/>
      <c r="AN42" s="426"/>
      <c r="AO42" s="261"/>
      <c r="AP42" s="261"/>
      <c r="AQ42" s="261"/>
    </row>
    <row r="43" spans="3:49" ht="24" customHeight="1" x14ac:dyDescent="0.15">
      <c r="Q43" s="1083" t="s">
        <v>354</v>
      </c>
      <c r="R43" s="1084"/>
      <c r="S43" s="1084"/>
      <c r="T43" s="1085"/>
      <c r="U43" s="1087" t="s">
        <v>421</v>
      </c>
      <c r="V43" s="1088"/>
      <c r="W43" s="427" t="s">
        <v>198</v>
      </c>
      <c r="X43" s="1089" t="s">
        <v>198</v>
      </c>
      <c r="Y43" s="1090"/>
      <c r="Z43" s="527"/>
      <c r="AA43" s="527"/>
      <c r="AB43" s="428"/>
      <c r="AC43" s="429"/>
      <c r="AI43" s="261"/>
      <c r="AJ43" s="261"/>
      <c r="AK43" s="585" t="s">
        <v>198</v>
      </c>
      <c r="AL43" s="585"/>
      <c r="AM43" s="585"/>
      <c r="AN43" s="426"/>
      <c r="AO43" s="261"/>
      <c r="AP43" s="261"/>
      <c r="AQ43" s="261"/>
    </row>
    <row r="44" spans="3:49" ht="24" customHeight="1" x14ac:dyDescent="0.15">
      <c r="Q44" s="1086"/>
      <c r="R44" s="1084"/>
      <c r="S44" s="1084"/>
      <c r="T44" s="1085"/>
      <c r="U44" s="1091" t="s">
        <v>422</v>
      </c>
      <c r="V44" s="1088"/>
      <c r="W44" s="430" t="s">
        <v>274</v>
      </c>
      <c r="X44" s="1092"/>
      <c r="Y44" s="1093"/>
      <c r="Z44" s="586"/>
      <c r="AA44" s="586"/>
      <c r="AB44" s="426"/>
      <c r="AC44" s="412"/>
      <c r="AI44" s="261"/>
      <c r="AJ44" s="261"/>
      <c r="AK44" s="431" t="s">
        <v>217</v>
      </c>
      <c r="AL44" s="431"/>
      <c r="AM44" s="431"/>
      <c r="AN44" s="426"/>
      <c r="AO44" s="261"/>
      <c r="AP44" s="261"/>
      <c r="AQ44" s="261"/>
    </row>
    <row r="45" spans="3:49" ht="22.5" customHeight="1" x14ac:dyDescent="0.15">
      <c r="AO45" s="261"/>
      <c r="AP45" s="261"/>
      <c r="AQ45" s="261"/>
    </row>
    <row r="46" spans="3:49" ht="57" customHeight="1" x14ac:dyDescent="0.15">
      <c r="C46" s="1094" t="s">
        <v>322</v>
      </c>
      <c r="D46" s="1094"/>
      <c r="E46" s="1094"/>
      <c r="F46" s="1094"/>
      <c r="G46" s="1094"/>
      <c r="H46" s="1094"/>
      <c r="I46" s="1094"/>
      <c r="J46" s="1094"/>
      <c r="K46" s="1094"/>
      <c r="L46" s="1094"/>
      <c r="M46" s="1094"/>
      <c r="N46" s="1094"/>
      <c r="O46" s="1094"/>
      <c r="P46" s="1094"/>
      <c r="Q46" s="1094"/>
      <c r="R46" s="1094"/>
      <c r="S46" s="1094"/>
      <c r="T46" s="1094"/>
      <c r="U46" s="1094"/>
      <c r="V46" s="1094"/>
      <c r="W46" s="1094"/>
      <c r="X46" s="1094"/>
      <c r="Y46" s="1094"/>
      <c r="Z46" s="1094"/>
      <c r="AA46" s="1094"/>
      <c r="AB46" s="1094"/>
      <c r="AC46" s="1094"/>
      <c r="AD46" s="1094"/>
      <c r="AE46" s="1094"/>
      <c r="AF46" s="1094"/>
      <c r="AG46" s="1094"/>
      <c r="AH46" s="1094"/>
      <c r="AI46" s="1094"/>
      <c r="AJ46" s="1094"/>
      <c r="AK46" s="587"/>
      <c r="AL46" s="587"/>
      <c r="AM46" s="587"/>
      <c r="AN46" s="587"/>
      <c r="AO46" s="261"/>
      <c r="AP46" s="261"/>
      <c r="AQ46" s="261"/>
    </row>
    <row r="47" spans="3:49" ht="57" customHeight="1" x14ac:dyDescent="0.15">
      <c r="C47" s="1081" t="s">
        <v>323</v>
      </c>
      <c r="D47" s="1082"/>
      <c r="E47" s="1082"/>
      <c r="F47" s="1082"/>
      <c r="G47" s="1082"/>
      <c r="H47" s="1082"/>
      <c r="I47" s="1082"/>
      <c r="J47" s="1082"/>
      <c r="K47" s="1082"/>
      <c r="L47" s="1082"/>
      <c r="M47" s="1082"/>
      <c r="N47" s="1082"/>
      <c r="O47" s="1082"/>
      <c r="P47" s="1082"/>
      <c r="Q47" s="1082"/>
      <c r="R47" s="1082"/>
      <c r="S47" s="1082"/>
      <c r="T47" s="1082"/>
      <c r="U47" s="1082"/>
      <c r="V47" s="1082"/>
      <c r="W47" s="1082"/>
      <c r="X47" s="1082"/>
      <c r="Y47" s="1082"/>
      <c r="Z47" s="1082"/>
      <c r="AA47" s="1082"/>
      <c r="AB47" s="1082"/>
      <c r="AC47" s="1082"/>
      <c r="AD47" s="1082"/>
      <c r="AE47" s="1082"/>
      <c r="AF47" s="1082"/>
      <c r="AG47" s="1082"/>
      <c r="AO47" s="261"/>
      <c r="AP47" s="261"/>
      <c r="AQ47" s="261"/>
    </row>
    <row r="66" spans="16:75" x14ac:dyDescent="0.15">
      <c r="P66" s="261"/>
      <c r="Q66" s="261"/>
      <c r="R66" s="261"/>
      <c r="S66" s="261"/>
      <c r="T66" s="261"/>
      <c r="U66" s="261"/>
      <c r="V66" s="261"/>
      <c r="W66" s="261"/>
      <c r="X66" s="261"/>
      <c r="Y66" s="261"/>
      <c r="Z66" s="261"/>
      <c r="AA66" s="261"/>
      <c r="AB66" s="261"/>
      <c r="AC66" s="261"/>
      <c r="AD66" s="261"/>
      <c r="AE66" s="261"/>
      <c r="AF66" s="261"/>
      <c r="AG66" s="261"/>
      <c r="AH66" s="261"/>
      <c r="AI66" s="261"/>
      <c r="AJ66" s="261"/>
      <c r="AK66" s="261"/>
      <c r="AL66" s="261"/>
      <c r="AM66" s="261"/>
      <c r="AN66" s="261"/>
      <c r="AO66" s="261"/>
      <c r="AP66" s="261"/>
      <c r="AQ66" s="261"/>
    </row>
    <row r="69" spans="16:75" x14ac:dyDescent="0.15">
      <c r="P69" s="261"/>
      <c r="Q69" s="261"/>
      <c r="R69" s="261"/>
      <c r="S69" s="261"/>
      <c r="T69" s="261"/>
      <c r="U69" s="261"/>
      <c r="V69" s="261"/>
      <c r="W69" s="261"/>
      <c r="X69" s="261"/>
      <c r="Y69" s="261"/>
      <c r="Z69" s="261"/>
      <c r="AA69" s="261"/>
      <c r="AB69" s="261"/>
      <c r="AC69" s="261"/>
      <c r="AD69" s="261"/>
      <c r="AE69" s="261"/>
      <c r="AF69" s="261"/>
      <c r="AG69" s="261"/>
      <c r="AH69" s="261"/>
      <c r="AI69" s="261"/>
      <c r="AJ69" s="261"/>
      <c r="AK69" s="261"/>
      <c r="AL69" s="261"/>
      <c r="AM69" s="261"/>
      <c r="AN69" s="261"/>
      <c r="AO69" s="261"/>
      <c r="AP69" s="261"/>
      <c r="AQ69" s="261"/>
    </row>
    <row r="74" spans="16:75" x14ac:dyDescent="0.15">
      <c r="P74" s="261"/>
      <c r="Q74" s="261"/>
      <c r="R74" s="261"/>
      <c r="S74" s="261"/>
      <c r="T74" s="261"/>
      <c r="U74" s="261"/>
      <c r="V74" s="261"/>
      <c r="W74" s="261"/>
      <c r="X74" s="261"/>
      <c r="Y74" s="261"/>
      <c r="Z74" s="261"/>
      <c r="AA74" s="261"/>
      <c r="AB74" s="261"/>
      <c r="AC74" s="261"/>
      <c r="AD74" s="261"/>
      <c r="AE74" s="261"/>
      <c r="AF74" s="261"/>
      <c r="AG74" s="261"/>
      <c r="AH74" s="261"/>
      <c r="AI74" s="261"/>
      <c r="AJ74" s="261"/>
      <c r="AK74" s="261"/>
      <c r="AL74" s="261"/>
      <c r="AM74" s="261"/>
      <c r="AN74" s="261"/>
      <c r="AO74" s="261"/>
      <c r="AP74" s="261"/>
      <c r="AQ74" s="261"/>
      <c r="BW74" s="330"/>
    </row>
    <row r="94" spans="50:52" x14ac:dyDescent="0.15">
      <c r="AX94" s="331"/>
      <c r="AY94" s="331"/>
      <c r="AZ94" s="331"/>
    </row>
    <row r="97" spans="1:88" x14ac:dyDescent="0.15">
      <c r="A97" s="331"/>
      <c r="B97" s="331"/>
      <c r="C97" s="331"/>
      <c r="D97" s="331"/>
      <c r="E97" s="331"/>
      <c r="F97" s="331"/>
      <c r="G97" s="331"/>
      <c r="H97" s="331"/>
      <c r="I97" s="331"/>
      <c r="J97" s="331"/>
      <c r="K97" s="331"/>
      <c r="L97" s="331"/>
      <c r="M97" s="331"/>
      <c r="N97" s="331"/>
      <c r="O97" s="331"/>
      <c r="P97" s="332"/>
      <c r="Q97" s="332"/>
      <c r="R97" s="332"/>
      <c r="S97" s="332"/>
      <c r="T97" s="332"/>
      <c r="U97" s="332"/>
      <c r="V97" s="332"/>
      <c r="W97" s="332"/>
      <c r="X97" s="332"/>
      <c r="Y97" s="332"/>
      <c r="Z97" s="332"/>
      <c r="AA97" s="332"/>
      <c r="AB97" s="332"/>
      <c r="AC97" s="332"/>
      <c r="AD97" s="332"/>
      <c r="AE97" s="332"/>
      <c r="AF97" s="332"/>
      <c r="AG97" s="332"/>
      <c r="AH97" s="332"/>
      <c r="AI97" s="332"/>
      <c r="AJ97" s="332"/>
      <c r="AK97" s="332"/>
      <c r="AL97" s="332"/>
      <c r="AM97" s="332"/>
      <c r="AN97" s="332"/>
      <c r="AO97" s="332"/>
      <c r="AP97" s="332"/>
      <c r="AQ97" s="332"/>
      <c r="AR97" s="331"/>
      <c r="AS97" s="331"/>
      <c r="AT97" s="331"/>
      <c r="AU97" s="331"/>
      <c r="AV97" s="331"/>
      <c r="AW97" s="331"/>
      <c r="BA97" s="331"/>
      <c r="BB97" s="331"/>
      <c r="BC97" s="331"/>
      <c r="BD97" s="331"/>
      <c r="BE97" s="331"/>
      <c r="BF97" s="331"/>
      <c r="BG97" s="331"/>
      <c r="BH97" s="331"/>
      <c r="BI97" s="331"/>
      <c r="BJ97" s="331"/>
      <c r="BK97" s="331"/>
      <c r="BL97" s="331"/>
      <c r="BM97" s="331"/>
      <c r="BN97" s="331"/>
      <c r="BO97" s="331"/>
      <c r="BP97" s="331"/>
      <c r="BQ97" s="331"/>
      <c r="BR97" s="331"/>
      <c r="BS97" s="331"/>
      <c r="BT97" s="331"/>
      <c r="BU97" s="331"/>
      <c r="BV97" s="331"/>
      <c r="BW97" s="331"/>
      <c r="BX97" s="331"/>
      <c r="BY97" s="331"/>
      <c r="BZ97" s="331"/>
      <c r="CA97" s="331"/>
      <c r="CB97" s="331"/>
      <c r="CC97" s="331"/>
      <c r="CD97" s="331"/>
      <c r="CE97" s="331"/>
      <c r="CF97" s="331"/>
      <c r="CG97" s="331"/>
      <c r="CH97" s="331"/>
      <c r="CI97" s="331"/>
      <c r="CJ97" s="331"/>
    </row>
  </sheetData>
  <mergeCells count="111">
    <mergeCell ref="AF25:AF28"/>
    <mergeCell ref="T25:T28"/>
    <mergeCell ref="AL25:AL28"/>
    <mergeCell ref="AM25:AM28"/>
    <mergeCell ref="Z25:Z28"/>
    <mergeCell ref="U43:V43"/>
    <mergeCell ref="U44:V44"/>
    <mergeCell ref="Q43:T44"/>
    <mergeCell ref="X43:Y43"/>
    <mergeCell ref="X44:Y44"/>
    <mergeCell ref="U42:V42"/>
    <mergeCell ref="C34:AR34"/>
    <mergeCell ref="C35:AD35"/>
    <mergeCell ref="U40:V40"/>
    <mergeCell ref="U41:V41"/>
    <mergeCell ref="Q40:T40"/>
    <mergeCell ref="X40:Y40"/>
    <mergeCell ref="Q41:T42"/>
    <mergeCell ref="X41:Y41"/>
    <mergeCell ref="X42:Y42"/>
    <mergeCell ref="AH25:AH28"/>
    <mergeCell ref="AJ25:AJ28"/>
    <mergeCell ref="AO26:AO28"/>
    <mergeCell ref="AK25:AK28"/>
    <mergeCell ref="B3:AS3"/>
    <mergeCell ref="B5:AS5"/>
    <mergeCell ref="AN25:AN28"/>
    <mergeCell ref="AC23:AN24"/>
    <mergeCell ref="Q9:AB10"/>
    <mergeCell ref="AB11:AB14"/>
    <mergeCell ref="AC9:AN10"/>
    <mergeCell ref="AN11:AN14"/>
    <mergeCell ref="AK11:AK14"/>
    <mergeCell ref="AJ11:AJ14"/>
    <mergeCell ref="U25:U28"/>
    <mergeCell ref="V25:V28"/>
    <mergeCell ref="X25:X28"/>
    <mergeCell ref="W26:W28"/>
    <mergeCell ref="AI26:AI28"/>
    <mergeCell ref="Y11:Y14"/>
    <mergeCell ref="AS26:AS28"/>
    <mergeCell ref="P23:P28"/>
    <mergeCell ref="AP25:AP28"/>
    <mergeCell ref="AC11:AC14"/>
    <mergeCell ref="X11:X14"/>
    <mergeCell ref="Z11:Z14"/>
    <mergeCell ref="AA11:AA14"/>
    <mergeCell ref="AQ26:AQ28"/>
    <mergeCell ref="C46:AJ46"/>
    <mergeCell ref="C47:AG47"/>
    <mergeCell ref="C20:AR20"/>
    <mergeCell ref="C21:AD21"/>
    <mergeCell ref="C23:C28"/>
    <mergeCell ref="D23:D28"/>
    <mergeCell ref="E23:E28"/>
    <mergeCell ref="F23:N23"/>
    <mergeCell ref="O23:O28"/>
    <mergeCell ref="I26:M26"/>
    <mergeCell ref="R26:R28"/>
    <mergeCell ref="AD26:AD28"/>
    <mergeCell ref="AO23:AS24"/>
    <mergeCell ref="G24:N24"/>
    <mergeCell ref="G25:N25"/>
    <mergeCell ref="Q25:Q28"/>
    <mergeCell ref="AR26:AR28"/>
    <mergeCell ref="S25:S28"/>
    <mergeCell ref="AG25:AG28"/>
    <mergeCell ref="AA25:AA28"/>
    <mergeCell ref="AM33:AN33"/>
    <mergeCell ref="AA33:AB33"/>
    <mergeCell ref="AC33:AL33"/>
    <mergeCell ref="Q33:Z33"/>
    <mergeCell ref="Q23:AB24"/>
    <mergeCell ref="AB25:AB28"/>
    <mergeCell ref="Y25:Y28"/>
    <mergeCell ref="AC25:AC28"/>
    <mergeCell ref="AE25:AE28"/>
    <mergeCell ref="C9:C14"/>
    <mergeCell ref="D9:D14"/>
    <mergeCell ref="E9:E14"/>
    <mergeCell ref="F9:N9"/>
    <mergeCell ref="O9:O14"/>
    <mergeCell ref="P9:P14"/>
    <mergeCell ref="G11:N11"/>
    <mergeCell ref="I12:M12"/>
    <mergeCell ref="R12:R14"/>
    <mergeCell ref="Q11:Q14"/>
    <mergeCell ref="AR12:AR14"/>
    <mergeCell ref="AA19:AB19"/>
    <mergeCell ref="Q19:Z19"/>
    <mergeCell ref="AL11:AL14"/>
    <mergeCell ref="AM11:AM14"/>
    <mergeCell ref="AM19:AN19"/>
    <mergeCell ref="AC19:AL19"/>
    <mergeCell ref="AO9:AS10"/>
    <mergeCell ref="G10:N10"/>
    <mergeCell ref="AD12:AD14"/>
    <mergeCell ref="AO12:AO14"/>
    <mergeCell ref="AE11:AE14"/>
    <mergeCell ref="W12:W14"/>
    <mergeCell ref="AI12:AI14"/>
    <mergeCell ref="AS12:AS14"/>
    <mergeCell ref="AQ12:AQ14"/>
    <mergeCell ref="AP11:AP14"/>
    <mergeCell ref="AF11:AF14"/>
    <mergeCell ref="AG11:AG14"/>
    <mergeCell ref="AH11:AH14"/>
    <mergeCell ref="S11:S14"/>
    <mergeCell ref="T11:T14"/>
    <mergeCell ref="U11:U14"/>
    <mergeCell ref="V11:V14"/>
  </mergeCells>
  <phoneticPr fontId="2"/>
  <pageMargins left="0.3" right="0.32" top="0.37" bottom="0.35" header="0.3" footer="0.3"/>
  <pageSetup paperSize="9" scale="31" orientation="landscape" r:id="rId1"/>
  <colBreaks count="1" manualBreakCount="1">
    <brk id="49"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85"/>
  <sheetViews>
    <sheetView view="pageBreakPreview" zoomScale="60" zoomScaleNormal="80" workbookViewId="0">
      <selection activeCell="B4" sqref="B4:Q4"/>
    </sheetView>
  </sheetViews>
  <sheetFormatPr defaultRowHeight="13.5" x14ac:dyDescent="0.15"/>
  <cols>
    <col min="1" max="1" width="2.625" style="501" customWidth="1"/>
    <col min="2" max="2" width="6.25" style="501" customWidth="1"/>
    <col min="3" max="3" width="12.25" style="501" customWidth="1"/>
    <col min="4" max="4" width="12.5" style="501" customWidth="1"/>
    <col min="5" max="5" width="11" style="501" customWidth="1"/>
    <col min="6" max="6" width="10.875" style="501" customWidth="1"/>
    <col min="7" max="7" width="11" style="501" customWidth="1"/>
    <col min="8" max="8" width="10.875" style="501" customWidth="1"/>
    <col min="9" max="11" width="11" style="501" customWidth="1"/>
    <col min="12" max="13" width="11.75" style="501" customWidth="1"/>
    <col min="14" max="21" width="11" style="501" customWidth="1"/>
    <col min="22" max="22" width="9" style="501"/>
    <col min="23" max="30" width="11" style="501" customWidth="1"/>
    <col min="31" max="31" width="9" style="501"/>
    <col min="32" max="32" width="10.375" style="501" customWidth="1"/>
    <col min="33" max="33" width="3.75" style="501" customWidth="1"/>
    <col min="34" max="16384" width="9" style="501"/>
  </cols>
  <sheetData>
    <row r="1" spans="1:32" x14ac:dyDescent="0.15">
      <c r="A1" s="500"/>
      <c r="B1" s="591" t="s">
        <v>511</v>
      </c>
      <c r="C1" s="591"/>
      <c r="D1" s="591"/>
      <c r="E1" s="591"/>
      <c r="F1" s="591"/>
      <c r="G1" s="591"/>
      <c r="H1" s="591"/>
      <c r="I1" s="591"/>
      <c r="J1" s="591"/>
      <c r="K1" s="591"/>
    </row>
    <row r="2" spans="1:32" x14ac:dyDescent="0.15">
      <c r="A2" s="502"/>
      <c r="B2" s="503"/>
      <c r="C2" s="504"/>
      <c r="D2" s="504"/>
      <c r="E2" s="504"/>
      <c r="F2" s="504"/>
      <c r="G2" s="504"/>
      <c r="H2" s="504"/>
      <c r="I2" s="504"/>
      <c r="J2" s="504"/>
      <c r="K2" s="504"/>
    </row>
    <row r="3" spans="1:32" x14ac:dyDescent="0.15">
      <c r="A3" s="502"/>
      <c r="B3" s="503"/>
      <c r="C3" s="504"/>
      <c r="D3" s="504"/>
      <c r="E3" s="504"/>
      <c r="F3" s="504"/>
      <c r="G3" s="504"/>
      <c r="H3" s="504"/>
      <c r="I3" s="504"/>
      <c r="J3" s="504"/>
      <c r="K3" s="504"/>
    </row>
    <row r="4" spans="1:32" ht="26.25" customHeight="1" x14ac:dyDescent="0.15">
      <c r="A4" s="502"/>
      <c r="B4" s="1542" t="s">
        <v>566</v>
      </c>
      <c r="C4" s="1543"/>
      <c r="D4" s="1543"/>
      <c r="E4" s="1543"/>
      <c r="F4" s="1543"/>
      <c r="G4" s="1543"/>
      <c r="H4" s="1543"/>
      <c r="I4" s="1543"/>
      <c r="J4" s="1543"/>
      <c r="K4" s="1543"/>
      <c r="L4" s="1543"/>
      <c r="M4" s="1543"/>
      <c r="N4" s="1543"/>
      <c r="O4" s="1543"/>
      <c r="P4" s="1543"/>
      <c r="Q4" s="1543"/>
    </row>
    <row r="5" spans="1:32" x14ac:dyDescent="0.15">
      <c r="A5" s="502"/>
      <c r="B5" s="505"/>
      <c r="C5" s="506"/>
      <c r="D5" s="506"/>
      <c r="E5" s="506"/>
      <c r="F5" s="506"/>
      <c r="G5" s="506"/>
      <c r="H5" s="506"/>
      <c r="I5" s="506"/>
      <c r="J5" s="506"/>
      <c r="K5" s="506"/>
    </row>
    <row r="6" spans="1:32" ht="17.25" customHeight="1" x14ac:dyDescent="0.15">
      <c r="A6" s="502"/>
      <c r="B6" s="505"/>
      <c r="C6" s="506"/>
      <c r="D6" s="507"/>
      <c r="E6" s="507"/>
      <c r="F6" s="507"/>
      <c r="G6" s="507"/>
      <c r="H6" s="507"/>
      <c r="I6" s="507"/>
      <c r="Y6" s="508" t="s">
        <v>143</v>
      </c>
      <c r="Z6" s="508"/>
      <c r="AA6" s="508"/>
      <c r="AB6" s="508"/>
      <c r="AC6" s="508"/>
      <c r="AD6" s="504"/>
    </row>
    <row r="7" spans="1:32" x14ac:dyDescent="0.15">
      <c r="A7" s="502"/>
      <c r="B7" s="505"/>
      <c r="C7" s="506"/>
      <c r="D7" s="506"/>
      <c r="E7" s="506"/>
      <c r="F7" s="506"/>
      <c r="G7" s="506"/>
      <c r="H7" s="506"/>
      <c r="I7" s="506"/>
      <c r="J7" s="506"/>
      <c r="K7" s="506"/>
    </row>
    <row r="8" spans="1:32" ht="14.25" thickBot="1" x14ac:dyDescent="0.2">
      <c r="A8" s="500"/>
      <c r="B8" s="509"/>
      <c r="C8" s="510"/>
      <c r="D8" s="510"/>
      <c r="E8" s="510"/>
      <c r="F8" s="510"/>
      <c r="G8" s="510"/>
      <c r="H8" s="510"/>
      <c r="I8" s="510"/>
      <c r="J8" s="510"/>
      <c r="K8" s="510"/>
    </row>
    <row r="9" spans="1:32" s="261" customFormat="1" ht="22.5" customHeight="1" x14ac:dyDescent="0.15">
      <c r="C9" s="980" t="s">
        <v>140</v>
      </c>
      <c r="D9" s="983" t="s">
        <v>94</v>
      </c>
      <c r="E9" s="1545" t="s">
        <v>324</v>
      </c>
      <c r="F9" s="1545" t="s">
        <v>351</v>
      </c>
      <c r="G9" s="968" t="s">
        <v>284</v>
      </c>
      <c r="H9" s="969"/>
      <c r="I9" s="969"/>
      <c r="J9" s="969"/>
      <c r="K9" s="969"/>
      <c r="L9" s="969"/>
      <c r="M9" s="969"/>
      <c r="N9" s="969"/>
      <c r="O9" s="969"/>
      <c r="P9" s="969"/>
      <c r="Q9" s="969"/>
      <c r="R9" s="969"/>
      <c r="S9" s="970"/>
      <c r="T9" s="964" t="s">
        <v>335</v>
      </c>
      <c r="U9" s="965"/>
      <c r="V9" s="965"/>
      <c r="W9" s="965"/>
      <c r="X9" s="965"/>
      <c r="Y9" s="965"/>
      <c r="Z9" s="965"/>
      <c r="AA9" s="965"/>
      <c r="AB9" s="965"/>
      <c r="AC9" s="965"/>
      <c r="AD9" s="965"/>
      <c r="AE9" s="1228" t="s">
        <v>296</v>
      </c>
      <c r="AF9" s="1233" t="s">
        <v>229</v>
      </c>
    </row>
    <row r="10" spans="1:32" s="261" customFormat="1" ht="13.5" customHeight="1" x14ac:dyDescent="0.15">
      <c r="C10" s="981"/>
      <c r="D10" s="958"/>
      <c r="E10" s="1546"/>
      <c r="F10" s="1546"/>
      <c r="G10" s="986" t="s">
        <v>431</v>
      </c>
      <c r="H10" s="335"/>
      <c r="I10" s="957" t="s">
        <v>434</v>
      </c>
      <c r="J10" s="957" t="s">
        <v>331</v>
      </c>
      <c r="K10" s="957" t="s">
        <v>332</v>
      </c>
      <c r="L10" s="990" t="s">
        <v>334</v>
      </c>
      <c r="M10" s="264"/>
      <c r="N10" s="511"/>
      <c r="O10" s="511"/>
      <c r="P10" s="957" t="s">
        <v>435</v>
      </c>
      <c r="Q10" s="1544" t="s">
        <v>464</v>
      </c>
      <c r="R10" s="957" t="s">
        <v>472</v>
      </c>
      <c r="S10" s="990" t="s">
        <v>66</v>
      </c>
      <c r="T10" s="986" t="s">
        <v>431</v>
      </c>
      <c r="U10" s="957" t="s">
        <v>434</v>
      </c>
      <c r="V10" s="957" t="s">
        <v>331</v>
      </c>
      <c r="W10" s="957" t="s">
        <v>332</v>
      </c>
      <c r="X10" s="957" t="s">
        <v>334</v>
      </c>
      <c r="Y10" s="957" t="s">
        <v>325</v>
      </c>
      <c r="Z10" s="957" t="s">
        <v>362</v>
      </c>
      <c r="AA10" s="957" t="s">
        <v>381</v>
      </c>
      <c r="AB10" s="1544" t="s">
        <v>464</v>
      </c>
      <c r="AC10" s="957" t="s">
        <v>472</v>
      </c>
      <c r="AD10" s="990" t="s">
        <v>66</v>
      </c>
      <c r="AE10" s="1222"/>
      <c r="AF10" s="1540"/>
    </row>
    <row r="11" spans="1:32" s="261" customFormat="1" ht="99.75" customHeight="1" x14ac:dyDescent="0.15">
      <c r="C11" s="981"/>
      <c r="D11" s="958"/>
      <c r="E11" s="1546"/>
      <c r="F11" s="1546"/>
      <c r="G11" s="1532"/>
      <c r="H11" s="613" t="s">
        <v>93</v>
      </c>
      <c r="I11" s="958"/>
      <c r="J11" s="958"/>
      <c r="K11" s="958"/>
      <c r="L11" s="991"/>
      <c r="M11" s="959" t="s">
        <v>93</v>
      </c>
      <c r="N11" s="554" t="s">
        <v>325</v>
      </c>
      <c r="O11" s="554" t="s">
        <v>362</v>
      </c>
      <c r="P11" s="958"/>
      <c r="Q11" s="975"/>
      <c r="R11" s="958"/>
      <c r="S11" s="991"/>
      <c r="T11" s="1532"/>
      <c r="U11" s="958"/>
      <c r="V11" s="958"/>
      <c r="W11" s="958"/>
      <c r="X11" s="958"/>
      <c r="Y11" s="958"/>
      <c r="Z11" s="958"/>
      <c r="AA11" s="958"/>
      <c r="AB11" s="975"/>
      <c r="AC11" s="958"/>
      <c r="AD11" s="991"/>
      <c r="AE11" s="1539"/>
      <c r="AF11" s="1541"/>
    </row>
    <row r="12" spans="1:32" s="261" customFormat="1" ht="24" customHeight="1" x14ac:dyDescent="0.15">
      <c r="C12" s="512"/>
      <c r="D12" s="611"/>
      <c r="E12" s="513"/>
      <c r="F12" s="513"/>
      <c r="G12" s="612"/>
      <c r="H12" s="513"/>
      <c r="I12" s="611"/>
      <c r="J12" s="611"/>
      <c r="K12" s="611"/>
      <c r="L12" s="993"/>
      <c r="M12" s="960"/>
      <c r="N12" s="513"/>
      <c r="O12" s="513"/>
      <c r="P12" s="513"/>
      <c r="Q12" s="513"/>
      <c r="R12" s="513"/>
      <c r="S12" s="514"/>
      <c r="T12" s="522">
        <v>141</v>
      </c>
      <c r="U12" s="515">
        <v>181</v>
      </c>
      <c r="V12" s="515">
        <v>40</v>
      </c>
      <c r="W12" s="515">
        <v>70</v>
      </c>
      <c r="X12" s="516">
        <v>152</v>
      </c>
      <c r="Y12" s="516">
        <v>120</v>
      </c>
      <c r="Z12" s="516">
        <v>50</v>
      </c>
      <c r="AA12" s="516">
        <v>100</v>
      </c>
      <c r="AB12" s="516">
        <v>100</v>
      </c>
      <c r="AC12" s="516">
        <v>100</v>
      </c>
      <c r="AD12" s="516"/>
      <c r="AE12" s="517"/>
      <c r="AF12" s="518"/>
    </row>
    <row r="13" spans="1:32" s="261" customFormat="1" ht="36.75" customHeight="1" x14ac:dyDescent="0.15">
      <c r="C13" s="559"/>
      <c r="D13" s="519"/>
      <c r="E13" s="520"/>
      <c r="F13" s="520"/>
      <c r="G13" s="313"/>
      <c r="H13" s="312"/>
      <c r="I13" s="309"/>
      <c r="J13" s="521"/>
      <c r="K13" s="309"/>
      <c r="L13" s="275"/>
      <c r="M13" s="276"/>
      <c r="N13" s="312"/>
      <c r="O13" s="312"/>
      <c r="P13" s="312"/>
      <c r="Q13" s="312"/>
      <c r="R13" s="312"/>
      <c r="S13" s="528">
        <f>SUM(G13,I13:L13,N13:R13)</f>
        <v>0</v>
      </c>
      <c r="T13" s="306">
        <f>+G13*$T$12</f>
        <v>0</v>
      </c>
      <c r="U13" s="309">
        <f>+I13*$U$12</f>
        <v>0</v>
      </c>
      <c r="V13" s="521">
        <f>+J13*$V$12</f>
        <v>0</v>
      </c>
      <c r="W13" s="309">
        <f>+K13*$W$12</f>
        <v>0</v>
      </c>
      <c r="X13" s="308">
        <f>+L13*$X$12</f>
        <v>0</v>
      </c>
      <c r="Y13" s="308">
        <f>+N13*$Y$12</f>
        <v>0</v>
      </c>
      <c r="Z13" s="308">
        <f>+O13*$Z$12</f>
        <v>0</v>
      </c>
      <c r="AA13" s="308">
        <f>P13*$AA$12</f>
        <v>0</v>
      </c>
      <c r="AB13" s="308">
        <f>Q13*$AB$12</f>
        <v>0</v>
      </c>
      <c r="AC13" s="308">
        <f>R13*$AC$12</f>
        <v>0</v>
      </c>
      <c r="AD13" s="308">
        <f>SUM(T13:AC13)</f>
        <v>0</v>
      </c>
      <c r="AE13" s="316"/>
      <c r="AF13" s="317">
        <f>+AD13-AE13</f>
        <v>0</v>
      </c>
    </row>
    <row r="14" spans="1:32" s="261" customFormat="1" ht="36.75" customHeight="1" x14ac:dyDescent="0.15">
      <c r="C14" s="283"/>
      <c r="D14" s="284"/>
      <c r="E14" s="285"/>
      <c r="F14" s="285"/>
      <c r="G14" s="301"/>
      <c r="H14" s="292"/>
      <c r="I14" s="289"/>
      <c r="J14" s="294"/>
      <c r="K14" s="289"/>
      <c r="L14" s="290"/>
      <c r="M14" s="291"/>
      <c r="N14" s="292"/>
      <c r="O14" s="292"/>
      <c r="P14" s="292"/>
      <c r="Q14" s="292"/>
      <c r="R14" s="292"/>
      <c r="S14" s="293">
        <f t="shared" ref="S14:S19" si="0">SUM(G14,I14:L14,N14:R14)</f>
        <v>0</v>
      </c>
      <c r="T14" s="286">
        <f t="shared" ref="T14:T19" si="1">+G14*$T$12</f>
        <v>0</v>
      </c>
      <c r="U14" s="289">
        <f t="shared" ref="U14:U19" si="2">+I14*$U$12</f>
        <v>0</v>
      </c>
      <c r="V14" s="294">
        <f t="shared" ref="V14:V19" si="3">+J14*$V$12</f>
        <v>0</v>
      </c>
      <c r="W14" s="289">
        <f t="shared" ref="W14:W19" si="4">+K14*$W$12</f>
        <v>0</v>
      </c>
      <c r="X14" s="288">
        <f t="shared" ref="X14:X19" si="5">+L14*$X$12</f>
        <v>0</v>
      </c>
      <c r="Y14" s="288">
        <f t="shared" ref="Y14:Y19" si="6">+N14*$Y$12</f>
        <v>0</v>
      </c>
      <c r="Z14" s="289">
        <f t="shared" ref="Z14:Z19" si="7">+O14*$Z$12</f>
        <v>0</v>
      </c>
      <c r="AA14" s="288">
        <f t="shared" ref="AA14:AA19" si="8">P14*$AA$12</f>
        <v>0</v>
      </c>
      <c r="AB14" s="288">
        <f t="shared" ref="AB14:AB19" si="9">Q14*$AB$12</f>
        <v>0</v>
      </c>
      <c r="AC14" s="289">
        <f t="shared" ref="AC14:AC19" si="10">R14*$AC$12</f>
        <v>0</v>
      </c>
      <c r="AD14" s="289">
        <f t="shared" ref="AD14:AD19" si="11">SUM(T14:AC14)</f>
        <v>0</v>
      </c>
      <c r="AE14" s="295"/>
      <c r="AF14" s="296">
        <f t="shared" ref="AF14:AF19" si="12">+AD14-AE14</f>
        <v>0</v>
      </c>
    </row>
    <row r="15" spans="1:32" s="261" customFormat="1" ht="36.75" customHeight="1" x14ac:dyDescent="0.15">
      <c r="C15" s="283"/>
      <c r="D15" s="284"/>
      <c r="E15" s="285"/>
      <c r="F15" s="285"/>
      <c r="G15" s="301"/>
      <c r="H15" s="292"/>
      <c r="I15" s="289"/>
      <c r="J15" s="294"/>
      <c r="K15" s="289"/>
      <c r="L15" s="290"/>
      <c r="M15" s="291"/>
      <c r="N15" s="292"/>
      <c r="O15" s="292"/>
      <c r="P15" s="292"/>
      <c r="Q15" s="292"/>
      <c r="R15" s="292"/>
      <c r="S15" s="293">
        <f t="shared" si="0"/>
        <v>0</v>
      </c>
      <c r="T15" s="286">
        <f t="shared" si="1"/>
        <v>0</v>
      </c>
      <c r="U15" s="289">
        <f t="shared" si="2"/>
        <v>0</v>
      </c>
      <c r="V15" s="294">
        <f t="shared" si="3"/>
        <v>0</v>
      </c>
      <c r="W15" s="289">
        <f t="shared" si="4"/>
        <v>0</v>
      </c>
      <c r="X15" s="288">
        <f t="shared" si="5"/>
        <v>0</v>
      </c>
      <c r="Y15" s="288">
        <f t="shared" si="6"/>
        <v>0</v>
      </c>
      <c r="Z15" s="289">
        <f t="shared" si="7"/>
        <v>0</v>
      </c>
      <c r="AA15" s="288">
        <f t="shared" si="8"/>
        <v>0</v>
      </c>
      <c r="AB15" s="288">
        <f t="shared" si="9"/>
        <v>0</v>
      </c>
      <c r="AC15" s="289">
        <f t="shared" si="10"/>
        <v>0</v>
      </c>
      <c r="AD15" s="289">
        <f t="shared" si="11"/>
        <v>0</v>
      </c>
      <c r="AE15" s="295"/>
      <c r="AF15" s="296">
        <f t="shared" si="12"/>
        <v>0</v>
      </c>
    </row>
    <row r="16" spans="1:32" s="261" customFormat="1" ht="36.75" customHeight="1" x14ac:dyDescent="0.15">
      <c r="C16" s="297"/>
      <c r="D16" s="298"/>
      <c r="E16" s="299"/>
      <c r="F16" s="299"/>
      <c r="G16" s="301"/>
      <c r="H16" s="289"/>
      <c r="I16" s="289"/>
      <c r="J16" s="289"/>
      <c r="K16" s="289"/>
      <c r="L16" s="290"/>
      <c r="M16" s="291"/>
      <c r="N16" s="288"/>
      <c r="O16" s="288"/>
      <c r="P16" s="288"/>
      <c r="Q16" s="288"/>
      <c r="R16" s="288"/>
      <c r="S16" s="293">
        <f t="shared" si="0"/>
        <v>0</v>
      </c>
      <c r="T16" s="301">
        <f t="shared" si="1"/>
        <v>0</v>
      </c>
      <c r="U16" s="302">
        <f t="shared" si="2"/>
        <v>0</v>
      </c>
      <c r="V16" s="289">
        <f t="shared" si="3"/>
        <v>0</v>
      </c>
      <c r="W16" s="289">
        <f t="shared" si="4"/>
        <v>0</v>
      </c>
      <c r="X16" s="288">
        <f t="shared" si="5"/>
        <v>0</v>
      </c>
      <c r="Y16" s="288">
        <f t="shared" si="6"/>
        <v>0</v>
      </c>
      <c r="Z16" s="289">
        <f t="shared" si="7"/>
        <v>0</v>
      </c>
      <c r="AA16" s="288">
        <f t="shared" si="8"/>
        <v>0</v>
      </c>
      <c r="AB16" s="288">
        <f t="shared" si="9"/>
        <v>0</v>
      </c>
      <c r="AC16" s="289">
        <f t="shared" si="10"/>
        <v>0</v>
      </c>
      <c r="AD16" s="289">
        <f>SUM(T16:AC16)</f>
        <v>0</v>
      </c>
      <c r="AE16" s="295"/>
      <c r="AF16" s="296">
        <f t="shared" si="12"/>
        <v>0</v>
      </c>
    </row>
    <row r="17" spans="3:32" s="261" customFormat="1" ht="36.75" customHeight="1" x14ac:dyDescent="0.15">
      <c r="C17" s="297"/>
      <c r="D17" s="298"/>
      <c r="E17" s="299"/>
      <c r="F17" s="299"/>
      <c r="G17" s="301"/>
      <c r="H17" s="289"/>
      <c r="I17" s="289"/>
      <c r="J17" s="289"/>
      <c r="K17" s="289"/>
      <c r="L17" s="290"/>
      <c r="M17" s="291"/>
      <c r="N17" s="288"/>
      <c r="O17" s="288"/>
      <c r="P17" s="288"/>
      <c r="Q17" s="288"/>
      <c r="R17" s="288"/>
      <c r="S17" s="293">
        <f t="shared" si="0"/>
        <v>0</v>
      </c>
      <c r="T17" s="301">
        <f t="shared" si="1"/>
        <v>0</v>
      </c>
      <c r="U17" s="302">
        <f t="shared" si="2"/>
        <v>0</v>
      </c>
      <c r="V17" s="289">
        <f t="shared" si="3"/>
        <v>0</v>
      </c>
      <c r="W17" s="289">
        <f t="shared" si="4"/>
        <v>0</v>
      </c>
      <c r="X17" s="288">
        <f t="shared" si="5"/>
        <v>0</v>
      </c>
      <c r="Y17" s="288">
        <f t="shared" si="6"/>
        <v>0</v>
      </c>
      <c r="Z17" s="289">
        <f t="shared" si="7"/>
        <v>0</v>
      </c>
      <c r="AA17" s="288">
        <f t="shared" si="8"/>
        <v>0</v>
      </c>
      <c r="AB17" s="288">
        <f t="shared" si="9"/>
        <v>0</v>
      </c>
      <c r="AC17" s="289">
        <f t="shared" si="10"/>
        <v>0</v>
      </c>
      <c r="AD17" s="289">
        <f t="shared" si="11"/>
        <v>0</v>
      </c>
      <c r="AE17" s="295"/>
      <c r="AF17" s="296">
        <f t="shared" si="12"/>
        <v>0</v>
      </c>
    </row>
    <row r="18" spans="3:32" s="261" customFormat="1" ht="36.75" customHeight="1" x14ac:dyDescent="0.15">
      <c r="C18" s="297"/>
      <c r="D18" s="298"/>
      <c r="E18" s="299"/>
      <c r="F18" s="299"/>
      <c r="G18" s="301"/>
      <c r="H18" s="289"/>
      <c r="I18" s="289"/>
      <c r="J18" s="289"/>
      <c r="K18" s="289"/>
      <c r="L18" s="290"/>
      <c r="M18" s="291"/>
      <c r="N18" s="288"/>
      <c r="O18" s="288"/>
      <c r="P18" s="288"/>
      <c r="Q18" s="288"/>
      <c r="R18" s="288"/>
      <c r="S18" s="293">
        <f t="shared" si="0"/>
        <v>0</v>
      </c>
      <c r="T18" s="301">
        <f t="shared" si="1"/>
        <v>0</v>
      </c>
      <c r="U18" s="302">
        <f t="shared" si="2"/>
        <v>0</v>
      </c>
      <c r="V18" s="289">
        <f t="shared" si="3"/>
        <v>0</v>
      </c>
      <c r="W18" s="289">
        <f t="shared" si="4"/>
        <v>0</v>
      </c>
      <c r="X18" s="288">
        <f t="shared" si="5"/>
        <v>0</v>
      </c>
      <c r="Y18" s="288">
        <f t="shared" si="6"/>
        <v>0</v>
      </c>
      <c r="Z18" s="289">
        <f t="shared" si="7"/>
        <v>0</v>
      </c>
      <c r="AA18" s="288">
        <f t="shared" si="8"/>
        <v>0</v>
      </c>
      <c r="AB18" s="288">
        <f t="shared" si="9"/>
        <v>0</v>
      </c>
      <c r="AC18" s="289">
        <f t="shared" si="10"/>
        <v>0</v>
      </c>
      <c r="AD18" s="289">
        <f t="shared" si="11"/>
        <v>0</v>
      </c>
      <c r="AE18" s="295"/>
      <c r="AF18" s="296">
        <f t="shared" si="12"/>
        <v>0</v>
      </c>
    </row>
    <row r="19" spans="3:32" s="261" customFormat="1" ht="36.75" customHeight="1" thickBot="1" x14ac:dyDescent="0.2">
      <c r="C19" s="303"/>
      <c r="D19" s="304"/>
      <c r="E19" s="305"/>
      <c r="F19" s="305"/>
      <c r="G19" s="313"/>
      <c r="H19" s="309"/>
      <c r="I19" s="309"/>
      <c r="J19" s="309"/>
      <c r="K19" s="309"/>
      <c r="L19" s="310"/>
      <c r="M19" s="311"/>
      <c r="N19" s="308"/>
      <c r="O19" s="308"/>
      <c r="P19" s="308"/>
      <c r="Q19" s="308"/>
      <c r="R19" s="308"/>
      <c r="S19" s="529">
        <f t="shared" si="0"/>
        <v>0</v>
      </c>
      <c r="T19" s="313">
        <f t="shared" si="1"/>
        <v>0</v>
      </c>
      <c r="U19" s="314">
        <f t="shared" si="2"/>
        <v>0</v>
      </c>
      <c r="V19" s="309">
        <f t="shared" si="3"/>
        <v>0</v>
      </c>
      <c r="W19" s="309">
        <f t="shared" si="4"/>
        <v>0</v>
      </c>
      <c r="X19" s="288">
        <f t="shared" si="5"/>
        <v>0</v>
      </c>
      <c r="Y19" s="308">
        <f t="shared" si="6"/>
        <v>0</v>
      </c>
      <c r="Z19" s="308">
        <f t="shared" si="7"/>
        <v>0</v>
      </c>
      <c r="AA19" s="308">
        <f t="shared" si="8"/>
        <v>0</v>
      </c>
      <c r="AB19" s="308">
        <f t="shared" si="9"/>
        <v>0</v>
      </c>
      <c r="AC19" s="308">
        <f t="shared" si="10"/>
        <v>0</v>
      </c>
      <c r="AD19" s="308">
        <f t="shared" si="11"/>
        <v>0</v>
      </c>
      <c r="AE19" s="316"/>
      <c r="AF19" s="317">
        <f t="shared" si="12"/>
        <v>0</v>
      </c>
    </row>
    <row r="20" spans="3:32" s="261" customFormat="1" ht="36.75" customHeight="1" thickBot="1" x14ac:dyDescent="0.2">
      <c r="C20" s="318" t="s">
        <v>229</v>
      </c>
      <c r="D20" s="319">
        <f>SUM(D13:D19)</f>
        <v>0</v>
      </c>
      <c r="E20" s="320">
        <f>SUM(E13:E19)</f>
        <v>0</v>
      </c>
      <c r="F20" s="320"/>
      <c r="G20" s="325">
        <f>SUM(G13:G19)</f>
        <v>0</v>
      </c>
      <c r="H20" s="319">
        <f t="shared" ref="H20:Y20" si="13">SUM(H13:H19)</f>
        <v>0</v>
      </c>
      <c r="I20" s="319">
        <f t="shared" si="13"/>
        <v>0</v>
      </c>
      <c r="J20" s="319">
        <f t="shared" si="13"/>
        <v>0</v>
      </c>
      <c r="K20" s="319">
        <f t="shared" si="13"/>
        <v>0</v>
      </c>
      <c r="L20" s="323">
        <f>SUM(L13:L19)</f>
        <v>0</v>
      </c>
      <c r="M20" s="324">
        <f>SUM(M13:M19)</f>
        <v>0</v>
      </c>
      <c r="N20" s="320">
        <f t="shared" si="13"/>
        <v>0</v>
      </c>
      <c r="O20" s="320">
        <f>SUM(O13:O19)</f>
        <v>0</v>
      </c>
      <c r="P20" s="320">
        <f t="shared" ref="P20:Q20" si="14">SUM(P13:P19)</f>
        <v>0</v>
      </c>
      <c r="Q20" s="320">
        <f t="shared" si="14"/>
        <v>0</v>
      </c>
      <c r="R20" s="320">
        <f>SUM(R13:R19)</f>
        <v>0</v>
      </c>
      <c r="S20" s="320">
        <f>SUM(S13:S19)</f>
        <v>0</v>
      </c>
      <c r="T20" s="325">
        <f t="shared" si="13"/>
        <v>0</v>
      </c>
      <c r="U20" s="326">
        <f t="shared" si="13"/>
        <v>0</v>
      </c>
      <c r="V20" s="319">
        <f t="shared" si="13"/>
        <v>0</v>
      </c>
      <c r="W20" s="319">
        <f t="shared" si="13"/>
        <v>0</v>
      </c>
      <c r="X20" s="320">
        <f t="shared" si="13"/>
        <v>0</v>
      </c>
      <c r="Y20" s="320">
        <f t="shared" si="13"/>
        <v>0</v>
      </c>
      <c r="Z20" s="320">
        <f>SUM(Z13:Z19)</f>
        <v>0</v>
      </c>
      <c r="AA20" s="320">
        <f t="shared" ref="AA20:AB20" si="15">SUM(AA13:AA19)</f>
        <v>0</v>
      </c>
      <c r="AB20" s="320">
        <f t="shared" si="15"/>
        <v>0</v>
      </c>
      <c r="AC20" s="320">
        <f>SUM(AC13:AC19)</f>
        <v>0</v>
      </c>
      <c r="AD20" s="320">
        <f>SUM(AD13:AD19)</f>
        <v>0</v>
      </c>
      <c r="AE20" s="327"/>
      <c r="AF20" s="328">
        <f>SUM(AF13:AF19)</f>
        <v>0</v>
      </c>
    </row>
    <row r="21" spans="3:32" s="261" customFormat="1" ht="35.25" customHeight="1" x14ac:dyDescent="0.15">
      <c r="C21" s="262"/>
      <c r="D21" s="262"/>
      <c r="E21" s="262"/>
      <c r="G21" s="262"/>
      <c r="H21" s="262"/>
      <c r="I21" s="262"/>
      <c r="J21" s="262"/>
      <c r="K21" s="262"/>
      <c r="L21" s="501"/>
      <c r="M21" s="501"/>
      <c r="N21" s="262"/>
      <c r="O21" s="262"/>
      <c r="P21" s="262"/>
      <c r="Q21" s="262"/>
      <c r="R21" s="262"/>
      <c r="S21" s="262"/>
      <c r="T21" s="262"/>
      <c r="U21" s="262"/>
      <c r="V21" s="262"/>
      <c r="W21" s="262"/>
      <c r="X21" s="262"/>
      <c r="Y21" s="262"/>
      <c r="Z21" s="262"/>
      <c r="AA21" s="262"/>
      <c r="AB21" s="262"/>
      <c r="AC21" s="262"/>
    </row>
    <row r="22" spans="3:32" s="581" customFormat="1" x14ac:dyDescent="0.15">
      <c r="L22" s="501"/>
      <c r="M22" s="501"/>
    </row>
    <row r="62" spans="51:51" x14ac:dyDescent="0.15">
      <c r="AY62" s="330" t="s">
        <v>40</v>
      </c>
    </row>
    <row r="82" spans="1:64" x14ac:dyDescent="0.15">
      <c r="L82" s="591"/>
      <c r="M82" s="591"/>
    </row>
    <row r="85" spans="1:64" x14ac:dyDescent="0.15">
      <c r="A85" s="591"/>
      <c r="B85" s="591"/>
      <c r="C85" s="591"/>
      <c r="D85" s="591"/>
      <c r="E85" s="591"/>
      <c r="F85" s="591"/>
      <c r="G85" s="591"/>
      <c r="H85" s="591"/>
      <c r="I85" s="591"/>
      <c r="J85" s="591"/>
      <c r="K85" s="591"/>
      <c r="N85" s="591"/>
      <c r="O85" s="591"/>
      <c r="P85" s="591"/>
      <c r="Q85" s="591"/>
      <c r="R85" s="591"/>
      <c r="S85" s="591"/>
      <c r="T85" s="591"/>
      <c r="U85" s="591"/>
      <c r="V85" s="591"/>
      <c r="W85" s="591"/>
      <c r="X85" s="591"/>
      <c r="Y85" s="591"/>
      <c r="Z85" s="591"/>
      <c r="AA85" s="591"/>
      <c r="AB85" s="591"/>
      <c r="AC85" s="591"/>
      <c r="AD85" s="591"/>
      <c r="AE85" s="591"/>
      <c r="AF85" s="591"/>
      <c r="AG85" s="591"/>
      <c r="AH85" s="591"/>
      <c r="AI85" s="591"/>
      <c r="AJ85" s="591"/>
      <c r="AK85" s="591"/>
      <c r="AL85" s="591"/>
      <c r="AM85" s="591"/>
      <c r="AN85" s="591"/>
      <c r="AO85" s="591"/>
      <c r="AP85" s="591"/>
      <c r="AQ85" s="591"/>
      <c r="AR85" s="591"/>
      <c r="AS85" s="591"/>
      <c r="AT85" s="591"/>
      <c r="AU85" s="591"/>
      <c r="AV85" s="591"/>
      <c r="AW85" s="591"/>
      <c r="AX85" s="591"/>
      <c r="AY85" s="591"/>
      <c r="AZ85" s="591"/>
      <c r="BA85" s="591"/>
      <c r="BB85" s="591"/>
      <c r="BC85" s="591"/>
      <c r="BD85" s="591"/>
      <c r="BE85" s="591"/>
      <c r="BF85" s="591"/>
      <c r="BG85" s="591"/>
      <c r="BH85" s="591"/>
      <c r="BI85" s="591"/>
      <c r="BJ85" s="591"/>
      <c r="BK85" s="591"/>
      <c r="BL85" s="591"/>
    </row>
  </sheetData>
  <mergeCells count="30">
    <mergeCell ref="B4:Q4"/>
    <mergeCell ref="AB10:AB11"/>
    <mergeCell ref="J10:J11"/>
    <mergeCell ref="C9:C11"/>
    <mergeCell ref="D9:D11"/>
    <mergeCell ref="K10:K11"/>
    <mergeCell ref="F9:F11"/>
    <mergeCell ref="G9:S9"/>
    <mergeCell ref="E9:E11"/>
    <mergeCell ref="I10:I11"/>
    <mergeCell ref="R10:R11"/>
    <mergeCell ref="M11:M12"/>
    <mergeCell ref="P10:P11"/>
    <mergeCell ref="Q10:Q11"/>
    <mergeCell ref="AE9:AE11"/>
    <mergeCell ref="AF9:AF11"/>
    <mergeCell ref="G10:G11"/>
    <mergeCell ref="AD10:AD11"/>
    <mergeCell ref="S10:S11"/>
    <mergeCell ref="Y10:Y11"/>
    <mergeCell ref="T10:T11"/>
    <mergeCell ref="V10:V11"/>
    <mergeCell ref="W10:W11"/>
    <mergeCell ref="X10:X11"/>
    <mergeCell ref="T9:AD9"/>
    <mergeCell ref="AC10:AC11"/>
    <mergeCell ref="U10:U11"/>
    <mergeCell ref="Z10:Z11"/>
    <mergeCell ref="L10:L12"/>
    <mergeCell ref="AA10:AA11"/>
  </mergeCells>
  <phoneticPr fontId="2"/>
  <pageMargins left="0.2" right="0.28000000000000003" top="0.75" bottom="0.75" header="0.3" footer="0.3"/>
  <pageSetup paperSize="9" scale="42"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view="pageBreakPreview" zoomScale="85" zoomScaleNormal="70" zoomScaleSheetLayoutView="85" workbookViewId="0">
      <selection activeCell="A18" sqref="A18:I18"/>
    </sheetView>
  </sheetViews>
  <sheetFormatPr defaultRowHeight="13.5" x14ac:dyDescent="0.15"/>
  <cols>
    <col min="1" max="8" width="9" style="546"/>
    <col min="9" max="9" width="10.25" style="546" customWidth="1"/>
    <col min="10" max="264" width="9" style="546"/>
    <col min="265" max="265" width="10.25" style="546" customWidth="1"/>
    <col min="266" max="520" width="9" style="546"/>
    <col min="521" max="521" width="10.25" style="546" customWidth="1"/>
    <col min="522" max="776" width="9" style="546"/>
    <col min="777" max="777" width="10.25" style="546" customWidth="1"/>
    <col min="778" max="1032" width="9" style="546"/>
    <col min="1033" max="1033" width="10.25" style="546" customWidth="1"/>
    <col min="1034" max="1288" width="9" style="546"/>
    <col min="1289" max="1289" width="10.25" style="546" customWidth="1"/>
    <col min="1290" max="1544" width="9" style="546"/>
    <col min="1545" max="1545" width="10.25" style="546" customWidth="1"/>
    <col min="1546" max="1800" width="9" style="546"/>
    <col min="1801" max="1801" width="10.25" style="546" customWidth="1"/>
    <col min="1802" max="2056" width="9" style="546"/>
    <col min="2057" max="2057" width="10.25" style="546" customWidth="1"/>
    <col min="2058" max="2312" width="9" style="546"/>
    <col min="2313" max="2313" width="10.25" style="546" customWidth="1"/>
    <col min="2314" max="2568" width="9" style="546"/>
    <col min="2569" max="2569" width="10.25" style="546" customWidth="1"/>
    <col min="2570" max="2824" width="9" style="546"/>
    <col min="2825" max="2825" width="10.25" style="546" customWidth="1"/>
    <col min="2826" max="3080" width="9" style="546"/>
    <col min="3081" max="3081" width="10.25" style="546" customWidth="1"/>
    <col min="3082" max="3336" width="9" style="546"/>
    <col min="3337" max="3337" width="10.25" style="546" customWidth="1"/>
    <col min="3338" max="3592" width="9" style="546"/>
    <col min="3593" max="3593" width="10.25" style="546" customWidth="1"/>
    <col min="3594" max="3848" width="9" style="546"/>
    <col min="3849" max="3849" width="10.25" style="546" customWidth="1"/>
    <col min="3850" max="4104" width="9" style="546"/>
    <col min="4105" max="4105" width="10.25" style="546" customWidth="1"/>
    <col min="4106" max="4360" width="9" style="546"/>
    <col min="4361" max="4361" width="10.25" style="546" customWidth="1"/>
    <col min="4362" max="4616" width="9" style="546"/>
    <col min="4617" max="4617" width="10.25" style="546" customWidth="1"/>
    <col min="4618" max="4872" width="9" style="546"/>
    <col min="4873" max="4873" width="10.25" style="546" customWidth="1"/>
    <col min="4874" max="5128" width="9" style="546"/>
    <col min="5129" max="5129" width="10.25" style="546" customWidth="1"/>
    <col min="5130" max="5384" width="9" style="546"/>
    <col min="5385" max="5385" width="10.25" style="546" customWidth="1"/>
    <col min="5386" max="5640" width="9" style="546"/>
    <col min="5641" max="5641" width="10.25" style="546" customWidth="1"/>
    <col min="5642" max="5896" width="9" style="546"/>
    <col min="5897" max="5897" width="10.25" style="546" customWidth="1"/>
    <col min="5898" max="6152" width="9" style="546"/>
    <col min="6153" max="6153" width="10.25" style="546" customWidth="1"/>
    <col min="6154" max="6408" width="9" style="546"/>
    <col min="6409" max="6409" width="10.25" style="546" customWidth="1"/>
    <col min="6410" max="6664" width="9" style="546"/>
    <col min="6665" max="6665" width="10.25" style="546" customWidth="1"/>
    <col min="6666" max="6920" width="9" style="546"/>
    <col min="6921" max="6921" width="10.25" style="546" customWidth="1"/>
    <col min="6922" max="7176" width="9" style="546"/>
    <col min="7177" max="7177" width="10.25" style="546" customWidth="1"/>
    <col min="7178" max="7432" width="9" style="546"/>
    <col min="7433" max="7433" width="10.25" style="546" customWidth="1"/>
    <col min="7434" max="7688" width="9" style="546"/>
    <col min="7689" max="7689" width="10.25" style="546" customWidth="1"/>
    <col min="7690" max="7944" width="9" style="546"/>
    <col min="7945" max="7945" width="10.25" style="546" customWidth="1"/>
    <col min="7946" max="8200" width="9" style="546"/>
    <col min="8201" max="8201" width="10.25" style="546" customWidth="1"/>
    <col min="8202" max="8456" width="9" style="546"/>
    <col min="8457" max="8457" width="10.25" style="546" customWidth="1"/>
    <col min="8458" max="8712" width="9" style="546"/>
    <col min="8713" max="8713" width="10.25" style="546" customWidth="1"/>
    <col min="8714" max="8968" width="9" style="546"/>
    <col min="8969" max="8969" width="10.25" style="546" customWidth="1"/>
    <col min="8970" max="9224" width="9" style="546"/>
    <col min="9225" max="9225" width="10.25" style="546" customWidth="1"/>
    <col min="9226" max="9480" width="9" style="546"/>
    <col min="9481" max="9481" width="10.25" style="546" customWidth="1"/>
    <col min="9482" max="9736" width="9" style="546"/>
    <col min="9737" max="9737" width="10.25" style="546" customWidth="1"/>
    <col min="9738" max="9992" width="9" style="546"/>
    <col min="9993" max="9993" width="10.25" style="546" customWidth="1"/>
    <col min="9994" max="10248" width="9" style="546"/>
    <col min="10249" max="10249" width="10.25" style="546" customWidth="1"/>
    <col min="10250" max="10504" width="9" style="546"/>
    <col min="10505" max="10505" width="10.25" style="546" customWidth="1"/>
    <col min="10506" max="10760" width="9" style="546"/>
    <col min="10761" max="10761" width="10.25" style="546" customWidth="1"/>
    <col min="10762" max="11016" width="9" style="546"/>
    <col min="11017" max="11017" width="10.25" style="546" customWidth="1"/>
    <col min="11018" max="11272" width="9" style="546"/>
    <col min="11273" max="11273" width="10.25" style="546" customWidth="1"/>
    <col min="11274" max="11528" width="9" style="546"/>
    <col min="11529" max="11529" width="10.25" style="546" customWidth="1"/>
    <col min="11530" max="11784" width="9" style="546"/>
    <col min="11785" max="11785" width="10.25" style="546" customWidth="1"/>
    <col min="11786" max="12040" width="9" style="546"/>
    <col min="12041" max="12041" width="10.25" style="546" customWidth="1"/>
    <col min="12042" max="12296" width="9" style="546"/>
    <col min="12297" max="12297" width="10.25" style="546" customWidth="1"/>
    <col min="12298" max="12552" width="9" style="546"/>
    <col min="12553" max="12553" width="10.25" style="546" customWidth="1"/>
    <col min="12554" max="12808" width="9" style="546"/>
    <col min="12809" max="12809" width="10.25" style="546" customWidth="1"/>
    <col min="12810" max="13064" width="9" style="546"/>
    <col min="13065" max="13065" width="10.25" style="546" customWidth="1"/>
    <col min="13066" max="13320" width="9" style="546"/>
    <col min="13321" max="13321" width="10.25" style="546" customWidth="1"/>
    <col min="13322" max="13576" width="9" style="546"/>
    <col min="13577" max="13577" width="10.25" style="546" customWidth="1"/>
    <col min="13578" max="13832" width="9" style="546"/>
    <col min="13833" max="13833" width="10.25" style="546" customWidth="1"/>
    <col min="13834" max="14088" width="9" style="546"/>
    <col min="14089" max="14089" width="10.25" style="546" customWidth="1"/>
    <col min="14090" max="14344" width="9" style="546"/>
    <col min="14345" max="14345" width="10.25" style="546" customWidth="1"/>
    <col min="14346" max="14600" width="9" style="546"/>
    <col min="14601" max="14601" width="10.25" style="546" customWidth="1"/>
    <col min="14602" max="14856" width="9" style="546"/>
    <col min="14857" max="14857" width="10.25" style="546" customWidth="1"/>
    <col min="14858" max="15112" width="9" style="546"/>
    <col min="15113" max="15113" width="10.25" style="546" customWidth="1"/>
    <col min="15114" max="15368" width="9" style="546"/>
    <col min="15369" max="15369" width="10.25" style="546" customWidth="1"/>
    <col min="15370" max="15624" width="9" style="546"/>
    <col min="15625" max="15625" width="10.25" style="546" customWidth="1"/>
    <col min="15626" max="15880" width="9" style="546"/>
    <col min="15881" max="15881" width="10.25" style="546" customWidth="1"/>
    <col min="15882" max="16136" width="9" style="546"/>
    <col min="16137" max="16137" width="10.25" style="546" customWidth="1"/>
    <col min="16138" max="16384" width="9" style="546"/>
  </cols>
  <sheetData>
    <row r="1" spans="1:9" x14ac:dyDescent="0.15">
      <c r="A1" s="546" t="s">
        <v>512</v>
      </c>
    </row>
    <row r="2" spans="1:9" x14ac:dyDescent="0.15">
      <c r="A2" s="98"/>
    </row>
    <row r="4" spans="1:9" x14ac:dyDescent="0.15">
      <c r="I4" s="129" t="s">
        <v>53</v>
      </c>
    </row>
    <row r="5" spans="1:9" x14ac:dyDescent="0.15">
      <c r="I5" s="129" t="s">
        <v>54</v>
      </c>
    </row>
    <row r="10" spans="1:9" x14ac:dyDescent="0.15">
      <c r="A10" s="546" t="s">
        <v>144</v>
      </c>
    </row>
    <row r="14" spans="1:9" x14ac:dyDescent="0.15">
      <c r="A14" s="546" t="s">
        <v>55</v>
      </c>
      <c r="E14" s="546" t="s">
        <v>282</v>
      </c>
    </row>
    <row r="15" spans="1:9" x14ac:dyDescent="0.15">
      <c r="E15" s="546" t="s">
        <v>129</v>
      </c>
    </row>
    <row r="16" spans="1:9" x14ac:dyDescent="0.15">
      <c r="E16" s="546" t="s">
        <v>56</v>
      </c>
      <c r="I16" s="546" t="s">
        <v>57</v>
      </c>
    </row>
    <row r="18" spans="1:9" ht="36" customHeight="1" x14ac:dyDescent="0.15">
      <c r="A18" s="1547" t="s">
        <v>569</v>
      </c>
      <c r="B18" s="1548"/>
      <c r="C18" s="1548"/>
      <c r="D18" s="1548"/>
      <c r="E18" s="1548"/>
      <c r="F18" s="1548"/>
      <c r="G18" s="1548"/>
      <c r="H18" s="1548"/>
      <c r="I18" s="1548"/>
    </row>
    <row r="19" spans="1:9" x14ac:dyDescent="0.15">
      <c r="A19" s="1079"/>
      <c r="B19" s="1079"/>
      <c r="C19" s="1079"/>
      <c r="D19" s="1079"/>
      <c r="E19" s="1079"/>
      <c r="F19" s="1079"/>
      <c r="G19" s="1079"/>
      <c r="H19" s="1079"/>
      <c r="I19" s="1079"/>
    </row>
    <row r="21" spans="1:9" x14ac:dyDescent="0.15">
      <c r="A21" s="1080" t="s">
        <v>560</v>
      </c>
      <c r="B21" s="1080"/>
      <c r="C21" s="1080"/>
      <c r="D21" s="1080"/>
      <c r="E21" s="1080"/>
      <c r="F21" s="1080"/>
      <c r="G21" s="1080"/>
      <c r="H21" s="1080"/>
      <c r="I21" s="1080"/>
    </row>
    <row r="22" spans="1:9" x14ac:dyDescent="0.15">
      <c r="A22" s="1080"/>
      <c r="B22" s="1080"/>
      <c r="C22" s="1080"/>
      <c r="D22" s="1080"/>
      <c r="E22" s="1080"/>
      <c r="F22" s="1080"/>
      <c r="G22" s="1080"/>
      <c r="H22" s="1080"/>
      <c r="I22" s="1080"/>
    </row>
    <row r="23" spans="1:9" x14ac:dyDescent="0.15">
      <c r="A23" s="1080"/>
      <c r="B23" s="1080"/>
      <c r="C23" s="1080"/>
      <c r="D23" s="1080"/>
      <c r="E23" s="1080"/>
      <c r="F23" s="1080"/>
      <c r="G23" s="1080"/>
      <c r="H23" s="1080"/>
      <c r="I23" s="1080"/>
    </row>
    <row r="26" spans="1:9" x14ac:dyDescent="0.15">
      <c r="A26" s="1524"/>
      <c r="B26" s="1524"/>
      <c r="C26" s="1524"/>
      <c r="D26" s="1524"/>
      <c r="E26" s="1524"/>
      <c r="F26" s="1524"/>
      <c r="G26" s="1524"/>
      <c r="H26" s="1524"/>
      <c r="I26" s="1524"/>
    </row>
    <row r="30" spans="1:9" x14ac:dyDescent="0.15">
      <c r="A30" s="1524"/>
      <c r="B30" s="1524"/>
      <c r="C30" s="1524"/>
      <c r="D30" s="1524"/>
      <c r="E30" s="1524"/>
      <c r="F30" s="1524"/>
      <c r="G30" s="1524"/>
      <c r="H30" s="1524"/>
      <c r="I30" s="1524"/>
    </row>
    <row r="31" spans="1:9" x14ac:dyDescent="0.15">
      <c r="A31" s="1524"/>
      <c r="B31" s="1524"/>
      <c r="C31" s="1524"/>
      <c r="D31" s="1524"/>
      <c r="E31" s="1524"/>
      <c r="F31" s="1524"/>
      <c r="G31" s="1524"/>
      <c r="H31" s="1524"/>
      <c r="I31" s="1524"/>
    </row>
    <row r="60" spans="45:45" x14ac:dyDescent="0.15">
      <c r="AS60" s="98" t="s">
        <v>40</v>
      </c>
    </row>
    <row r="83" spans="1:58" x14ac:dyDescent="0.15">
      <c r="A83" s="576"/>
      <c r="B83" s="576"/>
      <c r="C83" s="576"/>
      <c r="D83" s="576"/>
      <c r="E83" s="576"/>
      <c r="F83" s="576"/>
      <c r="G83" s="576"/>
      <c r="H83" s="576"/>
      <c r="I83" s="576"/>
      <c r="J83" s="576"/>
      <c r="K83" s="576"/>
      <c r="L83" s="576"/>
      <c r="M83" s="576"/>
      <c r="N83" s="576"/>
      <c r="O83" s="576"/>
      <c r="P83" s="576"/>
      <c r="Q83" s="576"/>
      <c r="R83" s="576"/>
      <c r="S83" s="576"/>
      <c r="T83" s="576"/>
      <c r="U83" s="576"/>
      <c r="V83" s="576"/>
      <c r="W83" s="576"/>
      <c r="X83" s="576"/>
      <c r="Y83" s="576"/>
      <c r="Z83" s="576"/>
      <c r="AA83" s="576"/>
      <c r="AB83" s="576"/>
      <c r="AC83" s="576"/>
      <c r="AD83" s="576"/>
      <c r="AE83" s="576"/>
      <c r="AF83" s="576"/>
      <c r="AG83" s="576"/>
      <c r="AH83" s="576"/>
      <c r="AI83" s="576"/>
      <c r="AJ83" s="576"/>
      <c r="AK83" s="576"/>
      <c r="AL83" s="576"/>
      <c r="AM83" s="576"/>
      <c r="AN83" s="576"/>
      <c r="AO83" s="576"/>
      <c r="AP83" s="576"/>
      <c r="AQ83" s="576"/>
      <c r="AR83" s="576"/>
      <c r="AS83" s="576"/>
      <c r="AT83" s="576"/>
      <c r="AU83" s="576"/>
      <c r="AV83" s="576"/>
      <c r="AW83" s="576"/>
      <c r="AX83" s="576"/>
      <c r="AY83" s="576"/>
      <c r="AZ83" s="576"/>
      <c r="BA83" s="576"/>
      <c r="BB83" s="576"/>
      <c r="BC83" s="576"/>
      <c r="BD83" s="576"/>
      <c r="BE83" s="576"/>
      <c r="BF83" s="576"/>
    </row>
  </sheetData>
  <mergeCells count="6">
    <mergeCell ref="A18:I18"/>
    <mergeCell ref="A19:I19"/>
    <mergeCell ref="A21:I23"/>
    <mergeCell ref="A30:I30"/>
    <mergeCell ref="A31:I31"/>
    <mergeCell ref="A26:I26"/>
  </mergeCells>
  <phoneticPr fontId="2"/>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topLeftCell="A4" zoomScaleNormal="100" zoomScaleSheetLayoutView="100" workbookViewId="0">
      <selection activeCell="A18" sqref="A18:I18"/>
    </sheetView>
  </sheetViews>
  <sheetFormatPr defaultRowHeight="13.5" x14ac:dyDescent="0.15"/>
  <cols>
    <col min="1" max="8" width="9" style="546"/>
    <col min="9" max="9" width="10.25" style="546" customWidth="1"/>
    <col min="10" max="264" width="9" style="546"/>
    <col min="265" max="265" width="10.25" style="546" customWidth="1"/>
    <col min="266" max="520" width="9" style="546"/>
    <col min="521" max="521" width="10.25" style="546" customWidth="1"/>
    <col min="522" max="776" width="9" style="546"/>
    <col min="777" max="777" width="10.25" style="546" customWidth="1"/>
    <col min="778" max="1032" width="9" style="546"/>
    <col min="1033" max="1033" width="10.25" style="546" customWidth="1"/>
    <col min="1034" max="1288" width="9" style="546"/>
    <col min="1289" max="1289" width="10.25" style="546" customWidth="1"/>
    <col min="1290" max="1544" width="9" style="546"/>
    <col min="1545" max="1545" width="10.25" style="546" customWidth="1"/>
    <col min="1546" max="1800" width="9" style="546"/>
    <col min="1801" max="1801" width="10.25" style="546" customWidth="1"/>
    <col min="1802" max="2056" width="9" style="546"/>
    <col min="2057" max="2057" width="10.25" style="546" customWidth="1"/>
    <col min="2058" max="2312" width="9" style="546"/>
    <col min="2313" max="2313" width="10.25" style="546" customWidth="1"/>
    <col min="2314" max="2568" width="9" style="546"/>
    <col min="2569" max="2569" width="10.25" style="546" customWidth="1"/>
    <col min="2570" max="2824" width="9" style="546"/>
    <col min="2825" max="2825" width="10.25" style="546" customWidth="1"/>
    <col min="2826" max="3080" width="9" style="546"/>
    <col min="3081" max="3081" width="10.25" style="546" customWidth="1"/>
    <col min="3082" max="3336" width="9" style="546"/>
    <col min="3337" max="3337" width="10.25" style="546" customWidth="1"/>
    <col min="3338" max="3592" width="9" style="546"/>
    <col min="3593" max="3593" width="10.25" style="546" customWidth="1"/>
    <col min="3594" max="3848" width="9" style="546"/>
    <col min="3849" max="3849" width="10.25" style="546" customWidth="1"/>
    <col min="3850" max="4104" width="9" style="546"/>
    <col min="4105" max="4105" width="10.25" style="546" customWidth="1"/>
    <col min="4106" max="4360" width="9" style="546"/>
    <col min="4361" max="4361" width="10.25" style="546" customWidth="1"/>
    <col min="4362" max="4616" width="9" style="546"/>
    <col min="4617" max="4617" width="10.25" style="546" customWidth="1"/>
    <col min="4618" max="4872" width="9" style="546"/>
    <col min="4873" max="4873" width="10.25" style="546" customWidth="1"/>
    <col min="4874" max="5128" width="9" style="546"/>
    <col min="5129" max="5129" width="10.25" style="546" customWidth="1"/>
    <col min="5130" max="5384" width="9" style="546"/>
    <col min="5385" max="5385" width="10.25" style="546" customWidth="1"/>
    <col min="5386" max="5640" width="9" style="546"/>
    <col min="5641" max="5641" width="10.25" style="546" customWidth="1"/>
    <col min="5642" max="5896" width="9" style="546"/>
    <col min="5897" max="5897" width="10.25" style="546" customWidth="1"/>
    <col min="5898" max="6152" width="9" style="546"/>
    <col min="6153" max="6153" width="10.25" style="546" customWidth="1"/>
    <col min="6154" max="6408" width="9" style="546"/>
    <col min="6409" max="6409" width="10.25" style="546" customWidth="1"/>
    <col min="6410" max="6664" width="9" style="546"/>
    <col min="6665" max="6665" width="10.25" style="546" customWidth="1"/>
    <col min="6666" max="6920" width="9" style="546"/>
    <col min="6921" max="6921" width="10.25" style="546" customWidth="1"/>
    <col min="6922" max="7176" width="9" style="546"/>
    <col min="7177" max="7177" width="10.25" style="546" customWidth="1"/>
    <col min="7178" max="7432" width="9" style="546"/>
    <col min="7433" max="7433" width="10.25" style="546" customWidth="1"/>
    <col min="7434" max="7688" width="9" style="546"/>
    <col min="7689" max="7689" width="10.25" style="546" customWidth="1"/>
    <col min="7690" max="7944" width="9" style="546"/>
    <col min="7945" max="7945" width="10.25" style="546" customWidth="1"/>
    <col min="7946" max="8200" width="9" style="546"/>
    <col min="8201" max="8201" width="10.25" style="546" customWidth="1"/>
    <col min="8202" max="8456" width="9" style="546"/>
    <col min="8457" max="8457" width="10.25" style="546" customWidth="1"/>
    <col min="8458" max="8712" width="9" style="546"/>
    <col min="8713" max="8713" width="10.25" style="546" customWidth="1"/>
    <col min="8714" max="8968" width="9" style="546"/>
    <col min="8969" max="8969" width="10.25" style="546" customWidth="1"/>
    <col min="8970" max="9224" width="9" style="546"/>
    <col min="9225" max="9225" width="10.25" style="546" customWidth="1"/>
    <col min="9226" max="9480" width="9" style="546"/>
    <col min="9481" max="9481" width="10.25" style="546" customWidth="1"/>
    <col min="9482" max="9736" width="9" style="546"/>
    <col min="9737" max="9737" width="10.25" style="546" customWidth="1"/>
    <col min="9738" max="9992" width="9" style="546"/>
    <col min="9993" max="9993" width="10.25" style="546" customWidth="1"/>
    <col min="9994" max="10248" width="9" style="546"/>
    <col min="10249" max="10249" width="10.25" style="546" customWidth="1"/>
    <col min="10250" max="10504" width="9" style="546"/>
    <col min="10505" max="10505" width="10.25" style="546" customWidth="1"/>
    <col min="10506" max="10760" width="9" style="546"/>
    <col min="10761" max="10761" width="10.25" style="546" customWidth="1"/>
    <col min="10762" max="11016" width="9" style="546"/>
    <col min="11017" max="11017" width="10.25" style="546" customWidth="1"/>
    <col min="11018" max="11272" width="9" style="546"/>
    <col min="11273" max="11273" width="10.25" style="546" customWidth="1"/>
    <col min="11274" max="11528" width="9" style="546"/>
    <col min="11529" max="11529" width="10.25" style="546" customWidth="1"/>
    <col min="11530" max="11784" width="9" style="546"/>
    <col min="11785" max="11785" width="10.25" style="546" customWidth="1"/>
    <col min="11786" max="12040" width="9" style="546"/>
    <col min="12041" max="12041" width="10.25" style="546" customWidth="1"/>
    <col min="12042" max="12296" width="9" style="546"/>
    <col min="12297" max="12297" width="10.25" style="546" customWidth="1"/>
    <col min="12298" max="12552" width="9" style="546"/>
    <col min="12553" max="12553" width="10.25" style="546" customWidth="1"/>
    <col min="12554" max="12808" width="9" style="546"/>
    <col min="12809" max="12809" width="10.25" style="546" customWidth="1"/>
    <col min="12810" max="13064" width="9" style="546"/>
    <col min="13065" max="13065" width="10.25" style="546" customWidth="1"/>
    <col min="13066" max="13320" width="9" style="546"/>
    <col min="13321" max="13321" width="10.25" style="546" customWidth="1"/>
    <col min="13322" max="13576" width="9" style="546"/>
    <col min="13577" max="13577" width="10.25" style="546" customWidth="1"/>
    <col min="13578" max="13832" width="9" style="546"/>
    <col min="13833" max="13833" width="10.25" style="546" customWidth="1"/>
    <col min="13834" max="14088" width="9" style="546"/>
    <col min="14089" max="14089" width="10.25" style="546" customWidth="1"/>
    <col min="14090" max="14344" width="9" style="546"/>
    <col min="14345" max="14345" width="10.25" style="546" customWidth="1"/>
    <col min="14346" max="14600" width="9" style="546"/>
    <col min="14601" max="14601" width="10.25" style="546" customWidth="1"/>
    <col min="14602" max="14856" width="9" style="546"/>
    <col min="14857" max="14857" width="10.25" style="546" customWidth="1"/>
    <col min="14858" max="15112" width="9" style="546"/>
    <col min="15113" max="15113" width="10.25" style="546" customWidth="1"/>
    <col min="15114" max="15368" width="9" style="546"/>
    <col min="15369" max="15369" width="10.25" style="546" customWidth="1"/>
    <col min="15370" max="15624" width="9" style="546"/>
    <col min="15625" max="15625" width="10.25" style="546" customWidth="1"/>
    <col min="15626" max="15880" width="9" style="546"/>
    <col min="15881" max="15881" width="10.25" style="546" customWidth="1"/>
    <col min="15882" max="16136" width="9" style="546"/>
    <col min="16137" max="16137" width="10.25" style="546" customWidth="1"/>
    <col min="16138" max="16384" width="9" style="546"/>
  </cols>
  <sheetData>
    <row r="1" spans="1:9" x14ac:dyDescent="0.15">
      <c r="A1" s="546" t="s">
        <v>513</v>
      </c>
    </row>
    <row r="2" spans="1:9" x14ac:dyDescent="0.15">
      <c r="A2" s="98"/>
    </row>
    <row r="4" spans="1:9" x14ac:dyDescent="0.15">
      <c r="I4" s="129" t="s">
        <v>53</v>
      </c>
    </row>
    <row r="5" spans="1:9" x14ac:dyDescent="0.15">
      <c r="I5" s="129" t="s">
        <v>54</v>
      </c>
    </row>
    <row r="10" spans="1:9" x14ac:dyDescent="0.15">
      <c r="A10" s="546" t="s">
        <v>144</v>
      </c>
    </row>
    <row r="14" spans="1:9" x14ac:dyDescent="0.15">
      <c r="A14" s="546" t="s">
        <v>55</v>
      </c>
      <c r="E14" s="546" t="s">
        <v>282</v>
      </c>
    </row>
    <row r="15" spans="1:9" x14ac:dyDescent="0.15">
      <c r="E15" s="546" t="s">
        <v>129</v>
      </c>
    </row>
    <row r="16" spans="1:9" x14ac:dyDescent="0.15">
      <c r="E16" s="546" t="s">
        <v>56</v>
      </c>
      <c r="I16" s="546" t="s">
        <v>57</v>
      </c>
    </row>
    <row r="18" spans="1:9" ht="27" customHeight="1" x14ac:dyDescent="0.15">
      <c r="A18" s="1547" t="s">
        <v>561</v>
      </c>
      <c r="B18" s="1548"/>
      <c r="C18" s="1548"/>
      <c r="D18" s="1548"/>
      <c r="E18" s="1548"/>
      <c r="F18" s="1548"/>
      <c r="G18" s="1548"/>
      <c r="H18" s="1548"/>
      <c r="I18" s="1548"/>
    </row>
    <row r="19" spans="1:9" x14ac:dyDescent="0.15">
      <c r="A19" s="1079"/>
      <c r="B19" s="1079"/>
      <c r="C19" s="1079"/>
      <c r="D19" s="1079"/>
      <c r="E19" s="1079"/>
      <c r="F19" s="1079"/>
      <c r="G19" s="1079"/>
      <c r="H19" s="1079"/>
      <c r="I19" s="1079"/>
    </row>
    <row r="21" spans="1:9" x14ac:dyDescent="0.15">
      <c r="A21" s="1080" t="s">
        <v>562</v>
      </c>
      <c r="B21" s="1080"/>
      <c r="C21" s="1080"/>
      <c r="D21" s="1080"/>
      <c r="E21" s="1080"/>
      <c r="F21" s="1080"/>
      <c r="G21" s="1080"/>
      <c r="H21" s="1080"/>
      <c r="I21" s="1080"/>
    </row>
    <row r="22" spans="1:9" x14ac:dyDescent="0.15">
      <c r="A22" s="1080"/>
      <c r="B22" s="1080"/>
      <c r="C22" s="1080"/>
      <c r="D22" s="1080"/>
      <c r="E22" s="1080"/>
      <c r="F22" s="1080"/>
      <c r="G22" s="1080"/>
      <c r="H22" s="1080"/>
      <c r="I22" s="1080"/>
    </row>
    <row r="23" spans="1:9" x14ac:dyDescent="0.15">
      <c r="A23" s="1080"/>
      <c r="B23" s="1080"/>
      <c r="C23" s="1080"/>
      <c r="D23" s="1080"/>
      <c r="E23" s="1080"/>
      <c r="F23" s="1080"/>
      <c r="G23" s="1080"/>
      <c r="H23" s="1080"/>
      <c r="I23" s="1080"/>
    </row>
    <row r="24" spans="1:9" x14ac:dyDescent="0.15">
      <c r="A24" s="546" t="s">
        <v>64</v>
      </c>
    </row>
    <row r="25" spans="1:9" x14ac:dyDescent="0.15">
      <c r="A25" s="546" t="s">
        <v>163</v>
      </c>
    </row>
    <row r="26" spans="1:9" x14ac:dyDescent="0.15">
      <c r="A26" s="1524"/>
      <c r="B26" s="1524"/>
      <c r="C26" s="1524"/>
      <c r="D26" s="1524"/>
      <c r="E26" s="1524"/>
      <c r="F26" s="1524"/>
      <c r="G26" s="1524"/>
      <c r="H26" s="1524"/>
      <c r="I26" s="1524"/>
    </row>
    <row r="30" spans="1:9" x14ac:dyDescent="0.15">
      <c r="A30" s="1524"/>
      <c r="B30" s="1524"/>
      <c r="C30" s="1524"/>
      <c r="D30" s="1524"/>
      <c r="E30" s="1524"/>
      <c r="F30" s="1524"/>
      <c r="G30" s="1524"/>
      <c r="H30" s="1524"/>
      <c r="I30" s="1524"/>
    </row>
    <row r="31" spans="1:9" x14ac:dyDescent="0.15">
      <c r="A31" s="1524"/>
      <c r="B31" s="1524"/>
      <c r="C31" s="1524"/>
      <c r="D31" s="1524"/>
      <c r="E31" s="1524"/>
      <c r="F31" s="1524"/>
      <c r="G31" s="1524"/>
      <c r="H31" s="1524"/>
      <c r="I31" s="1524"/>
    </row>
    <row r="60" spans="45:45" x14ac:dyDescent="0.15">
      <c r="AS60" s="98" t="s">
        <v>40</v>
      </c>
    </row>
    <row r="83" spans="1:58" x14ac:dyDescent="0.15">
      <c r="A83" s="576"/>
      <c r="B83" s="576"/>
      <c r="C83" s="576"/>
      <c r="D83" s="576"/>
      <c r="E83" s="576"/>
      <c r="F83" s="576"/>
      <c r="G83" s="576"/>
      <c r="H83" s="576"/>
      <c r="I83" s="576"/>
      <c r="J83" s="576"/>
      <c r="K83" s="576"/>
      <c r="L83" s="576"/>
      <c r="M83" s="576"/>
      <c r="N83" s="576"/>
      <c r="O83" s="576"/>
      <c r="P83" s="576"/>
      <c r="Q83" s="576"/>
      <c r="R83" s="576"/>
      <c r="S83" s="576"/>
      <c r="T83" s="576"/>
      <c r="U83" s="576"/>
      <c r="V83" s="576"/>
      <c r="W83" s="576"/>
      <c r="X83" s="576"/>
      <c r="Y83" s="576"/>
      <c r="Z83" s="576"/>
      <c r="AA83" s="576"/>
      <c r="AB83" s="576"/>
      <c r="AC83" s="576"/>
      <c r="AD83" s="576"/>
      <c r="AE83" s="576"/>
      <c r="AF83" s="576"/>
      <c r="AG83" s="576"/>
      <c r="AH83" s="576"/>
      <c r="AI83" s="576"/>
      <c r="AJ83" s="576"/>
      <c r="AK83" s="576"/>
      <c r="AL83" s="576"/>
      <c r="AM83" s="576"/>
      <c r="AN83" s="576"/>
      <c r="AO83" s="576"/>
      <c r="AP83" s="576"/>
      <c r="AQ83" s="576"/>
      <c r="AR83" s="576"/>
      <c r="AS83" s="576"/>
      <c r="AT83" s="576"/>
      <c r="AU83" s="576"/>
      <c r="AV83" s="576"/>
      <c r="AW83" s="576"/>
      <c r="AX83" s="576"/>
      <c r="AY83" s="576"/>
      <c r="AZ83" s="576"/>
      <c r="BA83" s="576"/>
      <c r="BB83" s="576"/>
      <c r="BC83" s="576"/>
      <c r="BD83" s="576"/>
      <c r="BE83" s="576"/>
      <c r="BF83" s="576"/>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rowBreaks count="1" manualBreakCount="1">
    <brk id="56" max="8" man="1"/>
  </rowBreaks>
  <colBreaks count="1" manualBreakCount="1">
    <brk id="9" max="60"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4"/>
  <sheetViews>
    <sheetView view="pageBreakPreview" zoomScale="91" zoomScaleNormal="40" zoomScaleSheetLayoutView="91" workbookViewId="0">
      <selection activeCell="A20" sqref="A20"/>
    </sheetView>
  </sheetViews>
  <sheetFormatPr defaultRowHeight="13.5" x14ac:dyDescent="0.15"/>
  <cols>
    <col min="1" max="1" width="3.875" style="98" customWidth="1"/>
    <col min="2" max="2" width="13.625" style="98" customWidth="1"/>
    <col min="3" max="3" width="9.625" style="98" customWidth="1"/>
    <col min="4" max="4" width="10.75" style="98" customWidth="1"/>
    <col min="5" max="14" width="12.25" style="98" customWidth="1"/>
    <col min="15" max="15" width="9.625" style="98" customWidth="1"/>
    <col min="16" max="16" width="9.5" style="98" customWidth="1"/>
    <col min="17" max="17" width="3.75" style="98" customWidth="1"/>
    <col min="18" max="257" width="9" style="98"/>
    <col min="258" max="259" width="12.625" style="98" customWidth="1"/>
    <col min="260" max="268" width="4.5" style="98" customWidth="1"/>
    <col min="269" max="270" width="13.625" style="98" customWidth="1"/>
    <col min="271" max="271" width="16.625" style="98" customWidth="1"/>
    <col min="272" max="272" width="10.375" style="98" customWidth="1"/>
    <col min="273" max="513" width="9" style="98"/>
    <col min="514" max="515" width="12.625" style="98" customWidth="1"/>
    <col min="516" max="524" width="4.5" style="98" customWidth="1"/>
    <col min="525" max="526" width="13.625" style="98" customWidth="1"/>
    <col min="527" max="527" width="16.625" style="98" customWidth="1"/>
    <col min="528" max="528" width="10.375" style="98" customWidth="1"/>
    <col min="529" max="769" width="9" style="98"/>
    <col min="770" max="771" width="12.625" style="98" customWidth="1"/>
    <col min="772" max="780" width="4.5" style="98" customWidth="1"/>
    <col min="781" max="782" width="13.625" style="98" customWidth="1"/>
    <col min="783" max="783" width="16.625" style="98" customWidth="1"/>
    <col min="784" max="784" width="10.375" style="98" customWidth="1"/>
    <col min="785" max="1025" width="9" style="98"/>
    <col min="1026" max="1027" width="12.625" style="98" customWidth="1"/>
    <col min="1028" max="1036" width="4.5" style="98" customWidth="1"/>
    <col min="1037" max="1038" width="13.625" style="98" customWidth="1"/>
    <col min="1039" max="1039" width="16.625" style="98" customWidth="1"/>
    <col min="1040" max="1040" width="10.375" style="98" customWidth="1"/>
    <col min="1041" max="1281" width="9" style="98"/>
    <col min="1282" max="1283" width="12.625" style="98" customWidth="1"/>
    <col min="1284" max="1292" width="4.5" style="98" customWidth="1"/>
    <col min="1293" max="1294" width="13.625" style="98" customWidth="1"/>
    <col min="1295" max="1295" width="16.625" style="98" customWidth="1"/>
    <col min="1296" max="1296" width="10.375" style="98" customWidth="1"/>
    <col min="1297" max="1537" width="9" style="98"/>
    <col min="1538" max="1539" width="12.625" style="98" customWidth="1"/>
    <col min="1540" max="1548" width="4.5" style="98" customWidth="1"/>
    <col min="1549" max="1550" width="13.625" style="98" customWidth="1"/>
    <col min="1551" max="1551" width="16.625" style="98" customWidth="1"/>
    <col min="1552" max="1552" width="10.375" style="98" customWidth="1"/>
    <col min="1553" max="1793" width="9" style="98"/>
    <col min="1794" max="1795" width="12.625" style="98" customWidth="1"/>
    <col min="1796" max="1804" width="4.5" style="98" customWidth="1"/>
    <col min="1805" max="1806" width="13.625" style="98" customWidth="1"/>
    <col min="1807" max="1807" width="16.625" style="98" customWidth="1"/>
    <col min="1808" max="1808" width="10.375" style="98" customWidth="1"/>
    <col min="1809" max="2049" width="9" style="98"/>
    <col min="2050" max="2051" width="12.625" style="98" customWidth="1"/>
    <col min="2052" max="2060" width="4.5" style="98" customWidth="1"/>
    <col min="2061" max="2062" width="13.625" style="98" customWidth="1"/>
    <col min="2063" max="2063" width="16.625" style="98" customWidth="1"/>
    <col min="2064" max="2064" width="10.375" style="98" customWidth="1"/>
    <col min="2065" max="2305" width="9" style="98"/>
    <col min="2306" max="2307" width="12.625" style="98" customWidth="1"/>
    <col min="2308" max="2316" width="4.5" style="98" customWidth="1"/>
    <col min="2317" max="2318" width="13.625" style="98" customWidth="1"/>
    <col min="2319" max="2319" width="16.625" style="98" customWidth="1"/>
    <col min="2320" max="2320" width="10.375" style="98" customWidth="1"/>
    <col min="2321" max="2561" width="9" style="98"/>
    <col min="2562" max="2563" width="12.625" style="98" customWidth="1"/>
    <col min="2564" max="2572" width="4.5" style="98" customWidth="1"/>
    <col min="2573" max="2574" width="13.625" style="98" customWidth="1"/>
    <col min="2575" max="2575" width="16.625" style="98" customWidth="1"/>
    <col min="2576" max="2576" width="10.375" style="98" customWidth="1"/>
    <col min="2577" max="2817" width="9" style="98"/>
    <col min="2818" max="2819" width="12.625" style="98" customWidth="1"/>
    <col min="2820" max="2828" width="4.5" style="98" customWidth="1"/>
    <col min="2829" max="2830" width="13.625" style="98" customWidth="1"/>
    <col min="2831" max="2831" width="16.625" style="98" customWidth="1"/>
    <col min="2832" max="2832" width="10.375" style="98" customWidth="1"/>
    <col min="2833" max="3073" width="9" style="98"/>
    <col min="3074" max="3075" width="12.625" style="98" customWidth="1"/>
    <col min="3076" max="3084" width="4.5" style="98" customWidth="1"/>
    <col min="3085" max="3086" width="13.625" style="98" customWidth="1"/>
    <col min="3087" max="3087" width="16.625" style="98" customWidth="1"/>
    <col min="3088" max="3088" width="10.375" style="98" customWidth="1"/>
    <col min="3089" max="3329" width="9" style="98"/>
    <col min="3330" max="3331" width="12.625" style="98" customWidth="1"/>
    <col min="3332" max="3340" width="4.5" style="98" customWidth="1"/>
    <col min="3341" max="3342" width="13.625" style="98" customWidth="1"/>
    <col min="3343" max="3343" width="16.625" style="98" customWidth="1"/>
    <col min="3344" max="3344" width="10.375" style="98" customWidth="1"/>
    <col min="3345" max="3585" width="9" style="98"/>
    <col min="3586" max="3587" width="12.625" style="98" customWidth="1"/>
    <col min="3588" max="3596" width="4.5" style="98" customWidth="1"/>
    <col min="3597" max="3598" width="13.625" style="98" customWidth="1"/>
    <col min="3599" max="3599" width="16.625" style="98" customWidth="1"/>
    <col min="3600" max="3600" width="10.375" style="98" customWidth="1"/>
    <col min="3601" max="3841" width="9" style="98"/>
    <col min="3842" max="3843" width="12.625" style="98" customWidth="1"/>
    <col min="3844" max="3852" width="4.5" style="98" customWidth="1"/>
    <col min="3853" max="3854" width="13.625" style="98" customWidth="1"/>
    <col min="3855" max="3855" width="16.625" style="98" customWidth="1"/>
    <col min="3856" max="3856" width="10.375" style="98" customWidth="1"/>
    <col min="3857" max="4097" width="9" style="98"/>
    <col min="4098" max="4099" width="12.625" style="98" customWidth="1"/>
    <col min="4100" max="4108" width="4.5" style="98" customWidth="1"/>
    <col min="4109" max="4110" width="13.625" style="98" customWidth="1"/>
    <col min="4111" max="4111" width="16.625" style="98" customWidth="1"/>
    <col min="4112" max="4112" width="10.375" style="98" customWidth="1"/>
    <col min="4113" max="4353" width="9" style="98"/>
    <col min="4354" max="4355" width="12.625" style="98" customWidth="1"/>
    <col min="4356" max="4364" width="4.5" style="98" customWidth="1"/>
    <col min="4365" max="4366" width="13.625" style="98" customWidth="1"/>
    <col min="4367" max="4367" width="16.625" style="98" customWidth="1"/>
    <col min="4368" max="4368" width="10.375" style="98" customWidth="1"/>
    <col min="4369" max="4609" width="9" style="98"/>
    <col min="4610" max="4611" width="12.625" style="98" customWidth="1"/>
    <col min="4612" max="4620" width="4.5" style="98" customWidth="1"/>
    <col min="4621" max="4622" width="13.625" style="98" customWidth="1"/>
    <col min="4623" max="4623" width="16.625" style="98" customWidth="1"/>
    <col min="4624" max="4624" width="10.375" style="98" customWidth="1"/>
    <col min="4625" max="4865" width="9" style="98"/>
    <col min="4866" max="4867" width="12.625" style="98" customWidth="1"/>
    <col min="4868" max="4876" width="4.5" style="98" customWidth="1"/>
    <col min="4877" max="4878" width="13.625" style="98" customWidth="1"/>
    <col min="4879" max="4879" width="16.625" style="98" customWidth="1"/>
    <col min="4880" max="4880" width="10.375" style="98" customWidth="1"/>
    <col min="4881" max="5121" width="9" style="98"/>
    <col min="5122" max="5123" width="12.625" style="98" customWidth="1"/>
    <col min="5124" max="5132" width="4.5" style="98" customWidth="1"/>
    <col min="5133" max="5134" width="13.625" style="98" customWidth="1"/>
    <col min="5135" max="5135" width="16.625" style="98" customWidth="1"/>
    <col min="5136" max="5136" width="10.375" style="98" customWidth="1"/>
    <col min="5137" max="5377" width="9" style="98"/>
    <col min="5378" max="5379" width="12.625" style="98" customWidth="1"/>
    <col min="5380" max="5388" width="4.5" style="98" customWidth="1"/>
    <col min="5389" max="5390" width="13.625" style="98" customWidth="1"/>
    <col min="5391" max="5391" width="16.625" style="98" customWidth="1"/>
    <col min="5392" max="5392" width="10.375" style="98" customWidth="1"/>
    <col min="5393" max="5633" width="9" style="98"/>
    <col min="5634" max="5635" width="12.625" style="98" customWidth="1"/>
    <col min="5636" max="5644" width="4.5" style="98" customWidth="1"/>
    <col min="5645" max="5646" width="13.625" style="98" customWidth="1"/>
    <col min="5647" max="5647" width="16.625" style="98" customWidth="1"/>
    <col min="5648" max="5648" width="10.375" style="98" customWidth="1"/>
    <col min="5649" max="5889" width="9" style="98"/>
    <col min="5890" max="5891" width="12.625" style="98" customWidth="1"/>
    <col min="5892" max="5900" width="4.5" style="98" customWidth="1"/>
    <col min="5901" max="5902" width="13.625" style="98" customWidth="1"/>
    <col min="5903" max="5903" width="16.625" style="98" customWidth="1"/>
    <col min="5904" max="5904" width="10.375" style="98" customWidth="1"/>
    <col min="5905" max="6145" width="9" style="98"/>
    <col min="6146" max="6147" width="12.625" style="98" customWidth="1"/>
    <col min="6148" max="6156" width="4.5" style="98" customWidth="1"/>
    <col min="6157" max="6158" width="13.625" style="98" customWidth="1"/>
    <col min="6159" max="6159" width="16.625" style="98" customWidth="1"/>
    <col min="6160" max="6160" width="10.375" style="98" customWidth="1"/>
    <col min="6161" max="6401" width="9" style="98"/>
    <col min="6402" max="6403" width="12.625" style="98" customWidth="1"/>
    <col min="6404" max="6412" width="4.5" style="98" customWidth="1"/>
    <col min="6413" max="6414" width="13.625" style="98" customWidth="1"/>
    <col min="6415" max="6415" width="16.625" style="98" customWidth="1"/>
    <col min="6416" max="6416" width="10.375" style="98" customWidth="1"/>
    <col min="6417" max="6657" width="9" style="98"/>
    <col min="6658" max="6659" width="12.625" style="98" customWidth="1"/>
    <col min="6660" max="6668" width="4.5" style="98" customWidth="1"/>
    <col min="6669" max="6670" width="13.625" style="98" customWidth="1"/>
    <col min="6671" max="6671" width="16.625" style="98" customWidth="1"/>
    <col min="6672" max="6672" width="10.375" style="98" customWidth="1"/>
    <col min="6673" max="6913" width="9" style="98"/>
    <col min="6914" max="6915" width="12.625" style="98" customWidth="1"/>
    <col min="6916" max="6924" width="4.5" style="98" customWidth="1"/>
    <col min="6925" max="6926" width="13.625" style="98" customWidth="1"/>
    <col min="6927" max="6927" width="16.625" style="98" customWidth="1"/>
    <col min="6928" max="6928" width="10.375" style="98" customWidth="1"/>
    <col min="6929" max="7169" width="9" style="98"/>
    <col min="7170" max="7171" width="12.625" style="98" customWidth="1"/>
    <col min="7172" max="7180" width="4.5" style="98" customWidth="1"/>
    <col min="7181" max="7182" width="13.625" style="98" customWidth="1"/>
    <col min="7183" max="7183" width="16.625" style="98" customWidth="1"/>
    <col min="7184" max="7184" width="10.375" style="98" customWidth="1"/>
    <col min="7185" max="7425" width="9" style="98"/>
    <col min="7426" max="7427" width="12.625" style="98" customWidth="1"/>
    <col min="7428" max="7436" width="4.5" style="98" customWidth="1"/>
    <col min="7437" max="7438" width="13.625" style="98" customWidth="1"/>
    <col min="7439" max="7439" width="16.625" style="98" customWidth="1"/>
    <col min="7440" max="7440" width="10.375" style="98" customWidth="1"/>
    <col min="7441" max="7681" width="9" style="98"/>
    <col min="7682" max="7683" width="12.625" style="98" customWidth="1"/>
    <col min="7684" max="7692" width="4.5" style="98" customWidth="1"/>
    <col min="7693" max="7694" width="13.625" style="98" customWidth="1"/>
    <col min="7695" max="7695" width="16.625" style="98" customWidth="1"/>
    <col min="7696" max="7696" width="10.375" style="98" customWidth="1"/>
    <col min="7697" max="7937" width="9" style="98"/>
    <col min="7938" max="7939" width="12.625" style="98" customWidth="1"/>
    <col min="7940" max="7948" width="4.5" style="98" customWidth="1"/>
    <col min="7949" max="7950" width="13.625" style="98" customWidth="1"/>
    <col min="7951" max="7951" width="16.625" style="98" customWidth="1"/>
    <col min="7952" max="7952" width="10.375" style="98" customWidth="1"/>
    <col min="7953" max="8193" width="9" style="98"/>
    <col min="8194" max="8195" width="12.625" style="98" customWidth="1"/>
    <col min="8196" max="8204" width="4.5" style="98" customWidth="1"/>
    <col min="8205" max="8206" width="13.625" style="98" customWidth="1"/>
    <col min="8207" max="8207" width="16.625" style="98" customWidth="1"/>
    <col min="8208" max="8208" width="10.375" style="98" customWidth="1"/>
    <col min="8209" max="8449" width="9" style="98"/>
    <col min="8450" max="8451" width="12.625" style="98" customWidth="1"/>
    <col min="8452" max="8460" width="4.5" style="98" customWidth="1"/>
    <col min="8461" max="8462" width="13.625" style="98" customWidth="1"/>
    <col min="8463" max="8463" width="16.625" style="98" customWidth="1"/>
    <col min="8464" max="8464" width="10.375" style="98" customWidth="1"/>
    <col min="8465" max="8705" width="9" style="98"/>
    <col min="8706" max="8707" width="12.625" style="98" customWidth="1"/>
    <col min="8708" max="8716" width="4.5" style="98" customWidth="1"/>
    <col min="8717" max="8718" width="13.625" style="98" customWidth="1"/>
    <col min="8719" max="8719" width="16.625" style="98" customWidth="1"/>
    <col min="8720" max="8720" width="10.375" style="98" customWidth="1"/>
    <col min="8721" max="8961" width="9" style="98"/>
    <col min="8962" max="8963" width="12.625" style="98" customWidth="1"/>
    <col min="8964" max="8972" width="4.5" style="98" customWidth="1"/>
    <col min="8973" max="8974" width="13.625" style="98" customWidth="1"/>
    <col min="8975" max="8975" width="16.625" style="98" customWidth="1"/>
    <col min="8976" max="8976" width="10.375" style="98" customWidth="1"/>
    <col min="8977" max="9217" width="9" style="98"/>
    <col min="9218" max="9219" width="12.625" style="98" customWidth="1"/>
    <col min="9220" max="9228" width="4.5" style="98" customWidth="1"/>
    <col min="9229" max="9230" width="13.625" style="98" customWidth="1"/>
    <col min="9231" max="9231" width="16.625" style="98" customWidth="1"/>
    <col min="9232" max="9232" width="10.375" style="98" customWidth="1"/>
    <col min="9233" max="9473" width="9" style="98"/>
    <col min="9474" max="9475" width="12.625" style="98" customWidth="1"/>
    <col min="9476" max="9484" width="4.5" style="98" customWidth="1"/>
    <col min="9485" max="9486" width="13.625" style="98" customWidth="1"/>
    <col min="9487" max="9487" width="16.625" style="98" customWidth="1"/>
    <col min="9488" max="9488" width="10.375" style="98" customWidth="1"/>
    <col min="9489" max="9729" width="9" style="98"/>
    <col min="9730" max="9731" width="12.625" style="98" customWidth="1"/>
    <col min="9732" max="9740" width="4.5" style="98" customWidth="1"/>
    <col min="9741" max="9742" width="13.625" style="98" customWidth="1"/>
    <col min="9743" max="9743" width="16.625" style="98" customWidth="1"/>
    <col min="9744" max="9744" width="10.375" style="98" customWidth="1"/>
    <col min="9745" max="9985" width="9" style="98"/>
    <col min="9986" max="9987" width="12.625" style="98" customWidth="1"/>
    <col min="9988" max="9996" width="4.5" style="98" customWidth="1"/>
    <col min="9997" max="9998" width="13.625" style="98" customWidth="1"/>
    <col min="9999" max="9999" width="16.625" style="98" customWidth="1"/>
    <col min="10000" max="10000" width="10.375" style="98" customWidth="1"/>
    <col min="10001" max="10241" width="9" style="98"/>
    <col min="10242" max="10243" width="12.625" style="98" customWidth="1"/>
    <col min="10244" max="10252" width="4.5" style="98" customWidth="1"/>
    <col min="10253" max="10254" width="13.625" style="98" customWidth="1"/>
    <col min="10255" max="10255" width="16.625" style="98" customWidth="1"/>
    <col min="10256" max="10256" width="10.375" style="98" customWidth="1"/>
    <col min="10257" max="10497" width="9" style="98"/>
    <col min="10498" max="10499" width="12.625" style="98" customWidth="1"/>
    <col min="10500" max="10508" width="4.5" style="98" customWidth="1"/>
    <col min="10509" max="10510" width="13.625" style="98" customWidth="1"/>
    <col min="10511" max="10511" width="16.625" style="98" customWidth="1"/>
    <col min="10512" max="10512" width="10.375" style="98" customWidth="1"/>
    <col min="10513" max="10753" width="9" style="98"/>
    <col min="10754" max="10755" width="12.625" style="98" customWidth="1"/>
    <col min="10756" max="10764" width="4.5" style="98" customWidth="1"/>
    <col min="10765" max="10766" width="13.625" style="98" customWidth="1"/>
    <col min="10767" max="10767" width="16.625" style="98" customWidth="1"/>
    <col min="10768" max="10768" width="10.375" style="98" customWidth="1"/>
    <col min="10769" max="11009" width="9" style="98"/>
    <col min="11010" max="11011" width="12.625" style="98" customWidth="1"/>
    <col min="11012" max="11020" width="4.5" style="98" customWidth="1"/>
    <col min="11021" max="11022" width="13.625" style="98" customWidth="1"/>
    <col min="11023" max="11023" width="16.625" style="98" customWidth="1"/>
    <col min="11024" max="11024" width="10.375" style="98" customWidth="1"/>
    <col min="11025" max="11265" width="9" style="98"/>
    <col min="11266" max="11267" width="12.625" style="98" customWidth="1"/>
    <col min="11268" max="11276" width="4.5" style="98" customWidth="1"/>
    <col min="11277" max="11278" width="13.625" style="98" customWidth="1"/>
    <col min="11279" max="11279" width="16.625" style="98" customWidth="1"/>
    <col min="11280" max="11280" width="10.375" style="98" customWidth="1"/>
    <col min="11281" max="11521" width="9" style="98"/>
    <col min="11522" max="11523" width="12.625" style="98" customWidth="1"/>
    <col min="11524" max="11532" width="4.5" style="98" customWidth="1"/>
    <col min="11533" max="11534" width="13.625" style="98" customWidth="1"/>
    <col min="11535" max="11535" width="16.625" style="98" customWidth="1"/>
    <col min="11536" max="11536" width="10.375" style="98" customWidth="1"/>
    <col min="11537" max="11777" width="9" style="98"/>
    <col min="11778" max="11779" width="12.625" style="98" customWidth="1"/>
    <col min="11780" max="11788" width="4.5" style="98" customWidth="1"/>
    <col min="11789" max="11790" width="13.625" style="98" customWidth="1"/>
    <col min="11791" max="11791" width="16.625" style="98" customWidth="1"/>
    <col min="11792" max="11792" width="10.375" style="98" customWidth="1"/>
    <col min="11793" max="12033" width="9" style="98"/>
    <col min="12034" max="12035" width="12.625" style="98" customWidth="1"/>
    <col min="12036" max="12044" width="4.5" style="98" customWidth="1"/>
    <col min="12045" max="12046" width="13.625" style="98" customWidth="1"/>
    <col min="12047" max="12047" width="16.625" style="98" customWidth="1"/>
    <col min="12048" max="12048" width="10.375" style="98" customWidth="1"/>
    <col min="12049" max="12289" width="9" style="98"/>
    <col min="12290" max="12291" width="12.625" style="98" customWidth="1"/>
    <col min="12292" max="12300" width="4.5" style="98" customWidth="1"/>
    <col min="12301" max="12302" width="13.625" style="98" customWidth="1"/>
    <col min="12303" max="12303" width="16.625" style="98" customWidth="1"/>
    <col min="12304" max="12304" width="10.375" style="98" customWidth="1"/>
    <col min="12305" max="12545" width="9" style="98"/>
    <col min="12546" max="12547" width="12.625" style="98" customWidth="1"/>
    <col min="12548" max="12556" width="4.5" style="98" customWidth="1"/>
    <col min="12557" max="12558" width="13.625" style="98" customWidth="1"/>
    <col min="12559" max="12559" width="16.625" style="98" customWidth="1"/>
    <col min="12560" max="12560" width="10.375" style="98" customWidth="1"/>
    <col min="12561" max="12801" width="9" style="98"/>
    <col min="12802" max="12803" width="12.625" style="98" customWidth="1"/>
    <col min="12804" max="12812" width="4.5" style="98" customWidth="1"/>
    <col min="12813" max="12814" width="13.625" style="98" customWidth="1"/>
    <col min="12815" max="12815" width="16.625" style="98" customWidth="1"/>
    <col min="12816" max="12816" width="10.375" style="98" customWidth="1"/>
    <col min="12817" max="13057" width="9" style="98"/>
    <col min="13058" max="13059" width="12.625" style="98" customWidth="1"/>
    <col min="13060" max="13068" width="4.5" style="98" customWidth="1"/>
    <col min="13069" max="13070" width="13.625" style="98" customWidth="1"/>
    <col min="13071" max="13071" width="16.625" style="98" customWidth="1"/>
    <col min="13072" max="13072" width="10.375" style="98" customWidth="1"/>
    <col min="13073" max="13313" width="9" style="98"/>
    <col min="13314" max="13315" width="12.625" style="98" customWidth="1"/>
    <col min="13316" max="13324" width="4.5" style="98" customWidth="1"/>
    <col min="13325" max="13326" width="13.625" style="98" customWidth="1"/>
    <col min="13327" max="13327" width="16.625" style="98" customWidth="1"/>
    <col min="13328" max="13328" width="10.375" style="98" customWidth="1"/>
    <col min="13329" max="13569" width="9" style="98"/>
    <col min="13570" max="13571" width="12.625" style="98" customWidth="1"/>
    <col min="13572" max="13580" width="4.5" style="98" customWidth="1"/>
    <col min="13581" max="13582" width="13.625" style="98" customWidth="1"/>
    <col min="13583" max="13583" width="16.625" style="98" customWidth="1"/>
    <col min="13584" max="13584" width="10.375" style="98" customWidth="1"/>
    <col min="13585" max="13825" width="9" style="98"/>
    <col min="13826" max="13827" width="12.625" style="98" customWidth="1"/>
    <col min="13828" max="13836" width="4.5" style="98" customWidth="1"/>
    <col min="13837" max="13838" width="13.625" style="98" customWidth="1"/>
    <col min="13839" max="13839" width="16.625" style="98" customWidth="1"/>
    <col min="13840" max="13840" width="10.375" style="98" customWidth="1"/>
    <col min="13841" max="14081" width="9" style="98"/>
    <col min="14082" max="14083" width="12.625" style="98" customWidth="1"/>
    <col min="14084" max="14092" width="4.5" style="98" customWidth="1"/>
    <col min="14093" max="14094" width="13.625" style="98" customWidth="1"/>
    <col min="14095" max="14095" width="16.625" style="98" customWidth="1"/>
    <col min="14096" max="14096" width="10.375" style="98" customWidth="1"/>
    <col min="14097" max="14337" width="9" style="98"/>
    <col min="14338" max="14339" width="12.625" style="98" customWidth="1"/>
    <col min="14340" max="14348" width="4.5" style="98" customWidth="1"/>
    <col min="14349" max="14350" width="13.625" style="98" customWidth="1"/>
    <col min="14351" max="14351" width="16.625" style="98" customWidth="1"/>
    <col min="14352" max="14352" width="10.375" style="98" customWidth="1"/>
    <col min="14353" max="14593" width="9" style="98"/>
    <col min="14594" max="14595" width="12.625" style="98" customWidth="1"/>
    <col min="14596" max="14604" width="4.5" style="98" customWidth="1"/>
    <col min="14605" max="14606" width="13.625" style="98" customWidth="1"/>
    <col min="14607" max="14607" width="16.625" style="98" customWidth="1"/>
    <col min="14608" max="14608" width="10.375" style="98" customWidth="1"/>
    <col min="14609" max="14849" width="9" style="98"/>
    <col min="14850" max="14851" width="12.625" style="98" customWidth="1"/>
    <col min="14852" max="14860" width="4.5" style="98" customWidth="1"/>
    <col min="14861" max="14862" width="13.625" style="98" customWidth="1"/>
    <col min="14863" max="14863" width="16.625" style="98" customWidth="1"/>
    <col min="14864" max="14864" width="10.375" style="98" customWidth="1"/>
    <col min="14865" max="15105" width="9" style="98"/>
    <col min="15106" max="15107" width="12.625" style="98" customWidth="1"/>
    <col min="15108" max="15116" width="4.5" style="98" customWidth="1"/>
    <col min="15117" max="15118" width="13.625" style="98" customWidth="1"/>
    <col min="15119" max="15119" width="16.625" style="98" customWidth="1"/>
    <col min="15120" max="15120" width="10.375" style="98" customWidth="1"/>
    <col min="15121" max="15361" width="9" style="98"/>
    <col min="15362" max="15363" width="12.625" style="98" customWidth="1"/>
    <col min="15364" max="15372" width="4.5" style="98" customWidth="1"/>
    <col min="15373" max="15374" width="13.625" style="98" customWidth="1"/>
    <col min="15375" max="15375" width="16.625" style="98" customWidth="1"/>
    <col min="15376" max="15376" width="10.375" style="98" customWidth="1"/>
    <col min="15377" max="15617" width="9" style="98"/>
    <col min="15618" max="15619" width="12.625" style="98" customWidth="1"/>
    <col min="15620" max="15628" width="4.5" style="98" customWidth="1"/>
    <col min="15629" max="15630" width="13.625" style="98" customWidth="1"/>
    <col min="15631" max="15631" width="16.625" style="98" customWidth="1"/>
    <col min="15632" max="15632" width="10.375" style="98" customWidth="1"/>
    <col min="15633" max="15873" width="9" style="98"/>
    <col min="15874" max="15875" width="12.625" style="98" customWidth="1"/>
    <col min="15876" max="15884" width="4.5" style="98" customWidth="1"/>
    <col min="15885" max="15886" width="13.625" style="98" customWidth="1"/>
    <col min="15887" max="15887" width="16.625" style="98" customWidth="1"/>
    <col min="15888" max="15888" width="10.375" style="98" customWidth="1"/>
    <col min="15889" max="16129" width="9" style="98"/>
    <col min="16130" max="16131" width="12.625" style="98" customWidth="1"/>
    <col min="16132" max="16140" width="4.5" style="98" customWidth="1"/>
    <col min="16141" max="16142" width="13.625" style="98" customWidth="1"/>
    <col min="16143" max="16143" width="16.625" style="98" customWidth="1"/>
    <col min="16144" max="16144" width="10.375" style="98" customWidth="1"/>
    <col min="16145" max="16384" width="9" style="98"/>
  </cols>
  <sheetData>
    <row r="1" spans="1:17" x14ac:dyDescent="0.15">
      <c r="A1" s="220"/>
      <c r="B1" s="98" t="s">
        <v>514</v>
      </c>
      <c r="Q1" s="220"/>
    </row>
    <row r="2" spans="1:17" ht="18.75" x14ac:dyDescent="0.15">
      <c r="A2" s="220"/>
      <c r="B2" s="1550" t="s">
        <v>156</v>
      </c>
      <c r="C2" s="1550"/>
      <c r="D2" s="1550"/>
      <c r="E2" s="1550"/>
      <c r="F2" s="1550"/>
      <c r="G2" s="1550"/>
      <c r="H2" s="1550"/>
      <c r="I2" s="1550"/>
      <c r="J2" s="1550"/>
      <c r="K2" s="1550"/>
      <c r="L2" s="1550"/>
      <c r="M2" s="1550"/>
      <c r="N2" s="1550"/>
      <c r="O2" s="1550"/>
      <c r="P2" s="1550"/>
      <c r="Q2" s="220"/>
    </row>
    <row r="3" spans="1:17" ht="15" customHeight="1" x14ac:dyDescent="0.15">
      <c r="A3" s="220"/>
      <c r="Q3" s="220"/>
    </row>
    <row r="4" spans="1:17" ht="15" customHeight="1" x14ac:dyDescent="0.15">
      <c r="A4" s="220"/>
      <c r="P4" s="221" t="s">
        <v>145</v>
      </c>
      <c r="Q4" s="220"/>
    </row>
    <row r="5" spans="1:17" x14ac:dyDescent="0.15">
      <c r="A5" s="220"/>
      <c r="Q5" s="220"/>
    </row>
    <row r="6" spans="1:17" ht="29.25" customHeight="1" x14ac:dyDescent="0.15">
      <c r="A6" s="220"/>
      <c r="B6" s="949" t="s">
        <v>230</v>
      </c>
      <c r="C6" s="950" t="s">
        <v>154</v>
      </c>
      <c r="D6" s="950"/>
      <c r="E6" s="950"/>
      <c r="F6" s="950"/>
      <c r="G6" s="950"/>
      <c r="H6" s="950"/>
      <c r="I6" s="950"/>
      <c r="J6" s="950"/>
      <c r="K6" s="950"/>
      <c r="L6" s="950"/>
      <c r="M6" s="950"/>
      <c r="N6" s="950"/>
      <c r="O6" s="949" t="s">
        <v>155</v>
      </c>
      <c r="P6" s="950" t="s">
        <v>151</v>
      </c>
      <c r="Q6" s="220"/>
    </row>
    <row r="7" spans="1:17" ht="30" customHeight="1" x14ac:dyDescent="0.15">
      <c r="A7" s="220"/>
      <c r="B7" s="1549"/>
      <c r="C7" s="950" t="s">
        <v>152</v>
      </c>
      <c r="D7" s="950" t="s">
        <v>153</v>
      </c>
      <c r="E7" s="950" t="s">
        <v>232</v>
      </c>
      <c r="F7" s="950"/>
      <c r="G7" s="950"/>
      <c r="H7" s="950"/>
      <c r="I7" s="950"/>
      <c r="J7" s="950"/>
      <c r="K7" s="950"/>
      <c r="L7" s="950"/>
      <c r="M7" s="950"/>
      <c r="N7" s="950"/>
      <c r="O7" s="1549"/>
      <c r="P7" s="950"/>
      <c r="Q7" s="220"/>
    </row>
    <row r="8" spans="1:17" ht="84" customHeight="1" x14ac:dyDescent="0.15">
      <c r="A8" s="220"/>
      <c r="B8" s="1074"/>
      <c r="C8" s="950"/>
      <c r="D8" s="950"/>
      <c r="E8" s="540" t="s">
        <v>433</v>
      </c>
      <c r="F8" s="540" t="s">
        <v>434</v>
      </c>
      <c r="G8" s="540" t="s">
        <v>331</v>
      </c>
      <c r="H8" s="540" t="s">
        <v>332</v>
      </c>
      <c r="I8" s="540" t="s">
        <v>334</v>
      </c>
      <c r="J8" s="540" t="s">
        <v>287</v>
      </c>
      <c r="K8" s="540" t="s">
        <v>365</v>
      </c>
      <c r="L8" s="540" t="s">
        <v>448</v>
      </c>
      <c r="M8" s="540" t="s">
        <v>466</v>
      </c>
      <c r="N8" s="540" t="s">
        <v>472</v>
      </c>
      <c r="O8" s="1074"/>
      <c r="P8" s="1551"/>
      <c r="Q8" s="220"/>
    </row>
    <row r="9" spans="1:17" ht="30" customHeight="1" x14ac:dyDescent="0.15">
      <c r="A9" s="220"/>
      <c r="B9" s="614"/>
      <c r="C9" s="614"/>
      <c r="D9" s="614"/>
      <c r="E9" s="614"/>
      <c r="F9" s="614"/>
      <c r="G9" s="614"/>
      <c r="H9" s="614"/>
      <c r="I9" s="614"/>
      <c r="J9" s="614"/>
      <c r="K9" s="614"/>
      <c r="L9" s="614"/>
      <c r="M9" s="614"/>
      <c r="N9" s="614"/>
      <c r="O9" s="614"/>
      <c r="P9" s="222"/>
      <c r="Q9" s="220"/>
    </row>
    <row r="10" spans="1:17" ht="30" customHeight="1" x14ac:dyDescent="0.15">
      <c r="A10" s="220"/>
      <c r="B10" s="223"/>
      <c r="C10" s="223"/>
      <c r="D10" s="223"/>
      <c r="E10" s="223"/>
      <c r="F10" s="223"/>
      <c r="G10" s="223"/>
      <c r="H10" s="223"/>
      <c r="I10" s="223"/>
      <c r="J10" s="223"/>
      <c r="K10" s="223"/>
      <c r="L10" s="223"/>
      <c r="M10" s="223"/>
      <c r="N10" s="223"/>
      <c r="O10" s="223"/>
      <c r="P10" s="224"/>
      <c r="Q10" s="220"/>
    </row>
    <row r="11" spans="1:17" ht="30" customHeight="1" x14ac:dyDescent="0.15">
      <c r="A11" s="220"/>
      <c r="B11" s="223"/>
      <c r="C11" s="223"/>
      <c r="D11" s="223"/>
      <c r="E11" s="223"/>
      <c r="F11" s="223"/>
      <c r="G11" s="223"/>
      <c r="H11" s="223"/>
      <c r="I11" s="223"/>
      <c r="J11" s="223"/>
      <c r="K11" s="223"/>
      <c r="L11" s="223"/>
      <c r="M11" s="223"/>
      <c r="N11" s="223"/>
      <c r="O11" s="223"/>
      <c r="P11" s="224"/>
      <c r="Q11" s="220"/>
    </row>
    <row r="12" spans="1:17" ht="30" customHeight="1" x14ac:dyDescent="0.15">
      <c r="A12" s="220"/>
      <c r="B12" s="223"/>
      <c r="C12" s="223"/>
      <c r="D12" s="223"/>
      <c r="E12" s="223"/>
      <c r="F12" s="223"/>
      <c r="G12" s="223"/>
      <c r="H12" s="223"/>
      <c r="I12" s="223"/>
      <c r="J12" s="223"/>
      <c r="K12" s="223"/>
      <c r="L12" s="223"/>
      <c r="M12" s="223"/>
      <c r="N12" s="223"/>
      <c r="O12" s="223"/>
      <c r="P12" s="224"/>
      <c r="Q12" s="220"/>
    </row>
    <row r="13" spans="1:17" ht="30" customHeight="1" x14ac:dyDescent="0.15">
      <c r="A13" s="220"/>
      <c r="B13" s="225"/>
      <c r="C13" s="226"/>
      <c r="D13" s="226"/>
      <c r="E13" s="226"/>
      <c r="F13" s="226"/>
      <c r="G13" s="226"/>
      <c r="H13" s="226"/>
      <c r="I13" s="226"/>
      <c r="J13" s="226"/>
      <c r="K13" s="226"/>
      <c r="L13" s="226"/>
      <c r="M13" s="226"/>
      <c r="N13" s="226"/>
      <c r="O13" s="226"/>
      <c r="P13" s="226"/>
      <c r="Q13" s="220"/>
    </row>
    <row r="14" spans="1:17" ht="30" customHeight="1" x14ac:dyDescent="0.15">
      <c r="A14" s="220"/>
      <c r="B14" s="225"/>
      <c r="C14" s="226"/>
      <c r="D14" s="226"/>
      <c r="E14" s="226"/>
      <c r="F14" s="226"/>
      <c r="G14" s="226"/>
      <c r="H14" s="226"/>
      <c r="I14" s="226"/>
      <c r="J14" s="226"/>
      <c r="K14" s="226"/>
      <c r="L14" s="226"/>
      <c r="M14" s="226"/>
      <c r="N14" s="226"/>
      <c r="O14" s="226"/>
      <c r="P14" s="226"/>
      <c r="Q14" s="220"/>
    </row>
    <row r="15" spans="1:17" ht="30" customHeight="1" x14ac:dyDescent="0.15">
      <c r="A15" s="220"/>
      <c r="B15" s="227"/>
      <c r="C15" s="113"/>
      <c r="D15" s="113"/>
      <c r="E15" s="113"/>
      <c r="F15" s="113"/>
      <c r="G15" s="228"/>
      <c r="H15" s="228"/>
      <c r="I15" s="228"/>
      <c r="J15" s="228"/>
      <c r="K15" s="228"/>
      <c r="L15" s="228"/>
      <c r="M15" s="228"/>
      <c r="N15" s="228"/>
      <c r="O15" s="113"/>
      <c r="P15" s="113"/>
      <c r="Q15" s="220"/>
    </row>
    <row r="16" spans="1:17" x14ac:dyDescent="0.15">
      <c r="A16" s="220"/>
      <c r="B16" s="229"/>
      <c r="C16" s="229"/>
      <c r="D16" s="229"/>
      <c r="E16" s="229"/>
      <c r="F16" s="229"/>
      <c r="G16" s="229"/>
      <c r="H16" s="229"/>
      <c r="I16" s="229"/>
      <c r="J16" s="229"/>
      <c r="K16" s="229"/>
      <c r="L16" s="229"/>
      <c r="M16" s="229"/>
      <c r="N16" s="229"/>
      <c r="O16" s="229"/>
      <c r="P16" s="229"/>
      <c r="Q16" s="220"/>
    </row>
    <row r="17" spans="1:16" x14ac:dyDescent="0.15">
      <c r="A17" s="220"/>
      <c r="B17" s="154"/>
      <c r="C17" s="154"/>
      <c r="D17" s="154"/>
      <c r="E17" s="154"/>
      <c r="F17" s="154"/>
      <c r="G17" s="154"/>
      <c r="H17" s="154"/>
      <c r="I17" s="154"/>
      <c r="J17" s="154"/>
      <c r="K17" s="154"/>
      <c r="L17" s="154"/>
      <c r="M17" s="154"/>
      <c r="N17" s="154"/>
      <c r="O17" s="154"/>
      <c r="P17" s="154"/>
    </row>
    <row r="18" spans="1:16" x14ac:dyDescent="0.15">
      <c r="B18" s="154"/>
      <c r="C18" s="154"/>
      <c r="D18" s="154"/>
      <c r="E18" s="154"/>
      <c r="F18" s="154"/>
      <c r="G18" s="154"/>
      <c r="H18" s="154"/>
      <c r="I18" s="154"/>
      <c r="J18" s="154"/>
      <c r="K18" s="154"/>
      <c r="L18" s="154"/>
      <c r="M18" s="154"/>
      <c r="N18" s="154"/>
      <c r="O18" s="154"/>
      <c r="P18" s="154"/>
    </row>
    <row r="61" spans="53:53" x14ac:dyDescent="0.15">
      <c r="BA61" s="98" t="s">
        <v>40</v>
      </c>
    </row>
    <row r="84" spans="2:66" x14ac:dyDescent="0.15">
      <c r="B84" s="97"/>
      <c r="C84" s="97"/>
      <c r="D84" s="97"/>
      <c r="E84" s="97"/>
      <c r="F84" s="97"/>
      <c r="G84" s="97"/>
      <c r="H84" s="97"/>
      <c r="I84" s="97"/>
      <c r="J84" s="97"/>
      <c r="K84" s="97"/>
      <c r="L84" s="97"/>
      <c r="M84" s="97"/>
      <c r="N84" s="97"/>
      <c r="O84" s="97"/>
      <c r="P84" s="97"/>
      <c r="Q84" s="97"/>
      <c r="R84" s="97"/>
      <c r="S84" s="97"/>
      <c r="T84" s="97"/>
      <c r="U84" s="97"/>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97"/>
      <c r="AV84" s="97"/>
      <c r="AW84" s="97"/>
      <c r="AX84" s="97"/>
      <c r="AY84" s="97"/>
      <c r="AZ84" s="97"/>
      <c r="BA84" s="97"/>
      <c r="BB84" s="97"/>
      <c r="BC84" s="97"/>
      <c r="BD84" s="97"/>
      <c r="BE84" s="97"/>
      <c r="BF84" s="97"/>
      <c r="BG84" s="97"/>
      <c r="BH84" s="97"/>
      <c r="BI84" s="97"/>
      <c r="BJ84" s="97"/>
      <c r="BK84" s="97"/>
      <c r="BL84" s="97"/>
      <c r="BM84" s="97"/>
      <c r="BN84" s="97"/>
    </row>
  </sheetData>
  <mergeCells count="8">
    <mergeCell ref="B6:B8"/>
    <mergeCell ref="B2:P2"/>
    <mergeCell ref="P6:P8"/>
    <mergeCell ref="O6:O8"/>
    <mergeCell ref="D7:D8"/>
    <mergeCell ref="C7:C8"/>
    <mergeCell ref="C6:N6"/>
    <mergeCell ref="E7:N7"/>
  </mergeCells>
  <phoneticPr fontId="2"/>
  <pageMargins left="0.47244094488188981" right="0.23622047244094491" top="0.74803149606299213" bottom="0.74803149606299213" header="0.31496062992125984" footer="0.31496062992125984"/>
  <pageSetup paperSize="9" scale="8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view="pageBreakPreview" zoomScale="70" zoomScaleNormal="100" zoomScaleSheetLayoutView="70" workbookViewId="0">
      <selection activeCell="N25" sqref="N25"/>
    </sheetView>
  </sheetViews>
  <sheetFormatPr defaultRowHeight="13.5" x14ac:dyDescent="0.15"/>
  <cols>
    <col min="1" max="8" width="9" style="546"/>
    <col min="9" max="9" width="10.25" style="546" customWidth="1"/>
    <col min="10" max="264" width="9" style="546"/>
    <col min="265" max="265" width="10.25" style="546" customWidth="1"/>
    <col min="266" max="520" width="9" style="546"/>
    <col min="521" max="521" width="10.25" style="546" customWidth="1"/>
    <col min="522" max="776" width="9" style="546"/>
    <col min="777" max="777" width="10.25" style="546" customWidth="1"/>
    <col min="778" max="1032" width="9" style="546"/>
    <col min="1033" max="1033" width="10.25" style="546" customWidth="1"/>
    <col min="1034" max="1288" width="9" style="546"/>
    <col min="1289" max="1289" width="10.25" style="546" customWidth="1"/>
    <col min="1290" max="1544" width="9" style="546"/>
    <col min="1545" max="1545" width="10.25" style="546" customWidth="1"/>
    <col min="1546" max="1800" width="9" style="546"/>
    <col min="1801" max="1801" width="10.25" style="546" customWidth="1"/>
    <col min="1802" max="2056" width="9" style="546"/>
    <col min="2057" max="2057" width="10.25" style="546" customWidth="1"/>
    <col min="2058" max="2312" width="9" style="546"/>
    <col min="2313" max="2313" width="10.25" style="546" customWidth="1"/>
    <col min="2314" max="2568" width="9" style="546"/>
    <col min="2569" max="2569" width="10.25" style="546" customWidth="1"/>
    <col min="2570" max="2824" width="9" style="546"/>
    <col min="2825" max="2825" width="10.25" style="546" customWidth="1"/>
    <col min="2826" max="3080" width="9" style="546"/>
    <col min="3081" max="3081" width="10.25" style="546" customWidth="1"/>
    <col min="3082" max="3336" width="9" style="546"/>
    <col min="3337" max="3337" width="10.25" style="546" customWidth="1"/>
    <col min="3338" max="3592" width="9" style="546"/>
    <col min="3593" max="3593" width="10.25" style="546" customWidth="1"/>
    <col min="3594" max="3848" width="9" style="546"/>
    <col min="3849" max="3849" width="10.25" style="546" customWidth="1"/>
    <col min="3850" max="4104" width="9" style="546"/>
    <col min="4105" max="4105" width="10.25" style="546" customWidth="1"/>
    <col min="4106" max="4360" width="9" style="546"/>
    <col min="4361" max="4361" width="10.25" style="546" customWidth="1"/>
    <col min="4362" max="4616" width="9" style="546"/>
    <col min="4617" max="4617" width="10.25" style="546" customWidth="1"/>
    <col min="4618" max="4872" width="9" style="546"/>
    <col min="4873" max="4873" width="10.25" style="546" customWidth="1"/>
    <col min="4874" max="5128" width="9" style="546"/>
    <col min="5129" max="5129" width="10.25" style="546" customWidth="1"/>
    <col min="5130" max="5384" width="9" style="546"/>
    <col min="5385" max="5385" width="10.25" style="546" customWidth="1"/>
    <col min="5386" max="5640" width="9" style="546"/>
    <col min="5641" max="5641" width="10.25" style="546" customWidth="1"/>
    <col min="5642" max="5896" width="9" style="546"/>
    <col min="5897" max="5897" width="10.25" style="546" customWidth="1"/>
    <col min="5898" max="6152" width="9" style="546"/>
    <col min="6153" max="6153" width="10.25" style="546" customWidth="1"/>
    <col min="6154" max="6408" width="9" style="546"/>
    <col min="6409" max="6409" width="10.25" style="546" customWidth="1"/>
    <col min="6410" max="6664" width="9" style="546"/>
    <col min="6665" max="6665" width="10.25" style="546" customWidth="1"/>
    <col min="6666" max="6920" width="9" style="546"/>
    <col min="6921" max="6921" width="10.25" style="546" customWidth="1"/>
    <col min="6922" max="7176" width="9" style="546"/>
    <col min="7177" max="7177" width="10.25" style="546" customWidth="1"/>
    <col min="7178" max="7432" width="9" style="546"/>
    <col min="7433" max="7433" width="10.25" style="546" customWidth="1"/>
    <col min="7434" max="7688" width="9" style="546"/>
    <col min="7689" max="7689" width="10.25" style="546" customWidth="1"/>
    <col min="7690" max="7944" width="9" style="546"/>
    <col min="7945" max="7945" width="10.25" style="546" customWidth="1"/>
    <col min="7946" max="8200" width="9" style="546"/>
    <col min="8201" max="8201" width="10.25" style="546" customWidth="1"/>
    <col min="8202" max="8456" width="9" style="546"/>
    <col min="8457" max="8457" width="10.25" style="546" customWidth="1"/>
    <col min="8458" max="8712" width="9" style="546"/>
    <col min="8713" max="8713" width="10.25" style="546" customWidth="1"/>
    <col min="8714" max="8968" width="9" style="546"/>
    <col min="8969" max="8969" width="10.25" style="546" customWidth="1"/>
    <col min="8970" max="9224" width="9" style="546"/>
    <col min="9225" max="9225" width="10.25" style="546" customWidth="1"/>
    <col min="9226" max="9480" width="9" style="546"/>
    <col min="9481" max="9481" width="10.25" style="546" customWidth="1"/>
    <col min="9482" max="9736" width="9" style="546"/>
    <col min="9737" max="9737" width="10.25" style="546" customWidth="1"/>
    <col min="9738" max="9992" width="9" style="546"/>
    <col min="9993" max="9993" width="10.25" style="546" customWidth="1"/>
    <col min="9994" max="10248" width="9" style="546"/>
    <col min="10249" max="10249" width="10.25" style="546" customWidth="1"/>
    <col min="10250" max="10504" width="9" style="546"/>
    <col min="10505" max="10505" width="10.25" style="546" customWidth="1"/>
    <col min="10506" max="10760" width="9" style="546"/>
    <col min="10761" max="10761" width="10.25" style="546" customWidth="1"/>
    <col min="10762" max="11016" width="9" style="546"/>
    <col min="11017" max="11017" width="10.25" style="546" customWidth="1"/>
    <col min="11018" max="11272" width="9" style="546"/>
    <col min="11273" max="11273" width="10.25" style="546" customWidth="1"/>
    <col min="11274" max="11528" width="9" style="546"/>
    <col min="11529" max="11529" width="10.25" style="546" customWidth="1"/>
    <col min="11530" max="11784" width="9" style="546"/>
    <col min="11785" max="11785" width="10.25" style="546" customWidth="1"/>
    <col min="11786" max="12040" width="9" style="546"/>
    <col min="12041" max="12041" width="10.25" style="546" customWidth="1"/>
    <col min="12042" max="12296" width="9" style="546"/>
    <col min="12297" max="12297" width="10.25" style="546" customWidth="1"/>
    <col min="12298" max="12552" width="9" style="546"/>
    <col min="12553" max="12553" width="10.25" style="546" customWidth="1"/>
    <col min="12554" max="12808" width="9" style="546"/>
    <col min="12809" max="12809" width="10.25" style="546" customWidth="1"/>
    <col min="12810" max="13064" width="9" style="546"/>
    <col min="13065" max="13065" width="10.25" style="546" customWidth="1"/>
    <col min="13066" max="13320" width="9" style="546"/>
    <col min="13321" max="13321" width="10.25" style="546" customWidth="1"/>
    <col min="13322" max="13576" width="9" style="546"/>
    <col min="13577" max="13577" width="10.25" style="546" customWidth="1"/>
    <col min="13578" max="13832" width="9" style="546"/>
    <col min="13833" max="13833" width="10.25" style="546" customWidth="1"/>
    <col min="13834" max="14088" width="9" style="546"/>
    <col min="14089" max="14089" width="10.25" style="546" customWidth="1"/>
    <col min="14090" max="14344" width="9" style="546"/>
    <col min="14345" max="14345" width="10.25" style="546" customWidth="1"/>
    <col min="14346" max="14600" width="9" style="546"/>
    <col min="14601" max="14601" width="10.25" style="546" customWidth="1"/>
    <col min="14602" max="14856" width="9" style="546"/>
    <col min="14857" max="14857" width="10.25" style="546" customWidth="1"/>
    <col min="14858" max="15112" width="9" style="546"/>
    <col min="15113" max="15113" width="10.25" style="546" customWidth="1"/>
    <col min="15114" max="15368" width="9" style="546"/>
    <col min="15369" max="15369" width="10.25" style="546" customWidth="1"/>
    <col min="15370" max="15624" width="9" style="546"/>
    <col min="15625" max="15625" width="10.25" style="546" customWidth="1"/>
    <col min="15626" max="15880" width="9" style="546"/>
    <col min="15881" max="15881" width="10.25" style="546" customWidth="1"/>
    <col min="15882" max="16136" width="9" style="546"/>
    <col min="16137" max="16137" width="10.25" style="546" customWidth="1"/>
    <col min="16138" max="16384" width="9" style="546"/>
  </cols>
  <sheetData>
    <row r="1" spans="1:9" x14ac:dyDescent="0.15">
      <c r="A1" s="546" t="s">
        <v>515</v>
      </c>
    </row>
    <row r="2" spans="1:9" x14ac:dyDescent="0.15">
      <c r="A2" s="98"/>
    </row>
    <row r="4" spans="1:9" x14ac:dyDescent="0.15">
      <c r="I4" s="129" t="s">
        <v>53</v>
      </c>
    </row>
    <row r="5" spans="1:9" x14ac:dyDescent="0.15">
      <c r="I5" s="129" t="s">
        <v>54</v>
      </c>
    </row>
    <row r="10" spans="1:9" x14ac:dyDescent="0.15">
      <c r="A10" s="546" t="s">
        <v>158</v>
      </c>
    </row>
    <row r="14" spans="1:9" x14ac:dyDescent="0.15">
      <c r="A14" s="546" t="s">
        <v>55</v>
      </c>
      <c r="E14" s="546" t="s">
        <v>282</v>
      </c>
    </row>
    <row r="15" spans="1:9" ht="13.5" customHeight="1" x14ac:dyDescent="0.15">
      <c r="E15" s="546" t="s">
        <v>128</v>
      </c>
    </row>
    <row r="16" spans="1:9" x14ac:dyDescent="0.15">
      <c r="E16" s="546" t="s">
        <v>56</v>
      </c>
      <c r="I16" s="546" t="s">
        <v>57</v>
      </c>
    </row>
    <row r="18" spans="1:9" ht="31.5" customHeight="1" x14ac:dyDescent="0.15">
      <c r="A18" s="1524" t="s">
        <v>568</v>
      </c>
      <c r="B18" s="1079"/>
      <c r="C18" s="1079"/>
      <c r="D18" s="1079"/>
      <c r="E18" s="1079"/>
      <c r="F18" s="1079"/>
      <c r="G18" s="1079"/>
      <c r="H18" s="1079"/>
      <c r="I18" s="1079"/>
    </row>
    <row r="19" spans="1:9" x14ac:dyDescent="0.15">
      <c r="A19" s="1079"/>
      <c r="B19" s="1079"/>
      <c r="C19" s="1079"/>
      <c r="D19" s="1079"/>
      <c r="E19" s="1079"/>
      <c r="F19" s="1079"/>
      <c r="G19" s="1079"/>
      <c r="H19" s="1079"/>
      <c r="I19" s="1079"/>
    </row>
    <row r="21" spans="1:9" x14ac:dyDescent="0.15">
      <c r="A21" s="1080" t="s">
        <v>563</v>
      </c>
      <c r="B21" s="1080"/>
      <c r="C21" s="1080"/>
      <c r="D21" s="1080"/>
      <c r="E21" s="1080"/>
      <c r="F21" s="1080"/>
      <c r="G21" s="1080"/>
      <c r="H21" s="1080"/>
      <c r="I21" s="1080"/>
    </row>
    <row r="22" spans="1:9" x14ac:dyDescent="0.15">
      <c r="A22" s="1080"/>
      <c r="B22" s="1080"/>
      <c r="C22" s="1080"/>
      <c r="D22" s="1080"/>
      <c r="E22" s="1080"/>
      <c r="F22" s="1080"/>
      <c r="G22" s="1080"/>
      <c r="H22" s="1080"/>
      <c r="I22" s="1080"/>
    </row>
    <row r="23" spans="1:9" x14ac:dyDescent="0.15">
      <c r="A23" s="1080"/>
      <c r="B23" s="1080"/>
      <c r="C23" s="1080"/>
      <c r="D23" s="1080"/>
      <c r="E23" s="1080"/>
      <c r="F23" s="1080"/>
      <c r="G23" s="1080"/>
      <c r="H23" s="1080"/>
      <c r="I23" s="1080"/>
    </row>
    <row r="24" spans="1:9" x14ac:dyDescent="0.15">
      <c r="A24" s="546" t="s">
        <v>64</v>
      </c>
    </row>
    <row r="25" spans="1:9" x14ac:dyDescent="0.15">
      <c r="A25" s="546" t="s">
        <v>162</v>
      </c>
    </row>
    <row r="26" spans="1:9" x14ac:dyDescent="0.15">
      <c r="A26" s="1524"/>
      <c r="B26" s="1524"/>
      <c r="C26" s="1524"/>
      <c r="D26" s="1524"/>
      <c r="E26" s="1524"/>
      <c r="F26" s="1524"/>
      <c r="G26" s="1524"/>
      <c r="H26" s="1524"/>
      <c r="I26" s="1524"/>
    </row>
    <row r="30" spans="1:9" x14ac:dyDescent="0.15">
      <c r="A30" s="1524"/>
      <c r="B30" s="1524"/>
      <c r="C30" s="1524"/>
      <c r="D30" s="1524"/>
      <c r="E30" s="1524"/>
      <c r="F30" s="1524"/>
      <c r="G30" s="1524"/>
      <c r="H30" s="1524"/>
      <c r="I30" s="1524"/>
    </row>
    <row r="31" spans="1:9" x14ac:dyDescent="0.15">
      <c r="A31" s="1524"/>
      <c r="B31" s="1524"/>
      <c r="C31" s="1524"/>
      <c r="D31" s="1524"/>
      <c r="E31" s="1524"/>
      <c r="F31" s="1524"/>
      <c r="G31" s="1524"/>
      <c r="H31" s="1524"/>
      <c r="I31" s="1524"/>
    </row>
    <row r="60" spans="45:45" x14ac:dyDescent="0.15">
      <c r="AS60" s="98" t="s">
        <v>40</v>
      </c>
    </row>
    <row r="83" spans="1:58" x14ac:dyDescent="0.15">
      <c r="A83" s="576"/>
      <c r="B83" s="576"/>
      <c r="C83" s="576"/>
      <c r="D83" s="576"/>
      <c r="E83" s="576"/>
      <c r="F83" s="576"/>
      <c r="G83" s="576"/>
      <c r="H83" s="576"/>
      <c r="I83" s="576"/>
      <c r="J83" s="576"/>
      <c r="K83" s="576"/>
      <c r="L83" s="576"/>
      <c r="M83" s="576"/>
      <c r="N83" s="576"/>
      <c r="O83" s="576"/>
      <c r="P83" s="576"/>
      <c r="Q83" s="576"/>
      <c r="R83" s="576"/>
      <c r="S83" s="576"/>
      <c r="T83" s="576"/>
      <c r="U83" s="576"/>
      <c r="V83" s="576"/>
      <c r="W83" s="576"/>
      <c r="X83" s="576"/>
      <c r="Y83" s="576"/>
      <c r="Z83" s="576"/>
      <c r="AA83" s="576"/>
      <c r="AB83" s="576"/>
      <c r="AC83" s="576"/>
      <c r="AD83" s="576"/>
      <c r="AE83" s="576"/>
      <c r="AF83" s="576"/>
      <c r="AG83" s="576"/>
      <c r="AH83" s="576"/>
      <c r="AI83" s="576"/>
      <c r="AJ83" s="576"/>
      <c r="AK83" s="576"/>
      <c r="AL83" s="576"/>
      <c r="AM83" s="576"/>
      <c r="AN83" s="576"/>
      <c r="AO83" s="576"/>
      <c r="AP83" s="576"/>
      <c r="AQ83" s="576"/>
      <c r="AR83" s="576"/>
      <c r="AS83" s="576"/>
      <c r="AT83" s="576"/>
      <c r="AU83" s="576"/>
      <c r="AV83" s="576"/>
      <c r="AW83" s="576"/>
      <c r="AX83" s="576"/>
      <c r="AY83" s="576"/>
      <c r="AZ83" s="576"/>
      <c r="BA83" s="576"/>
      <c r="BB83" s="576"/>
      <c r="BC83" s="576"/>
      <c r="BD83" s="576"/>
      <c r="BE83" s="576"/>
      <c r="BF83" s="576"/>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4"/>
  <sheetViews>
    <sheetView view="pageBreakPreview" zoomScale="70" zoomScaleNormal="100" zoomScaleSheetLayoutView="70" workbookViewId="0">
      <selection activeCell="B15" sqref="B15"/>
    </sheetView>
  </sheetViews>
  <sheetFormatPr defaultRowHeight="13.5" x14ac:dyDescent="0.15"/>
  <cols>
    <col min="1" max="1" width="3.875" style="546" customWidth="1"/>
    <col min="2" max="2" width="14.375" style="546" customWidth="1"/>
    <col min="3" max="3" width="11.75" style="546" customWidth="1"/>
    <col min="4" max="4" width="10.125" style="546" customWidth="1"/>
    <col min="5" max="5" width="10.625" style="546" customWidth="1"/>
    <col min="6" max="10" width="13" style="546" customWidth="1"/>
    <col min="11" max="15" width="10.875" style="546" customWidth="1"/>
    <col min="16" max="16" width="10" style="546" customWidth="1"/>
    <col min="17" max="17" width="11" style="546" customWidth="1"/>
    <col min="18" max="18" width="3.5" style="546" customWidth="1"/>
    <col min="19" max="16384" width="9" style="546"/>
  </cols>
  <sheetData>
    <row r="1" spans="1:18" s="98" customFormat="1" x14ac:dyDescent="0.15">
      <c r="A1" s="230"/>
      <c r="B1" s="98" t="s">
        <v>516</v>
      </c>
      <c r="R1" s="220"/>
    </row>
    <row r="2" spans="1:18" s="98" customFormat="1" ht="18.75" x14ac:dyDescent="0.15">
      <c r="A2" s="220"/>
      <c r="B2" s="1555" t="s">
        <v>160</v>
      </c>
      <c r="C2" s="1555"/>
      <c r="D2" s="1555"/>
      <c r="E2" s="1555"/>
      <c r="F2" s="1555"/>
      <c r="G2" s="1555"/>
      <c r="H2" s="1555"/>
      <c r="I2" s="1555"/>
      <c r="J2" s="1555"/>
      <c r="K2" s="1555"/>
      <c r="L2" s="1555"/>
      <c r="M2" s="1555"/>
      <c r="N2" s="1555"/>
      <c r="O2" s="1555"/>
      <c r="P2" s="1555"/>
      <c r="Q2" s="1555"/>
      <c r="R2" s="220"/>
    </row>
    <row r="3" spans="1:18" s="98" customFormat="1" ht="15" customHeight="1" x14ac:dyDescent="0.15">
      <c r="A3" s="220"/>
      <c r="R3" s="220"/>
    </row>
    <row r="4" spans="1:18" s="98" customFormat="1" ht="15" customHeight="1" x14ac:dyDescent="0.15">
      <c r="A4" s="220"/>
      <c r="Q4" s="221" t="s">
        <v>159</v>
      </c>
      <c r="R4" s="220"/>
    </row>
    <row r="5" spans="1:18" s="98" customFormat="1" x14ac:dyDescent="0.15">
      <c r="A5" s="220"/>
      <c r="R5" s="220"/>
    </row>
    <row r="6" spans="1:18" s="98" customFormat="1" ht="21" customHeight="1" x14ac:dyDescent="0.15">
      <c r="A6" s="220"/>
      <c r="B6" s="949" t="s">
        <v>281</v>
      </c>
      <c r="C6" s="949" t="s">
        <v>150</v>
      </c>
      <c r="D6" s="950" t="s">
        <v>154</v>
      </c>
      <c r="E6" s="950"/>
      <c r="F6" s="950"/>
      <c r="G6" s="950"/>
      <c r="H6" s="950"/>
      <c r="I6" s="950"/>
      <c r="J6" s="950"/>
      <c r="K6" s="950"/>
      <c r="L6" s="950"/>
      <c r="M6" s="950"/>
      <c r="N6" s="950"/>
      <c r="O6" s="950"/>
      <c r="P6" s="949" t="s">
        <v>161</v>
      </c>
      <c r="Q6" s="950" t="s">
        <v>151</v>
      </c>
      <c r="R6" s="220"/>
    </row>
    <row r="7" spans="1:18" s="98" customFormat="1" ht="34.5" customHeight="1" x14ac:dyDescent="0.15">
      <c r="A7" s="220"/>
      <c r="B7" s="1549"/>
      <c r="C7" s="1549"/>
      <c r="D7" s="950" t="s">
        <v>152</v>
      </c>
      <c r="E7" s="950" t="s">
        <v>153</v>
      </c>
      <c r="F7" s="950" t="s">
        <v>79</v>
      </c>
      <c r="G7" s="950"/>
      <c r="H7" s="950"/>
      <c r="I7" s="950"/>
      <c r="J7" s="950"/>
      <c r="K7" s="950"/>
      <c r="L7" s="950"/>
      <c r="M7" s="950"/>
      <c r="N7" s="950"/>
      <c r="O7" s="950"/>
      <c r="P7" s="1549"/>
      <c r="Q7" s="950"/>
      <c r="R7" s="220"/>
    </row>
    <row r="8" spans="1:18" s="98" customFormat="1" ht="112.5" customHeight="1" x14ac:dyDescent="0.15">
      <c r="A8" s="220"/>
      <c r="B8" s="1074"/>
      <c r="C8" s="1556"/>
      <c r="D8" s="950"/>
      <c r="E8" s="950"/>
      <c r="F8" s="540" t="s">
        <v>433</v>
      </c>
      <c r="G8" s="540" t="s">
        <v>434</v>
      </c>
      <c r="H8" s="540" t="s">
        <v>331</v>
      </c>
      <c r="I8" s="540" t="s">
        <v>332</v>
      </c>
      <c r="J8" s="540" t="s">
        <v>334</v>
      </c>
      <c r="K8" s="540" t="s">
        <v>287</v>
      </c>
      <c r="L8" s="540" t="s">
        <v>365</v>
      </c>
      <c r="M8" s="540" t="s">
        <v>438</v>
      </c>
      <c r="N8" s="540" t="s">
        <v>466</v>
      </c>
      <c r="O8" s="685" t="s">
        <v>447</v>
      </c>
      <c r="P8" s="1074"/>
      <c r="Q8" s="1551"/>
      <c r="R8" s="220"/>
    </row>
    <row r="9" spans="1:18" s="98" customFormat="1" ht="27.95" customHeight="1" x14ac:dyDescent="0.15">
      <c r="A9" s="220"/>
      <c r="B9" s="231"/>
      <c r="C9" s="231"/>
      <c r="D9" s="106"/>
      <c r="E9" s="106"/>
      <c r="F9" s="106"/>
      <c r="G9" s="106"/>
      <c r="H9" s="106"/>
      <c r="I9" s="106"/>
      <c r="J9" s="106"/>
      <c r="K9" s="106"/>
      <c r="L9" s="106"/>
      <c r="M9" s="106"/>
      <c r="N9" s="106"/>
      <c r="O9" s="106"/>
      <c r="P9" s="106"/>
      <c r="Q9" s="106"/>
      <c r="R9" s="220"/>
    </row>
    <row r="10" spans="1:18" s="98" customFormat="1" ht="27.95" customHeight="1" x14ac:dyDescent="0.15">
      <c r="A10" s="220"/>
      <c r="B10" s="232"/>
      <c r="C10" s="232"/>
      <c r="D10" s="106"/>
      <c r="E10" s="106"/>
      <c r="F10" s="106"/>
      <c r="G10" s="106"/>
      <c r="H10" s="106"/>
      <c r="I10" s="106"/>
      <c r="J10" s="106"/>
      <c r="K10" s="106"/>
      <c r="L10" s="106"/>
      <c r="M10" s="106"/>
      <c r="N10" s="106"/>
      <c r="O10" s="106"/>
      <c r="P10" s="106"/>
      <c r="Q10" s="106"/>
      <c r="R10" s="220"/>
    </row>
    <row r="11" spans="1:18" s="98" customFormat="1" ht="27.95" customHeight="1" x14ac:dyDescent="0.15">
      <c r="A11" s="220"/>
      <c r="B11" s="232"/>
      <c r="C11" s="232"/>
      <c r="D11" s="106"/>
      <c r="E11" s="106"/>
      <c r="F11" s="106"/>
      <c r="G11" s="106"/>
      <c r="H11" s="106"/>
      <c r="I11" s="106"/>
      <c r="J11" s="106"/>
      <c r="K11" s="106"/>
      <c r="L11" s="106"/>
      <c r="M11" s="106"/>
      <c r="N11" s="106"/>
      <c r="O11" s="106"/>
      <c r="P11" s="106"/>
      <c r="Q11" s="106"/>
      <c r="R11" s="220"/>
    </row>
    <row r="12" spans="1:18" s="98" customFormat="1" ht="27.95" customHeight="1" x14ac:dyDescent="0.15">
      <c r="A12" s="220"/>
      <c r="B12" s="232"/>
      <c r="C12" s="232"/>
      <c r="D12" s="106"/>
      <c r="E12" s="106"/>
      <c r="F12" s="106"/>
      <c r="G12" s="106"/>
      <c r="H12" s="106"/>
      <c r="I12" s="106"/>
      <c r="J12" s="106"/>
      <c r="K12" s="106"/>
      <c r="L12" s="106"/>
      <c r="M12" s="106"/>
      <c r="N12" s="106"/>
      <c r="O12" s="106"/>
      <c r="P12" s="106"/>
      <c r="Q12" s="106"/>
      <c r="R12" s="220"/>
    </row>
    <row r="13" spans="1:18" s="98" customFormat="1" ht="27.95" customHeight="1" x14ac:dyDescent="0.15">
      <c r="A13" s="220"/>
      <c r="B13" s="232"/>
      <c r="C13" s="232"/>
      <c r="D13" s="106"/>
      <c r="E13" s="106"/>
      <c r="F13" s="106"/>
      <c r="G13" s="106"/>
      <c r="H13" s="106"/>
      <c r="I13" s="106"/>
      <c r="J13" s="106"/>
      <c r="K13" s="106"/>
      <c r="L13" s="106"/>
      <c r="M13" s="106"/>
      <c r="N13" s="106"/>
      <c r="O13" s="106"/>
      <c r="P13" s="106"/>
      <c r="Q13" s="106"/>
      <c r="R13" s="220"/>
    </row>
    <row r="14" spans="1:18" s="98" customFormat="1" ht="27.95" customHeight="1" x14ac:dyDescent="0.15">
      <c r="A14" s="220"/>
      <c r="B14" s="233"/>
      <c r="C14" s="234"/>
      <c r="D14" s="106"/>
      <c r="E14" s="106"/>
      <c r="F14" s="106"/>
      <c r="G14" s="106"/>
      <c r="H14" s="106"/>
      <c r="I14" s="106"/>
      <c r="J14" s="106"/>
      <c r="K14" s="106"/>
      <c r="L14" s="106"/>
      <c r="M14" s="106"/>
      <c r="N14" s="106"/>
      <c r="O14" s="106"/>
      <c r="P14" s="106"/>
      <c r="Q14" s="106"/>
      <c r="R14" s="220"/>
    </row>
    <row r="15" spans="1:18" s="98" customFormat="1" ht="27.95" customHeight="1" x14ac:dyDescent="0.15">
      <c r="A15" s="220"/>
      <c r="B15" s="234"/>
      <c r="C15" s="234"/>
      <c r="D15" s="106"/>
      <c r="E15" s="106"/>
      <c r="F15" s="106"/>
      <c r="G15" s="106"/>
      <c r="H15" s="106"/>
      <c r="I15" s="106"/>
      <c r="J15" s="106"/>
      <c r="K15" s="106"/>
      <c r="L15" s="106"/>
      <c r="M15" s="106"/>
      <c r="N15" s="106"/>
      <c r="O15" s="106"/>
      <c r="P15" s="106"/>
      <c r="Q15" s="106"/>
      <c r="R15" s="220"/>
    </row>
    <row r="16" spans="1:18" ht="50.25" customHeight="1" x14ac:dyDescent="0.15">
      <c r="A16" s="235"/>
      <c r="B16" s="1552" t="s">
        <v>504</v>
      </c>
      <c r="C16" s="1553"/>
      <c r="D16" s="1553"/>
      <c r="E16" s="1553"/>
      <c r="F16" s="1553"/>
      <c r="G16" s="1553"/>
      <c r="H16" s="1553"/>
      <c r="I16" s="1553"/>
      <c r="J16" s="1553"/>
      <c r="K16" s="1553"/>
      <c r="L16" s="1553"/>
      <c r="M16" s="1553"/>
      <c r="N16" s="1553"/>
      <c r="O16" s="1553"/>
      <c r="P16" s="1553"/>
      <c r="Q16" s="1554"/>
      <c r="R16" s="235"/>
    </row>
    <row r="17" spans="1:18" x14ac:dyDescent="0.15">
      <c r="A17" s="235"/>
      <c r="B17" s="523"/>
      <c r="C17" s="523"/>
      <c r="D17" s="523"/>
      <c r="E17" s="523"/>
      <c r="F17" s="523"/>
      <c r="G17" s="523"/>
      <c r="H17" s="523"/>
      <c r="I17" s="523"/>
      <c r="J17" s="523"/>
      <c r="K17" s="523"/>
      <c r="L17" s="523"/>
      <c r="M17" s="523"/>
      <c r="N17" s="523"/>
      <c r="O17" s="523"/>
      <c r="P17" s="523"/>
      <c r="Q17" s="523"/>
      <c r="R17" s="235"/>
    </row>
    <row r="61" spans="53:53" x14ac:dyDescent="0.15">
      <c r="BA61" s="98" t="s">
        <v>40</v>
      </c>
    </row>
    <row r="84" spans="2:66" x14ac:dyDescent="0.15">
      <c r="B84" s="576"/>
      <c r="C84" s="576"/>
      <c r="D84" s="576"/>
      <c r="E84" s="576"/>
      <c r="F84" s="576"/>
      <c r="G84" s="576"/>
      <c r="H84" s="576"/>
      <c r="I84" s="576"/>
      <c r="J84" s="576"/>
      <c r="K84" s="576"/>
      <c r="L84" s="576"/>
      <c r="M84" s="576"/>
      <c r="N84" s="576"/>
      <c r="O84" s="576"/>
      <c r="P84" s="576"/>
      <c r="Q84" s="576"/>
      <c r="R84" s="576"/>
      <c r="S84" s="576"/>
      <c r="T84" s="576"/>
      <c r="U84" s="576"/>
      <c r="V84" s="576"/>
      <c r="W84" s="576"/>
      <c r="X84" s="576"/>
      <c r="Y84" s="576"/>
      <c r="Z84" s="576"/>
      <c r="AA84" s="576"/>
      <c r="AB84" s="576"/>
      <c r="AC84" s="576"/>
      <c r="AD84" s="576"/>
      <c r="AE84" s="576"/>
      <c r="AF84" s="576"/>
      <c r="AG84" s="576"/>
      <c r="AH84" s="576"/>
      <c r="AI84" s="576"/>
      <c r="AJ84" s="576"/>
      <c r="AK84" s="576"/>
      <c r="AL84" s="576"/>
      <c r="AM84" s="576"/>
      <c r="AN84" s="576"/>
      <c r="AO84" s="576"/>
      <c r="AP84" s="576"/>
      <c r="AQ84" s="576"/>
      <c r="AR84" s="576"/>
      <c r="AS84" s="576"/>
      <c r="AT84" s="576"/>
      <c r="AU84" s="576"/>
      <c r="AV84" s="576"/>
      <c r="AW84" s="576"/>
      <c r="AX84" s="576"/>
      <c r="AY84" s="576"/>
      <c r="AZ84" s="576"/>
      <c r="BA84" s="576"/>
      <c r="BB84" s="576"/>
      <c r="BC84" s="576"/>
      <c r="BD84" s="576"/>
      <c r="BE84" s="576"/>
      <c r="BF84" s="576"/>
      <c r="BG84" s="576"/>
      <c r="BH84" s="576"/>
      <c r="BI84" s="576"/>
      <c r="BJ84" s="576"/>
      <c r="BK84" s="576"/>
      <c r="BL84" s="576"/>
      <c r="BM84" s="576"/>
      <c r="BN84" s="576"/>
    </row>
  </sheetData>
  <mergeCells count="10">
    <mergeCell ref="B16:Q16"/>
    <mergeCell ref="B2:Q2"/>
    <mergeCell ref="C6:C8"/>
    <mergeCell ref="P6:P8"/>
    <mergeCell ref="Q6:Q8"/>
    <mergeCell ref="D7:D8"/>
    <mergeCell ref="E7:E8"/>
    <mergeCell ref="B6:B8"/>
    <mergeCell ref="D6:O6"/>
    <mergeCell ref="F7:O7"/>
  </mergeCells>
  <phoneticPr fontId="2"/>
  <pageMargins left="0.39" right="0.21" top="0.75" bottom="0.75" header="0.3" footer="0.3"/>
  <pageSetup paperSize="9" scale="77"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87"/>
  <sheetViews>
    <sheetView view="pageBreakPreview" zoomScaleNormal="70" zoomScaleSheetLayoutView="100" workbookViewId="0">
      <selection activeCell="V35" sqref="V35:AB35"/>
    </sheetView>
  </sheetViews>
  <sheetFormatPr defaultColWidth="2.25" defaultRowHeight="13.5" x14ac:dyDescent="0.15"/>
  <cols>
    <col min="1" max="1" width="2.25" style="154"/>
    <col min="2" max="61" width="2.375" style="98" customWidth="1"/>
    <col min="62" max="16384" width="2.25" style="98"/>
  </cols>
  <sheetData>
    <row r="1" spans="1:69" x14ac:dyDescent="0.15">
      <c r="A1" s="98"/>
      <c r="B1" s="98" t="s">
        <v>505</v>
      </c>
    </row>
    <row r="2" spans="1:69" ht="14.25" x14ac:dyDescent="0.15">
      <c r="A2" s="98"/>
      <c r="B2" s="1560" t="s">
        <v>486</v>
      </c>
      <c r="C2" s="1560"/>
      <c r="D2" s="1560"/>
      <c r="E2" s="1560"/>
      <c r="F2" s="1560"/>
      <c r="G2" s="1560"/>
      <c r="H2" s="1560"/>
      <c r="I2" s="1560"/>
      <c r="J2" s="1560"/>
      <c r="K2" s="1560"/>
      <c r="L2" s="1560"/>
      <c r="M2" s="1560"/>
      <c r="N2" s="1560"/>
      <c r="O2" s="1560"/>
      <c r="P2" s="1560"/>
      <c r="Q2" s="1560"/>
      <c r="R2" s="1560"/>
      <c r="S2" s="1560"/>
      <c r="T2" s="1560"/>
      <c r="U2" s="1560"/>
      <c r="V2" s="1560"/>
      <c r="W2" s="1560"/>
      <c r="X2" s="1560"/>
      <c r="Y2" s="1560"/>
      <c r="Z2" s="1560"/>
      <c r="AA2" s="1560"/>
      <c r="AB2" s="1560"/>
      <c r="AC2" s="1560"/>
      <c r="AD2" s="1560"/>
      <c r="AE2" s="1560"/>
      <c r="AF2" s="1560"/>
      <c r="AG2" s="1560"/>
      <c r="AH2" s="1560"/>
      <c r="AI2" s="1560"/>
      <c r="AJ2" s="1560"/>
      <c r="AK2" s="1560"/>
      <c r="AL2" s="1560"/>
      <c r="AM2" s="1560"/>
      <c r="AN2" s="1560"/>
      <c r="AO2" s="1560"/>
      <c r="AP2" s="1560"/>
      <c r="AQ2" s="1560"/>
      <c r="AR2" s="1560"/>
      <c r="AS2" s="1560"/>
      <c r="AT2" s="1560"/>
      <c r="AU2" s="1560"/>
      <c r="AV2" s="1560"/>
      <c r="AW2" s="1560"/>
      <c r="AX2" s="1560"/>
      <c r="AY2" s="1560"/>
      <c r="AZ2" s="1560"/>
      <c r="BA2" s="1560"/>
      <c r="BB2" s="1560"/>
      <c r="BC2" s="1560"/>
      <c r="BD2" s="1560"/>
      <c r="BE2" s="1560"/>
      <c r="BF2" s="1560"/>
      <c r="BG2" s="703"/>
      <c r="BH2" s="703"/>
      <c r="BI2" s="703"/>
      <c r="BJ2" s="703"/>
      <c r="BK2" s="703"/>
      <c r="BL2" s="703"/>
      <c r="BM2" s="703"/>
      <c r="BN2" s="703"/>
      <c r="BO2" s="703"/>
    </row>
    <row r="3" spans="1:69" s="623" customFormat="1" ht="5.25" customHeight="1" x14ac:dyDescent="0.15">
      <c r="A3" s="136"/>
      <c r="B3" s="622"/>
      <c r="C3" s="147"/>
      <c r="D3" s="622"/>
      <c r="E3" s="622"/>
      <c r="F3" s="622"/>
      <c r="G3" s="622"/>
      <c r="H3" s="622"/>
      <c r="I3" s="622"/>
      <c r="J3" s="622"/>
      <c r="K3" s="622"/>
      <c r="L3" s="622"/>
      <c r="M3" s="622"/>
      <c r="N3" s="147"/>
      <c r="O3" s="147"/>
      <c r="P3" s="147"/>
      <c r="Q3" s="147"/>
      <c r="R3" s="147"/>
      <c r="S3" s="147"/>
      <c r="T3" s="147"/>
      <c r="U3" s="147"/>
      <c r="V3" s="147"/>
      <c r="W3" s="155"/>
      <c r="X3" s="155"/>
      <c r="Y3" s="155"/>
      <c r="Z3" s="155"/>
      <c r="AA3" s="155"/>
      <c r="AB3" s="155"/>
      <c r="AC3" s="155"/>
      <c r="AD3" s="155"/>
      <c r="AE3" s="155"/>
      <c r="AF3" s="155"/>
      <c r="AG3" s="156"/>
      <c r="AH3" s="156"/>
      <c r="AI3" s="628"/>
      <c r="AJ3" s="628"/>
      <c r="AK3" s="628"/>
      <c r="AL3" s="157"/>
      <c r="AM3" s="157"/>
      <c r="AN3" s="157"/>
      <c r="AO3" s="157"/>
      <c r="AP3" s="158"/>
      <c r="AQ3" s="158"/>
      <c r="AR3" s="98"/>
      <c r="AS3" s="98"/>
      <c r="AT3" s="98"/>
      <c r="AU3" s="98"/>
      <c r="AV3" s="98"/>
      <c r="AW3" s="98"/>
      <c r="AX3" s="98"/>
      <c r="AY3" s="98"/>
      <c r="AZ3" s="98"/>
      <c r="BA3" s="98"/>
      <c r="BB3" s="98"/>
      <c r="BC3" s="98"/>
      <c r="BD3" s="98"/>
    </row>
    <row r="4" spans="1:69" s="623" customFormat="1" x14ac:dyDescent="0.15">
      <c r="A4" s="136"/>
      <c r="B4" s="98" t="s">
        <v>164</v>
      </c>
      <c r="C4" s="625"/>
      <c r="D4" s="625"/>
      <c r="E4" s="625"/>
      <c r="F4" s="625"/>
      <c r="G4" s="625"/>
      <c r="H4" s="625"/>
      <c r="I4" s="625"/>
      <c r="J4" s="625"/>
      <c r="K4" s="625"/>
      <c r="L4" s="625"/>
      <c r="M4" s="625"/>
      <c r="N4" s="625"/>
      <c r="O4" s="625"/>
      <c r="P4" s="625"/>
      <c r="Q4" s="625"/>
      <c r="R4" s="625"/>
      <c r="S4" s="625"/>
      <c r="T4" s="625"/>
      <c r="U4" s="625"/>
      <c r="V4" s="625"/>
      <c r="W4" s="625"/>
      <c r="X4" s="625"/>
      <c r="Y4" s="625"/>
      <c r="Z4" s="625"/>
      <c r="AA4" s="625"/>
      <c r="AB4" s="625"/>
      <c r="AC4" s="625"/>
      <c r="AD4" s="625"/>
      <c r="AE4" s="625"/>
      <c r="AF4" s="625"/>
      <c r="AG4" s="625"/>
      <c r="AH4" s="625"/>
      <c r="AI4" s="625"/>
      <c r="AJ4" s="625"/>
      <c r="AK4" s="625"/>
      <c r="AL4" s="625"/>
      <c r="AM4" s="625"/>
      <c r="AN4" s="625"/>
      <c r="AO4" s="625"/>
      <c r="AP4" s="625"/>
      <c r="AQ4" s="625"/>
      <c r="AR4" s="625"/>
      <c r="AS4" s="625"/>
      <c r="AT4" s="625"/>
      <c r="AU4" s="625"/>
      <c r="AV4" s="625"/>
      <c r="AW4" s="625"/>
      <c r="AX4" s="625"/>
      <c r="AY4" s="625"/>
      <c r="AZ4" s="625"/>
      <c r="BA4" s="625"/>
      <c r="BB4" s="625"/>
      <c r="BC4" s="626"/>
      <c r="BD4" s="626"/>
      <c r="BE4" s="626"/>
      <c r="BF4" s="626"/>
    </row>
    <row r="5" spans="1:69" s="623" customFormat="1" x14ac:dyDescent="0.15">
      <c r="A5" s="136"/>
      <c r="B5" s="1040" t="s">
        <v>429</v>
      </c>
      <c r="C5" s="1041"/>
      <c r="D5" s="1041"/>
      <c r="E5" s="1041"/>
      <c r="F5" s="1041"/>
      <c r="G5" s="1041"/>
      <c r="H5" s="1041"/>
      <c r="I5" s="1041"/>
      <c r="J5" s="1041"/>
      <c r="K5" s="1041"/>
      <c r="L5" s="1041"/>
      <c r="M5" s="1041"/>
      <c r="N5" s="1041"/>
      <c r="O5" s="1041"/>
      <c r="P5" s="1041"/>
      <c r="Q5" s="1041"/>
      <c r="R5" s="1041"/>
      <c r="S5" s="1041"/>
      <c r="T5" s="1041"/>
      <c r="U5" s="1042"/>
      <c r="V5" s="1040" t="s">
        <v>430</v>
      </c>
      <c r="W5" s="1041"/>
      <c r="X5" s="1041"/>
      <c r="Y5" s="1041"/>
      <c r="Z5" s="1041"/>
      <c r="AA5" s="1041"/>
      <c r="AB5" s="1041"/>
      <c r="AC5" s="1041"/>
      <c r="AD5" s="1041"/>
      <c r="AE5" s="1041"/>
      <c r="AF5" s="1041"/>
      <c r="AG5" s="1041"/>
      <c r="AH5" s="1041"/>
      <c r="AI5" s="1041"/>
      <c r="AJ5" s="1041"/>
      <c r="AK5" s="1041"/>
      <c r="AL5" s="1041"/>
      <c r="AM5" s="1041"/>
      <c r="AN5" s="1041"/>
      <c r="AO5" s="1042"/>
      <c r="AP5" s="1569" t="s">
        <v>462</v>
      </c>
      <c r="AQ5" s="1570"/>
      <c r="AR5" s="1570"/>
      <c r="AS5" s="1570"/>
      <c r="AT5" s="1570"/>
      <c r="AU5" s="1570"/>
      <c r="AV5" s="1570"/>
      <c r="AW5" s="1570"/>
      <c r="AX5" s="1570"/>
      <c r="AY5" s="1570"/>
      <c r="AZ5" s="1570"/>
      <c r="BA5" s="1570"/>
      <c r="BB5" s="1570"/>
      <c r="BC5" s="1570"/>
      <c r="BD5" s="1570"/>
      <c r="BE5" s="1570"/>
      <c r="BF5" s="1570"/>
      <c r="BG5" s="1570"/>
      <c r="BH5" s="1570"/>
      <c r="BI5" s="1571"/>
      <c r="BJ5" s="524"/>
      <c r="BK5" s="628"/>
      <c r="BL5" s="525"/>
      <c r="BM5" s="525"/>
      <c r="BN5" s="525"/>
      <c r="BO5" s="525"/>
      <c r="BP5" s="525"/>
    </row>
    <row r="6" spans="1:69" s="623" customFormat="1" ht="3" customHeight="1" x14ac:dyDescent="0.15">
      <c r="A6" s="136"/>
      <c r="B6" s="1046"/>
      <c r="C6" s="1047"/>
      <c r="D6" s="1047"/>
      <c r="E6" s="1047"/>
      <c r="F6" s="1047"/>
      <c r="G6" s="1047"/>
      <c r="H6" s="1047"/>
      <c r="I6" s="1047"/>
      <c r="J6" s="1047"/>
      <c r="K6" s="1047"/>
      <c r="L6" s="1047"/>
      <c r="M6" s="1047"/>
      <c r="N6" s="1047"/>
      <c r="O6" s="1047"/>
      <c r="P6" s="1047"/>
      <c r="Q6" s="1047"/>
      <c r="R6" s="1047"/>
      <c r="S6" s="1047"/>
      <c r="T6" s="1047"/>
      <c r="U6" s="1048"/>
      <c r="V6" s="1046"/>
      <c r="W6" s="1047"/>
      <c r="X6" s="1047"/>
      <c r="Y6" s="1047"/>
      <c r="Z6" s="1047"/>
      <c r="AA6" s="1047"/>
      <c r="AB6" s="1047"/>
      <c r="AC6" s="1047"/>
      <c r="AD6" s="1047"/>
      <c r="AE6" s="1047"/>
      <c r="AF6" s="1047"/>
      <c r="AG6" s="1047"/>
      <c r="AH6" s="1047"/>
      <c r="AI6" s="1047"/>
      <c r="AJ6" s="1047"/>
      <c r="AK6" s="1047"/>
      <c r="AL6" s="1047"/>
      <c r="AM6" s="1047"/>
      <c r="AN6" s="1047"/>
      <c r="AO6" s="1048"/>
      <c r="AP6" s="1572"/>
      <c r="AQ6" s="1573"/>
      <c r="AR6" s="1573"/>
      <c r="AS6" s="1573"/>
      <c r="AT6" s="1573"/>
      <c r="AU6" s="1573"/>
      <c r="AV6" s="1573"/>
      <c r="AW6" s="1573"/>
      <c r="AX6" s="1573"/>
      <c r="AY6" s="1573"/>
      <c r="AZ6" s="1573"/>
      <c r="BA6" s="1573"/>
      <c r="BB6" s="1573"/>
      <c r="BC6" s="1573"/>
      <c r="BD6" s="1573"/>
      <c r="BE6" s="1573"/>
      <c r="BF6" s="1573"/>
      <c r="BG6" s="1573"/>
      <c r="BH6" s="1573"/>
      <c r="BI6" s="1574"/>
      <c r="BJ6" s="524"/>
      <c r="BK6" s="525"/>
      <c r="BL6" s="525"/>
      <c r="BM6" s="525"/>
      <c r="BN6" s="525"/>
      <c r="BO6" s="525"/>
      <c r="BP6" s="525"/>
    </row>
    <row r="7" spans="1:69" s="623" customFormat="1" x14ac:dyDescent="0.15">
      <c r="A7" s="162"/>
      <c r="B7" s="1000" t="s">
        <v>457</v>
      </c>
      <c r="C7" s="1001"/>
      <c r="D7" s="1001"/>
      <c r="E7" s="1002"/>
      <c r="F7" s="1000" t="s">
        <v>458</v>
      </c>
      <c r="G7" s="1001"/>
      <c r="H7" s="1001"/>
      <c r="I7" s="1002"/>
      <c r="J7" s="1000" t="s">
        <v>459</v>
      </c>
      <c r="K7" s="1001"/>
      <c r="L7" s="1001"/>
      <c r="M7" s="1002"/>
      <c r="N7" s="1000" t="s">
        <v>460</v>
      </c>
      <c r="O7" s="1001"/>
      <c r="P7" s="1001"/>
      <c r="Q7" s="1002"/>
      <c r="R7" s="1006"/>
      <c r="S7" s="1007"/>
      <c r="T7" s="1007"/>
      <c r="U7" s="1008"/>
      <c r="V7" s="1000" t="s">
        <v>457</v>
      </c>
      <c r="W7" s="1001"/>
      <c r="X7" s="1001"/>
      <c r="Y7" s="1002"/>
      <c r="Z7" s="1000" t="s">
        <v>458</v>
      </c>
      <c r="AA7" s="1001"/>
      <c r="AB7" s="1001"/>
      <c r="AC7" s="1002"/>
      <c r="AD7" s="1000" t="s">
        <v>459</v>
      </c>
      <c r="AE7" s="1001"/>
      <c r="AF7" s="1001"/>
      <c r="AG7" s="1002"/>
      <c r="AH7" s="1000" t="s">
        <v>460</v>
      </c>
      <c r="AI7" s="1001"/>
      <c r="AJ7" s="1001"/>
      <c r="AK7" s="1002"/>
      <c r="AL7" s="1000" t="s">
        <v>461</v>
      </c>
      <c r="AM7" s="1001"/>
      <c r="AN7" s="1001"/>
      <c r="AO7" s="1002"/>
      <c r="AP7" s="1000" t="s">
        <v>457</v>
      </c>
      <c r="AQ7" s="1001"/>
      <c r="AR7" s="1001"/>
      <c r="AS7" s="1002"/>
      <c r="AT7" s="1000" t="s">
        <v>458</v>
      </c>
      <c r="AU7" s="1001"/>
      <c r="AV7" s="1001"/>
      <c r="AW7" s="1002"/>
      <c r="AX7" s="1000" t="s">
        <v>459</v>
      </c>
      <c r="AY7" s="1001"/>
      <c r="AZ7" s="1001"/>
      <c r="BA7" s="1002"/>
      <c r="BB7" s="1000" t="s">
        <v>460</v>
      </c>
      <c r="BC7" s="1001"/>
      <c r="BD7" s="1001"/>
      <c r="BE7" s="1002"/>
      <c r="BF7" s="1006"/>
      <c r="BG7" s="1007"/>
      <c r="BH7" s="1007"/>
      <c r="BI7" s="1008"/>
      <c r="BJ7" s="628"/>
      <c r="BK7" s="525"/>
      <c r="BL7" s="525"/>
      <c r="BM7" s="525"/>
      <c r="BN7" s="525"/>
      <c r="BO7" s="525"/>
      <c r="BP7" s="525"/>
    </row>
    <row r="8" spans="1:69" s="623" customFormat="1" x14ac:dyDescent="0.15">
      <c r="A8" s="162"/>
      <c r="B8" s="721"/>
      <c r="C8" s="722"/>
      <c r="D8" s="722"/>
      <c r="E8" s="723"/>
      <c r="F8" s="721"/>
      <c r="G8" s="722"/>
      <c r="H8" s="722"/>
      <c r="I8" s="723"/>
      <c r="J8" s="721"/>
      <c r="K8" s="722"/>
      <c r="L8" s="722"/>
      <c r="M8" s="723"/>
      <c r="N8" s="994" t="s">
        <v>541</v>
      </c>
      <c r="O8" s="995"/>
      <c r="P8" s="995"/>
      <c r="Q8" s="996"/>
      <c r="R8" s="1012"/>
      <c r="S8" s="1013"/>
      <c r="T8" s="1013"/>
      <c r="U8" s="1014"/>
      <c r="V8" s="721"/>
      <c r="W8" s="722"/>
      <c r="X8" s="722"/>
      <c r="Y8" s="723"/>
      <c r="Z8" s="721"/>
      <c r="AA8" s="722"/>
      <c r="AB8" s="722"/>
      <c r="AC8" s="723"/>
      <c r="AD8" s="721"/>
      <c r="AE8" s="722"/>
      <c r="AF8" s="722"/>
      <c r="AG8" s="723"/>
      <c r="AH8" s="721"/>
      <c r="AI8" s="722"/>
      <c r="AJ8" s="722"/>
      <c r="AK8" s="723"/>
      <c r="AL8" s="994" t="s">
        <v>542</v>
      </c>
      <c r="AM8" s="995"/>
      <c r="AN8" s="995"/>
      <c r="AO8" s="996"/>
      <c r="AP8" s="721"/>
      <c r="AQ8" s="722"/>
      <c r="AR8" s="722"/>
      <c r="AS8" s="723"/>
      <c r="AT8" s="721"/>
      <c r="AU8" s="722"/>
      <c r="AV8" s="722"/>
      <c r="AW8" s="723"/>
      <c r="AX8" s="721"/>
      <c r="AY8" s="722"/>
      <c r="AZ8" s="722"/>
      <c r="BA8" s="723"/>
      <c r="BB8" s="994" t="s">
        <v>543</v>
      </c>
      <c r="BC8" s="995"/>
      <c r="BD8" s="995"/>
      <c r="BE8" s="996"/>
      <c r="BF8" s="1012"/>
      <c r="BG8" s="1013"/>
      <c r="BH8" s="1013"/>
      <c r="BI8" s="1014"/>
      <c r="BJ8" s="628"/>
      <c r="BK8" s="525"/>
      <c r="BL8" s="525"/>
      <c r="BM8" s="525"/>
      <c r="BN8" s="525"/>
      <c r="BO8" s="525"/>
      <c r="BP8" s="525"/>
    </row>
    <row r="9" spans="1:69" s="623" customFormat="1" x14ac:dyDescent="0.15">
      <c r="A9" s="136"/>
      <c r="B9" s="997" t="s">
        <v>539</v>
      </c>
      <c r="C9" s="998"/>
      <c r="D9" s="998"/>
      <c r="E9" s="999"/>
      <c r="F9" s="997" t="s">
        <v>539</v>
      </c>
      <c r="G9" s="998"/>
      <c r="H9" s="998"/>
      <c r="I9" s="999"/>
      <c r="J9" s="997" t="s">
        <v>539</v>
      </c>
      <c r="K9" s="998"/>
      <c r="L9" s="998"/>
      <c r="M9" s="999"/>
      <c r="N9" s="997" t="s">
        <v>539</v>
      </c>
      <c r="O9" s="998"/>
      <c r="P9" s="998"/>
      <c r="Q9" s="999"/>
      <c r="R9" s="1009"/>
      <c r="S9" s="1010"/>
      <c r="T9" s="1010"/>
      <c r="U9" s="1011"/>
      <c r="V9" s="997" t="s">
        <v>539</v>
      </c>
      <c r="W9" s="998"/>
      <c r="X9" s="998"/>
      <c r="Y9" s="999"/>
      <c r="Z9" s="997" t="s">
        <v>539</v>
      </c>
      <c r="AA9" s="998"/>
      <c r="AB9" s="998"/>
      <c r="AC9" s="999"/>
      <c r="AD9" s="997" t="s">
        <v>539</v>
      </c>
      <c r="AE9" s="998"/>
      <c r="AF9" s="998"/>
      <c r="AG9" s="999"/>
      <c r="AH9" s="997" t="s">
        <v>539</v>
      </c>
      <c r="AI9" s="998"/>
      <c r="AJ9" s="998"/>
      <c r="AK9" s="999"/>
      <c r="AL9" s="997" t="s">
        <v>539</v>
      </c>
      <c r="AM9" s="998"/>
      <c r="AN9" s="998"/>
      <c r="AO9" s="999"/>
      <c r="AP9" s="997" t="s">
        <v>539</v>
      </c>
      <c r="AQ9" s="998"/>
      <c r="AR9" s="998"/>
      <c r="AS9" s="999"/>
      <c r="AT9" s="997" t="s">
        <v>539</v>
      </c>
      <c r="AU9" s="998"/>
      <c r="AV9" s="998"/>
      <c r="AW9" s="999"/>
      <c r="AX9" s="997" t="s">
        <v>539</v>
      </c>
      <c r="AY9" s="998"/>
      <c r="AZ9" s="998"/>
      <c r="BA9" s="999"/>
      <c r="BB9" s="997" t="s">
        <v>539</v>
      </c>
      <c r="BC9" s="998"/>
      <c r="BD9" s="998"/>
      <c r="BE9" s="999"/>
      <c r="BF9" s="1009"/>
      <c r="BG9" s="1010"/>
      <c r="BH9" s="1010"/>
      <c r="BI9" s="1011"/>
      <c r="BJ9" s="161"/>
      <c r="BK9" s="161"/>
      <c r="BL9" s="525"/>
      <c r="BM9" s="525"/>
      <c r="BN9" s="525"/>
      <c r="BO9" s="525"/>
      <c r="BP9" s="525"/>
      <c r="BQ9" s="625"/>
    </row>
    <row r="10" spans="1:69" s="623" customFormat="1" x14ac:dyDescent="0.15">
      <c r="A10" s="136"/>
      <c r="B10" s="1003" t="s">
        <v>540</v>
      </c>
      <c r="C10" s="1004"/>
      <c r="D10" s="1004"/>
      <c r="E10" s="1005"/>
      <c r="F10" s="1003" t="s">
        <v>540</v>
      </c>
      <c r="G10" s="1004"/>
      <c r="H10" s="1004"/>
      <c r="I10" s="1005"/>
      <c r="J10" s="1003" t="s">
        <v>540</v>
      </c>
      <c r="K10" s="1004"/>
      <c r="L10" s="1004"/>
      <c r="M10" s="1005"/>
      <c r="N10" s="1003" t="s">
        <v>540</v>
      </c>
      <c r="O10" s="1004"/>
      <c r="P10" s="1004"/>
      <c r="Q10" s="1005"/>
      <c r="R10" s="1006"/>
      <c r="S10" s="1007"/>
      <c r="T10" s="1007"/>
      <c r="U10" s="1008"/>
      <c r="V10" s="1003" t="s">
        <v>540</v>
      </c>
      <c r="W10" s="1004"/>
      <c r="X10" s="1004"/>
      <c r="Y10" s="1005"/>
      <c r="Z10" s="1003" t="s">
        <v>540</v>
      </c>
      <c r="AA10" s="1004"/>
      <c r="AB10" s="1004"/>
      <c r="AC10" s="1005"/>
      <c r="AD10" s="1003" t="s">
        <v>540</v>
      </c>
      <c r="AE10" s="1004"/>
      <c r="AF10" s="1004"/>
      <c r="AG10" s="1005"/>
      <c r="AH10" s="1003" t="s">
        <v>540</v>
      </c>
      <c r="AI10" s="1004"/>
      <c r="AJ10" s="1004"/>
      <c r="AK10" s="1005"/>
      <c r="AL10" s="1003" t="s">
        <v>540</v>
      </c>
      <c r="AM10" s="1004"/>
      <c r="AN10" s="1004"/>
      <c r="AO10" s="1005"/>
      <c r="AP10" s="1003" t="s">
        <v>540</v>
      </c>
      <c r="AQ10" s="1004"/>
      <c r="AR10" s="1004"/>
      <c r="AS10" s="1005"/>
      <c r="AT10" s="1003" t="s">
        <v>540</v>
      </c>
      <c r="AU10" s="1004"/>
      <c r="AV10" s="1004"/>
      <c r="AW10" s="1005"/>
      <c r="AX10" s="1003" t="s">
        <v>540</v>
      </c>
      <c r="AY10" s="1004"/>
      <c r="AZ10" s="1004"/>
      <c r="BA10" s="1005"/>
      <c r="BB10" s="1003" t="s">
        <v>540</v>
      </c>
      <c r="BC10" s="1004"/>
      <c r="BD10" s="1004"/>
      <c r="BE10" s="1005"/>
      <c r="BF10" s="1006"/>
      <c r="BG10" s="1007"/>
      <c r="BH10" s="1007"/>
      <c r="BI10" s="1008"/>
      <c r="BJ10" s="161"/>
      <c r="BK10" s="525"/>
      <c r="BL10" s="525"/>
      <c r="BM10" s="525"/>
      <c r="BN10" s="525"/>
      <c r="BO10" s="525"/>
      <c r="BP10" s="525"/>
      <c r="BQ10" s="625"/>
    </row>
    <row r="11" spans="1:69" s="623" customFormat="1" ht="31.5" customHeight="1" x14ac:dyDescent="0.15">
      <c r="A11" s="136"/>
      <c r="B11" s="997"/>
      <c r="C11" s="998"/>
      <c r="D11" s="998"/>
      <c r="E11" s="999"/>
      <c r="F11" s="997"/>
      <c r="G11" s="998"/>
      <c r="H11" s="998"/>
      <c r="I11" s="999"/>
      <c r="J11" s="997"/>
      <c r="K11" s="998"/>
      <c r="L11" s="998"/>
      <c r="M11" s="999"/>
      <c r="N11" s="997"/>
      <c r="O11" s="998"/>
      <c r="P11" s="998"/>
      <c r="Q11" s="999"/>
      <c r="R11" s="1009"/>
      <c r="S11" s="1010"/>
      <c r="T11" s="1010"/>
      <c r="U11" s="1011"/>
      <c r="V11" s="997"/>
      <c r="W11" s="998"/>
      <c r="X11" s="998"/>
      <c r="Y11" s="999"/>
      <c r="Z11" s="997"/>
      <c r="AA11" s="998"/>
      <c r="AB11" s="998"/>
      <c r="AC11" s="999"/>
      <c r="AD11" s="997"/>
      <c r="AE11" s="998"/>
      <c r="AF11" s="998"/>
      <c r="AG11" s="999"/>
      <c r="AH11" s="997"/>
      <c r="AI11" s="998"/>
      <c r="AJ11" s="998"/>
      <c r="AK11" s="999"/>
      <c r="AL11" s="997"/>
      <c r="AM11" s="998"/>
      <c r="AN11" s="998"/>
      <c r="AO11" s="999"/>
      <c r="AP11" s="997"/>
      <c r="AQ11" s="998"/>
      <c r="AR11" s="998"/>
      <c r="AS11" s="999"/>
      <c r="AT11" s="997"/>
      <c r="AU11" s="998"/>
      <c r="AV11" s="998"/>
      <c r="AW11" s="999"/>
      <c r="AX11" s="997"/>
      <c r="AY11" s="998"/>
      <c r="AZ11" s="998"/>
      <c r="BA11" s="999"/>
      <c r="BB11" s="997"/>
      <c r="BC11" s="998"/>
      <c r="BD11" s="998"/>
      <c r="BE11" s="999"/>
      <c r="BF11" s="1009"/>
      <c r="BG11" s="1010"/>
      <c r="BH11" s="1010"/>
      <c r="BI11" s="1011"/>
      <c r="BJ11" s="624"/>
      <c r="BK11" s="630"/>
      <c r="BL11" s="630"/>
      <c r="BM11" s="630"/>
      <c r="BN11" s="630"/>
      <c r="BO11" s="630"/>
      <c r="BP11" s="630"/>
      <c r="BQ11" s="625"/>
    </row>
    <row r="12" spans="1:69" s="623" customFormat="1" ht="9" customHeight="1" x14ac:dyDescent="0.15">
      <c r="A12" s="136"/>
      <c r="B12" s="719"/>
      <c r="C12" s="719"/>
      <c r="D12" s="719"/>
      <c r="E12" s="719"/>
      <c r="F12" s="719"/>
      <c r="G12" s="719"/>
      <c r="H12" s="719"/>
      <c r="I12" s="719"/>
      <c r="J12" s="719"/>
      <c r="K12" s="719"/>
      <c r="L12" s="719"/>
      <c r="M12" s="719"/>
      <c r="N12" s="719"/>
      <c r="O12" s="719"/>
      <c r="P12" s="719"/>
      <c r="Q12" s="719"/>
      <c r="R12" s="719"/>
      <c r="S12" s="719"/>
      <c r="T12" s="719"/>
      <c r="U12" s="719"/>
      <c r="V12" s="719"/>
      <c r="W12" s="719"/>
      <c r="X12" s="719"/>
      <c r="Y12" s="719"/>
      <c r="Z12" s="719"/>
      <c r="AA12" s="719"/>
      <c r="AB12" s="719"/>
      <c r="AC12" s="719"/>
      <c r="AD12" s="719"/>
      <c r="AE12" s="719"/>
      <c r="AF12" s="719"/>
      <c r="AG12" s="719"/>
      <c r="AH12" s="719"/>
      <c r="AI12" s="719"/>
      <c r="AJ12" s="719"/>
      <c r="AK12" s="719"/>
      <c r="AL12" s="719"/>
      <c r="AM12" s="719"/>
      <c r="AN12" s="719"/>
      <c r="AO12" s="719"/>
      <c r="AP12" s="719"/>
      <c r="AQ12" s="719"/>
      <c r="AR12" s="719"/>
      <c r="AS12" s="719"/>
      <c r="AT12" s="719"/>
      <c r="AU12" s="719"/>
      <c r="AV12" s="719"/>
      <c r="AW12" s="719"/>
      <c r="AX12" s="719"/>
      <c r="AY12" s="719"/>
      <c r="AZ12" s="719"/>
      <c r="BA12" s="719"/>
      <c r="BB12" s="719"/>
      <c r="BC12" s="719"/>
      <c r="BD12" s="719"/>
      <c r="BE12" s="719"/>
      <c r="BF12" s="719"/>
      <c r="BG12" s="719"/>
      <c r="BH12" s="719"/>
      <c r="BI12" s="719"/>
      <c r="BJ12" s="624"/>
      <c r="BK12" s="630"/>
      <c r="BL12" s="630"/>
      <c r="BM12" s="630"/>
      <c r="BN12" s="630"/>
      <c r="BO12" s="630"/>
      <c r="BP12" s="630"/>
      <c r="BQ12" s="625"/>
    </row>
    <row r="13" spans="1:69" s="623" customFormat="1" ht="9" customHeight="1" x14ac:dyDescent="0.15">
      <c r="A13" s="136"/>
      <c r="B13" s="1040" t="s">
        <v>463</v>
      </c>
      <c r="C13" s="1041"/>
      <c r="D13" s="1041"/>
      <c r="E13" s="1041"/>
      <c r="F13" s="1041"/>
      <c r="G13" s="1041"/>
      <c r="H13" s="1041"/>
      <c r="I13" s="1041"/>
      <c r="J13" s="1041"/>
      <c r="K13" s="1041"/>
      <c r="L13" s="1041"/>
      <c r="M13" s="1041"/>
      <c r="N13" s="1041"/>
      <c r="O13" s="1041"/>
      <c r="P13" s="1041"/>
      <c r="Q13" s="1041"/>
      <c r="R13" s="1041"/>
      <c r="S13" s="1041"/>
      <c r="T13" s="1041"/>
      <c r="U13" s="1042"/>
      <c r="V13" s="1040" t="s">
        <v>215</v>
      </c>
      <c r="W13" s="1041"/>
      <c r="X13" s="1041"/>
      <c r="Y13" s="1041"/>
      <c r="Z13" s="1041"/>
      <c r="AA13" s="1041"/>
      <c r="AB13" s="1041"/>
      <c r="AC13" s="1041"/>
      <c r="AD13" s="1041"/>
      <c r="AE13" s="1041"/>
      <c r="AF13" s="1041"/>
      <c r="AG13" s="1041"/>
      <c r="AH13" s="1041"/>
      <c r="AI13" s="1041"/>
      <c r="AJ13" s="1041"/>
      <c r="AK13" s="1041"/>
      <c r="AL13" s="1041"/>
      <c r="AM13" s="1041"/>
      <c r="AN13" s="1041"/>
      <c r="AO13" s="1042"/>
      <c r="AP13" s="1040" t="s">
        <v>327</v>
      </c>
      <c r="AQ13" s="1041"/>
      <c r="AR13" s="1041"/>
      <c r="AS13" s="1041"/>
      <c r="AT13" s="1041"/>
      <c r="AU13" s="1041"/>
      <c r="AV13" s="1041"/>
      <c r="AW13" s="1041"/>
      <c r="AX13" s="1041"/>
      <c r="AY13" s="1041"/>
      <c r="AZ13" s="1041"/>
      <c r="BA13" s="1041"/>
      <c r="BB13" s="1041"/>
      <c r="BC13" s="1041"/>
      <c r="BD13" s="1041"/>
      <c r="BE13" s="1041"/>
      <c r="BF13" s="1041"/>
      <c r="BG13" s="1041"/>
      <c r="BH13" s="1041"/>
      <c r="BI13" s="1042"/>
      <c r="BJ13" s="624"/>
      <c r="BK13" s="630"/>
      <c r="BL13" s="630"/>
      <c r="BM13" s="630"/>
      <c r="BN13" s="630"/>
      <c r="BO13" s="630"/>
      <c r="BP13" s="630"/>
      <c r="BQ13" s="625"/>
    </row>
    <row r="14" spans="1:69" s="623" customFormat="1" ht="13.5" customHeight="1" x14ac:dyDescent="0.15">
      <c r="A14" s="136"/>
      <c r="B14" s="1046"/>
      <c r="C14" s="1047"/>
      <c r="D14" s="1047"/>
      <c r="E14" s="1047"/>
      <c r="F14" s="1047"/>
      <c r="G14" s="1047"/>
      <c r="H14" s="1047"/>
      <c r="I14" s="1047"/>
      <c r="J14" s="1047"/>
      <c r="K14" s="1047"/>
      <c r="L14" s="1047"/>
      <c r="M14" s="1047"/>
      <c r="N14" s="1047"/>
      <c r="O14" s="1047"/>
      <c r="P14" s="1047"/>
      <c r="Q14" s="1047"/>
      <c r="R14" s="1047"/>
      <c r="S14" s="1047"/>
      <c r="T14" s="1047"/>
      <c r="U14" s="1048"/>
      <c r="V14" s="1046"/>
      <c r="W14" s="1047"/>
      <c r="X14" s="1047"/>
      <c r="Y14" s="1047"/>
      <c r="Z14" s="1047"/>
      <c r="AA14" s="1047"/>
      <c r="AB14" s="1047"/>
      <c r="AC14" s="1047"/>
      <c r="AD14" s="1047"/>
      <c r="AE14" s="1047"/>
      <c r="AF14" s="1047"/>
      <c r="AG14" s="1047"/>
      <c r="AH14" s="1047"/>
      <c r="AI14" s="1047"/>
      <c r="AJ14" s="1047"/>
      <c r="AK14" s="1047"/>
      <c r="AL14" s="1047"/>
      <c r="AM14" s="1047"/>
      <c r="AN14" s="1047"/>
      <c r="AO14" s="1048"/>
      <c r="AP14" s="1046"/>
      <c r="AQ14" s="1047"/>
      <c r="AR14" s="1047"/>
      <c r="AS14" s="1047"/>
      <c r="AT14" s="1047"/>
      <c r="AU14" s="1047"/>
      <c r="AV14" s="1047"/>
      <c r="AW14" s="1047"/>
      <c r="AX14" s="1047"/>
      <c r="AY14" s="1047"/>
      <c r="AZ14" s="1047"/>
      <c r="BA14" s="1047"/>
      <c r="BB14" s="1047"/>
      <c r="BC14" s="1047"/>
      <c r="BD14" s="1047"/>
      <c r="BE14" s="1047"/>
      <c r="BF14" s="1047"/>
      <c r="BG14" s="1047"/>
      <c r="BH14" s="1047"/>
      <c r="BI14" s="1048"/>
      <c r="BJ14" s="624"/>
      <c r="BK14" s="630"/>
      <c r="BL14" s="630"/>
      <c r="BM14" s="630"/>
      <c r="BN14" s="630"/>
      <c r="BO14" s="630"/>
      <c r="BP14" s="630"/>
      <c r="BQ14" s="625"/>
    </row>
    <row r="15" spans="1:69" s="623" customFormat="1" x14ac:dyDescent="0.15">
      <c r="A15" s="136"/>
      <c r="B15" s="1000" t="s">
        <v>457</v>
      </c>
      <c r="C15" s="1001"/>
      <c r="D15" s="1001"/>
      <c r="E15" s="1002"/>
      <c r="F15" s="1000" t="s">
        <v>458</v>
      </c>
      <c r="G15" s="1001"/>
      <c r="H15" s="1001"/>
      <c r="I15" s="1002"/>
      <c r="J15" s="1000" t="s">
        <v>459</v>
      </c>
      <c r="K15" s="1001"/>
      <c r="L15" s="1001"/>
      <c r="M15" s="1002"/>
      <c r="N15" s="1000" t="s">
        <v>460</v>
      </c>
      <c r="O15" s="1001"/>
      <c r="P15" s="1001"/>
      <c r="Q15" s="1002"/>
      <c r="R15" s="1006"/>
      <c r="S15" s="1007"/>
      <c r="T15" s="1007"/>
      <c r="U15" s="1008"/>
      <c r="V15" s="1000" t="s">
        <v>457</v>
      </c>
      <c r="W15" s="1001"/>
      <c r="X15" s="1001"/>
      <c r="Y15" s="1002"/>
      <c r="Z15" s="1000" t="s">
        <v>458</v>
      </c>
      <c r="AA15" s="1001"/>
      <c r="AB15" s="1001"/>
      <c r="AC15" s="1002"/>
      <c r="AD15" s="1000" t="s">
        <v>459</v>
      </c>
      <c r="AE15" s="1001"/>
      <c r="AF15" s="1001"/>
      <c r="AG15" s="1002"/>
      <c r="AH15" s="1000" t="s">
        <v>460</v>
      </c>
      <c r="AI15" s="1001"/>
      <c r="AJ15" s="1001"/>
      <c r="AK15" s="1002"/>
      <c r="AL15" s="1006"/>
      <c r="AM15" s="1007"/>
      <c r="AN15" s="1007"/>
      <c r="AO15" s="1008"/>
      <c r="AP15" s="1000" t="s">
        <v>457</v>
      </c>
      <c r="AQ15" s="1001"/>
      <c r="AR15" s="1001"/>
      <c r="AS15" s="1002"/>
      <c r="AT15" s="1000" t="s">
        <v>458</v>
      </c>
      <c r="AU15" s="1001"/>
      <c r="AV15" s="1001"/>
      <c r="AW15" s="1002"/>
      <c r="AX15" s="1000" t="s">
        <v>459</v>
      </c>
      <c r="AY15" s="1001"/>
      <c r="AZ15" s="1001"/>
      <c r="BA15" s="1002"/>
      <c r="BB15" s="1000" t="s">
        <v>460</v>
      </c>
      <c r="BC15" s="1001"/>
      <c r="BD15" s="1001"/>
      <c r="BE15" s="1002"/>
      <c r="BF15" s="1006"/>
      <c r="BG15" s="1007"/>
      <c r="BH15" s="1007"/>
      <c r="BI15" s="1008"/>
      <c r="BJ15" s="624"/>
      <c r="BK15" s="630"/>
      <c r="BL15" s="630"/>
      <c r="BM15" s="630"/>
      <c r="BN15" s="630"/>
      <c r="BO15" s="630"/>
      <c r="BP15" s="630"/>
      <c r="BQ15" s="625"/>
    </row>
    <row r="16" spans="1:69" s="623" customFormat="1" x14ac:dyDescent="0.15">
      <c r="A16" s="136"/>
      <c r="B16" s="721"/>
      <c r="C16" s="722"/>
      <c r="D16" s="722"/>
      <c r="E16" s="723"/>
      <c r="F16" s="721"/>
      <c r="G16" s="722"/>
      <c r="H16" s="722"/>
      <c r="I16" s="723"/>
      <c r="J16" s="721"/>
      <c r="K16" s="722"/>
      <c r="L16" s="722"/>
      <c r="M16" s="723"/>
      <c r="N16" s="994" t="s">
        <v>544</v>
      </c>
      <c r="O16" s="995"/>
      <c r="P16" s="995"/>
      <c r="Q16" s="996"/>
      <c r="R16" s="1012"/>
      <c r="S16" s="1013"/>
      <c r="T16" s="1013"/>
      <c r="U16" s="1014"/>
      <c r="V16" s="721"/>
      <c r="W16" s="722"/>
      <c r="X16" s="722"/>
      <c r="Y16" s="723"/>
      <c r="Z16" s="721"/>
      <c r="AA16" s="722"/>
      <c r="AB16" s="722"/>
      <c r="AC16" s="723"/>
      <c r="AD16" s="721"/>
      <c r="AE16" s="722"/>
      <c r="AF16" s="722"/>
      <c r="AG16" s="723"/>
      <c r="AH16" s="994" t="s">
        <v>545</v>
      </c>
      <c r="AI16" s="995"/>
      <c r="AJ16" s="995"/>
      <c r="AK16" s="996"/>
      <c r="AL16" s="1012"/>
      <c r="AM16" s="1013"/>
      <c r="AN16" s="1013"/>
      <c r="AO16" s="1014"/>
      <c r="AP16" s="721"/>
      <c r="AQ16" s="722"/>
      <c r="AR16" s="722"/>
      <c r="AS16" s="723"/>
      <c r="AT16" s="721"/>
      <c r="AU16" s="722"/>
      <c r="AV16" s="722"/>
      <c r="AW16" s="723"/>
      <c r="AX16" s="721"/>
      <c r="AY16" s="722"/>
      <c r="AZ16" s="722"/>
      <c r="BA16" s="723"/>
      <c r="BB16" s="994" t="s">
        <v>546</v>
      </c>
      <c r="BC16" s="995"/>
      <c r="BD16" s="995"/>
      <c r="BE16" s="996"/>
      <c r="BF16" s="1012"/>
      <c r="BG16" s="1013"/>
      <c r="BH16" s="1013"/>
      <c r="BI16" s="1014"/>
      <c r="BJ16" s="624"/>
      <c r="BK16" s="630"/>
      <c r="BL16" s="630"/>
      <c r="BM16" s="630"/>
      <c r="BN16" s="630"/>
      <c r="BO16" s="630"/>
      <c r="BP16" s="630"/>
      <c r="BQ16" s="625"/>
    </row>
    <row r="17" spans="1:69" s="623" customFormat="1" x14ac:dyDescent="0.15">
      <c r="A17" s="136"/>
      <c r="B17" s="997" t="s">
        <v>539</v>
      </c>
      <c r="C17" s="998"/>
      <c r="D17" s="998"/>
      <c r="E17" s="999"/>
      <c r="F17" s="997" t="s">
        <v>539</v>
      </c>
      <c r="G17" s="998"/>
      <c r="H17" s="998"/>
      <c r="I17" s="999"/>
      <c r="J17" s="997" t="s">
        <v>539</v>
      </c>
      <c r="K17" s="998"/>
      <c r="L17" s="998"/>
      <c r="M17" s="999"/>
      <c r="N17" s="997" t="s">
        <v>539</v>
      </c>
      <c r="O17" s="998"/>
      <c r="P17" s="998"/>
      <c r="Q17" s="999"/>
      <c r="R17" s="1009"/>
      <c r="S17" s="1010"/>
      <c r="T17" s="1010"/>
      <c r="U17" s="1011"/>
      <c r="V17" s="997" t="s">
        <v>539</v>
      </c>
      <c r="W17" s="998"/>
      <c r="X17" s="998"/>
      <c r="Y17" s="999"/>
      <c r="Z17" s="997" t="s">
        <v>539</v>
      </c>
      <c r="AA17" s="998"/>
      <c r="AB17" s="998"/>
      <c r="AC17" s="999"/>
      <c r="AD17" s="997" t="s">
        <v>539</v>
      </c>
      <c r="AE17" s="998"/>
      <c r="AF17" s="998"/>
      <c r="AG17" s="999"/>
      <c r="AH17" s="997" t="s">
        <v>539</v>
      </c>
      <c r="AI17" s="998"/>
      <c r="AJ17" s="998"/>
      <c r="AK17" s="999"/>
      <c r="AL17" s="1009"/>
      <c r="AM17" s="1010"/>
      <c r="AN17" s="1010"/>
      <c r="AO17" s="1011"/>
      <c r="AP17" s="997" t="s">
        <v>539</v>
      </c>
      <c r="AQ17" s="998"/>
      <c r="AR17" s="998"/>
      <c r="AS17" s="999"/>
      <c r="AT17" s="997" t="s">
        <v>539</v>
      </c>
      <c r="AU17" s="998"/>
      <c r="AV17" s="998"/>
      <c r="AW17" s="999"/>
      <c r="AX17" s="997" t="s">
        <v>539</v>
      </c>
      <c r="AY17" s="998"/>
      <c r="AZ17" s="998"/>
      <c r="BA17" s="999"/>
      <c r="BB17" s="997" t="s">
        <v>539</v>
      </c>
      <c r="BC17" s="998"/>
      <c r="BD17" s="998"/>
      <c r="BE17" s="999"/>
      <c r="BF17" s="1009"/>
      <c r="BG17" s="1010"/>
      <c r="BH17" s="1010"/>
      <c r="BI17" s="1011"/>
      <c r="BJ17" s="624"/>
      <c r="BK17" s="630"/>
      <c r="BL17" s="630"/>
      <c r="BM17" s="630"/>
      <c r="BN17" s="630"/>
      <c r="BO17" s="630"/>
      <c r="BP17" s="630"/>
      <c r="BQ17" s="625"/>
    </row>
    <row r="18" spans="1:69" s="623" customFormat="1" x14ac:dyDescent="0.15">
      <c r="A18" s="136"/>
      <c r="B18" s="1003" t="s">
        <v>540</v>
      </c>
      <c r="C18" s="1004"/>
      <c r="D18" s="1004"/>
      <c r="E18" s="1005"/>
      <c r="F18" s="1003" t="s">
        <v>540</v>
      </c>
      <c r="G18" s="1004"/>
      <c r="H18" s="1004"/>
      <c r="I18" s="1005"/>
      <c r="J18" s="1003" t="s">
        <v>540</v>
      </c>
      <c r="K18" s="1004"/>
      <c r="L18" s="1004"/>
      <c r="M18" s="1005"/>
      <c r="N18" s="1003" t="s">
        <v>540</v>
      </c>
      <c r="O18" s="1004"/>
      <c r="P18" s="1004"/>
      <c r="Q18" s="1005"/>
      <c r="R18" s="1006"/>
      <c r="S18" s="1007"/>
      <c r="T18" s="1007"/>
      <c r="U18" s="1008"/>
      <c r="V18" s="1003" t="s">
        <v>540</v>
      </c>
      <c r="W18" s="1004"/>
      <c r="X18" s="1004"/>
      <c r="Y18" s="1005"/>
      <c r="Z18" s="1003" t="s">
        <v>540</v>
      </c>
      <c r="AA18" s="1004"/>
      <c r="AB18" s="1004"/>
      <c r="AC18" s="1005"/>
      <c r="AD18" s="1003" t="s">
        <v>540</v>
      </c>
      <c r="AE18" s="1004"/>
      <c r="AF18" s="1004"/>
      <c r="AG18" s="1005"/>
      <c r="AH18" s="1003" t="s">
        <v>540</v>
      </c>
      <c r="AI18" s="1004"/>
      <c r="AJ18" s="1004"/>
      <c r="AK18" s="1005"/>
      <c r="AL18" s="1006"/>
      <c r="AM18" s="1007"/>
      <c r="AN18" s="1007"/>
      <c r="AO18" s="1008"/>
      <c r="AP18" s="1003" t="s">
        <v>540</v>
      </c>
      <c r="AQ18" s="1004"/>
      <c r="AR18" s="1004"/>
      <c r="AS18" s="1005"/>
      <c r="AT18" s="1003" t="s">
        <v>540</v>
      </c>
      <c r="AU18" s="1004"/>
      <c r="AV18" s="1004"/>
      <c r="AW18" s="1005"/>
      <c r="AX18" s="1003" t="s">
        <v>540</v>
      </c>
      <c r="AY18" s="1004"/>
      <c r="AZ18" s="1004"/>
      <c r="BA18" s="1005"/>
      <c r="BB18" s="1003" t="s">
        <v>540</v>
      </c>
      <c r="BC18" s="1004"/>
      <c r="BD18" s="1004"/>
      <c r="BE18" s="1005"/>
      <c r="BF18" s="1006"/>
      <c r="BG18" s="1007"/>
      <c r="BH18" s="1007"/>
      <c r="BI18" s="1008"/>
    </row>
    <row r="19" spans="1:69" s="623" customFormat="1" ht="31.5" customHeight="1" x14ac:dyDescent="0.15">
      <c r="A19" s="162"/>
      <c r="B19" s="997"/>
      <c r="C19" s="998"/>
      <c r="D19" s="998"/>
      <c r="E19" s="999"/>
      <c r="F19" s="997"/>
      <c r="G19" s="998"/>
      <c r="H19" s="998"/>
      <c r="I19" s="999"/>
      <c r="J19" s="997"/>
      <c r="K19" s="998"/>
      <c r="L19" s="998"/>
      <c r="M19" s="999"/>
      <c r="N19" s="997"/>
      <c r="O19" s="998"/>
      <c r="P19" s="998"/>
      <c r="Q19" s="999"/>
      <c r="R19" s="1009"/>
      <c r="S19" s="1010"/>
      <c r="T19" s="1010"/>
      <c r="U19" s="1011"/>
      <c r="V19" s="997"/>
      <c r="W19" s="998"/>
      <c r="X19" s="998"/>
      <c r="Y19" s="999"/>
      <c r="Z19" s="997"/>
      <c r="AA19" s="998"/>
      <c r="AB19" s="998"/>
      <c r="AC19" s="999"/>
      <c r="AD19" s="997"/>
      <c r="AE19" s="998"/>
      <c r="AF19" s="998"/>
      <c r="AG19" s="999"/>
      <c r="AH19" s="997"/>
      <c r="AI19" s="998"/>
      <c r="AJ19" s="998"/>
      <c r="AK19" s="999"/>
      <c r="AL19" s="1009"/>
      <c r="AM19" s="1010"/>
      <c r="AN19" s="1010"/>
      <c r="AO19" s="1011"/>
      <c r="AP19" s="997"/>
      <c r="AQ19" s="998"/>
      <c r="AR19" s="998"/>
      <c r="AS19" s="999"/>
      <c r="AT19" s="997"/>
      <c r="AU19" s="998"/>
      <c r="AV19" s="998"/>
      <c r="AW19" s="999"/>
      <c r="AX19" s="997"/>
      <c r="AY19" s="998"/>
      <c r="AZ19" s="998"/>
      <c r="BA19" s="999"/>
      <c r="BB19" s="997"/>
      <c r="BC19" s="998"/>
      <c r="BD19" s="998"/>
      <c r="BE19" s="999"/>
      <c r="BF19" s="1009"/>
      <c r="BG19" s="1010"/>
      <c r="BH19" s="1010"/>
      <c r="BI19" s="1011"/>
    </row>
    <row r="20" spans="1:69" s="623" customFormat="1" ht="10.5" customHeight="1" x14ac:dyDescent="0.15">
      <c r="A20" s="162"/>
      <c r="B20" s="719"/>
      <c r="C20" s="719"/>
      <c r="D20" s="719"/>
      <c r="E20" s="719"/>
      <c r="F20" s="719"/>
      <c r="G20" s="719"/>
      <c r="H20" s="719"/>
      <c r="I20" s="719"/>
      <c r="J20" s="719"/>
      <c r="K20" s="719"/>
      <c r="L20" s="719"/>
      <c r="M20" s="719"/>
      <c r="N20" s="719"/>
      <c r="O20" s="719"/>
      <c r="P20" s="719"/>
      <c r="Q20" s="719"/>
      <c r="R20" s="719"/>
      <c r="S20" s="719"/>
      <c r="T20" s="719"/>
      <c r="U20" s="719"/>
      <c r="V20" s="719"/>
      <c r="W20" s="720"/>
      <c r="X20" s="720"/>
      <c r="Y20" s="720"/>
      <c r="Z20" s="720"/>
      <c r="AA20" s="720"/>
      <c r="AB20" s="720"/>
      <c r="AC20" s="719"/>
      <c r="AD20" s="719"/>
      <c r="AE20" s="719"/>
      <c r="AF20" s="719"/>
      <c r="AG20" s="719"/>
      <c r="AH20" s="719"/>
      <c r="AI20" s="719"/>
      <c r="AJ20" s="719"/>
      <c r="AK20" s="719"/>
      <c r="AL20" s="719"/>
      <c r="AM20" s="719"/>
      <c r="AN20" s="719"/>
      <c r="AO20" s="719"/>
      <c r="AP20" s="719"/>
      <c r="AQ20" s="719"/>
      <c r="AR20" s="719"/>
      <c r="AS20" s="719"/>
      <c r="AT20" s="719"/>
      <c r="AU20" s="719"/>
      <c r="AV20" s="719"/>
      <c r="AW20" s="630"/>
      <c r="AX20" s="630"/>
      <c r="AY20" s="630"/>
      <c r="AZ20" s="630"/>
      <c r="BA20" s="630"/>
      <c r="BB20" s="630"/>
      <c r="BC20" s="630"/>
      <c r="BD20" s="630"/>
      <c r="BE20" s="630"/>
      <c r="BF20" s="630"/>
      <c r="BG20" s="719"/>
      <c r="BH20" s="719"/>
      <c r="BI20" s="719"/>
    </row>
    <row r="21" spans="1:69" s="623" customFormat="1" x14ac:dyDescent="0.15">
      <c r="A21" s="162"/>
      <c r="B21" s="1040" t="s">
        <v>360</v>
      </c>
      <c r="C21" s="1041"/>
      <c r="D21" s="1041"/>
      <c r="E21" s="1041"/>
      <c r="F21" s="1041"/>
      <c r="G21" s="1041"/>
      <c r="H21" s="1041"/>
      <c r="I21" s="1041"/>
      <c r="J21" s="1041"/>
      <c r="K21" s="1041"/>
      <c r="L21" s="1041"/>
      <c r="M21" s="1041"/>
      <c r="N21" s="1041"/>
      <c r="O21" s="1041"/>
      <c r="P21" s="1041"/>
      <c r="Q21" s="1041"/>
      <c r="R21" s="1041"/>
      <c r="S21" s="1041"/>
      <c r="T21" s="1041"/>
      <c r="U21" s="1042"/>
      <c r="V21" s="1040" t="s">
        <v>379</v>
      </c>
      <c r="W21" s="1041"/>
      <c r="X21" s="1041"/>
      <c r="Y21" s="1041"/>
      <c r="Z21" s="1041"/>
      <c r="AA21" s="1041"/>
      <c r="AB21" s="1041"/>
      <c r="AC21" s="1041"/>
      <c r="AD21" s="1041"/>
      <c r="AE21" s="1041"/>
      <c r="AF21" s="1041"/>
      <c r="AG21" s="1041"/>
      <c r="AH21" s="1041"/>
      <c r="AI21" s="1041"/>
      <c r="AJ21" s="1041"/>
      <c r="AK21" s="1041"/>
      <c r="AL21" s="1041"/>
      <c r="AM21" s="1041"/>
      <c r="AN21" s="1041"/>
      <c r="AO21" s="1042"/>
      <c r="AP21" s="1040" t="s">
        <v>473</v>
      </c>
      <c r="AQ21" s="1041"/>
      <c r="AR21" s="1041"/>
      <c r="AS21" s="1041"/>
      <c r="AT21" s="1041"/>
      <c r="AU21" s="1041"/>
      <c r="AV21" s="1041"/>
      <c r="AW21" s="1041"/>
      <c r="AX21" s="1041"/>
      <c r="AY21" s="1041"/>
      <c r="AZ21" s="1041"/>
      <c r="BA21" s="1041"/>
      <c r="BB21" s="1041"/>
      <c r="BC21" s="1041"/>
      <c r="BD21" s="1041"/>
      <c r="BE21" s="1041"/>
      <c r="BF21" s="1041"/>
      <c r="BG21" s="1041"/>
      <c r="BH21" s="1041"/>
      <c r="BI21" s="1042"/>
    </row>
    <row r="22" spans="1:69" s="623" customFormat="1" x14ac:dyDescent="0.15">
      <c r="A22" s="162"/>
      <c r="B22" s="1046"/>
      <c r="C22" s="1047"/>
      <c r="D22" s="1047"/>
      <c r="E22" s="1047"/>
      <c r="F22" s="1047"/>
      <c r="G22" s="1047"/>
      <c r="H22" s="1047"/>
      <c r="I22" s="1047"/>
      <c r="J22" s="1047"/>
      <c r="K22" s="1047"/>
      <c r="L22" s="1047"/>
      <c r="M22" s="1047"/>
      <c r="N22" s="1047"/>
      <c r="O22" s="1047"/>
      <c r="P22" s="1047"/>
      <c r="Q22" s="1047"/>
      <c r="R22" s="1047"/>
      <c r="S22" s="1047"/>
      <c r="T22" s="1047"/>
      <c r="U22" s="1048"/>
      <c r="V22" s="1046"/>
      <c r="W22" s="1047"/>
      <c r="X22" s="1047"/>
      <c r="Y22" s="1047"/>
      <c r="Z22" s="1047"/>
      <c r="AA22" s="1047"/>
      <c r="AB22" s="1047"/>
      <c r="AC22" s="1047"/>
      <c r="AD22" s="1047"/>
      <c r="AE22" s="1047"/>
      <c r="AF22" s="1047"/>
      <c r="AG22" s="1047"/>
      <c r="AH22" s="1047"/>
      <c r="AI22" s="1047"/>
      <c r="AJ22" s="1047"/>
      <c r="AK22" s="1047"/>
      <c r="AL22" s="1047"/>
      <c r="AM22" s="1047"/>
      <c r="AN22" s="1047"/>
      <c r="AO22" s="1048"/>
      <c r="AP22" s="1046"/>
      <c r="AQ22" s="1047"/>
      <c r="AR22" s="1047"/>
      <c r="AS22" s="1047"/>
      <c r="AT22" s="1047"/>
      <c r="AU22" s="1047"/>
      <c r="AV22" s="1047"/>
      <c r="AW22" s="1047"/>
      <c r="AX22" s="1047"/>
      <c r="AY22" s="1047"/>
      <c r="AZ22" s="1047"/>
      <c r="BA22" s="1047"/>
      <c r="BB22" s="1047"/>
      <c r="BC22" s="1047"/>
      <c r="BD22" s="1047"/>
      <c r="BE22" s="1047"/>
      <c r="BF22" s="1047"/>
      <c r="BG22" s="1047"/>
      <c r="BH22" s="1047"/>
      <c r="BI22" s="1048"/>
    </row>
    <row r="23" spans="1:69" s="623" customFormat="1" x14ac:dyDescent="0.15">
      <c r="A23" s="162"/>
      <c r="B23" s="1000" t="s">
        <v>457</v>
      </c>
      <c r="C23" s="1001"/>
      <c r="D23" s="1001"/>
      <c r="E23" s="1002"/>
      <c r="F23" s="1000" t="s">
        <v>458</v>
      </c>
      <c r="G23" s="1001"/>
      <c r="H23" s="1001"/>
      <c r="I23" s="1002"/>
      <c r="J23" s="1000" t="s">
        <v>459</v>
      </c>
      <c r="K23" s="1001"/>
      <c r="L23" s="1001"/>
      <c r="M23" s="1002"/>
      <c r="N23" s="1000" t="s">
        <v>460</v>
      </c>
      <c r="O23" s="1001"/>
      <c r="P23" s="1001"/>
      <c r="Q23" s="1002"/>
      <c r="R23" s="1006"/>
      <c r="S23" s="1007"/>
      <c r="T23" s="1007"/>
      <c r="U23" s="1008"/>
      <c r="V23" s="1000" t="s">
        <v>457</v>
      </c>
      <c r="W23" s="1001"/>
      <c r="X23" s="1001"/>
      <c r="Y23" s="1002"/>
      <c r="Z23" s="1000" t="s">
        <v>458</v>
      </c>
      <c r="AA23" s="1001"/>
      <c r="AB23" s="1001"/>
      <c r="AC23" s="1002"/>
      <c r="AD23" s="1000" t="s">
        <v>459</v>
      </c>
      <c r="AE23" s="1001"/>
      <c r="AF23" s="1001"/>
      <c r="AG23" s="1002"/>
      <c r="AH23" s="1000" t="s">
        <v>460</v>
      </c>
      <c r="AI23" s="1001"/>
      <c r="AJ23" s="1001"/>
      <c r="AK23" s="1002"/>
      <c r="AL23" s="1006"/>
      <c r="AM23" s="1007"/>
      <c r="AN23" s="1007"/>
      <c r="AO23" s="1008"/>
      <c r="AP23" s="1000" t="s">
        <v>457</v>
      </c>
      <c r="AQ23" s="1001"/>
      <c r="AR23" s="1001"/>
      <c r="AS23" s="1002"/>
      <c r="AT23" s="1000" t="s">
        <v>458</v>
      </c>
      <c r="AU23" s="1001"/>
      <c r="AV23" s="1001"/>
      <c r="AW23" s="1002"/>
      <c r="AX23" s="1000" t="s">
        <v>459</v>
      </c>
      <c r="AY23" s="1001"/>
      <c r="AZ23" s="1001"/>
      <c r="BA23" s="1002"/>
      <c r="BB23" s="1000" t="s">
        <v>460</v>
      </c>
      <c r="BC23" s="1001"/>
      <c r="BD23" s="1001"/>
      <c r="BE23" s="1002"/>
      <c r="BF23" s="1006"/>
      <c r="BG23" s="1007"/>
      <c r="BH23" s="1007"/>
      <c r="BI23" s="1008"/>
    </row>
    <row r="24" spans="1:69" s="623" customFormat="1" x14ac:dyDescent="0.15">
      <c r="A24" s="162"/>
      <c r="B24" s="721"/>
      <c r="C24" s="722"/>
      <c r="D24" s="722"/>
      <c r="E24" s="723"/>
      <c r="F24" s="721"/>
      <c r="G24" s="722"/>
      <c r="H24" s="722"/>
      <c r="I24" s="723"/>
      <c r="J24" s="721"/>
      <c r="K24" s="722"/>
      <c r="L24" s="722"/>
      <c r="M24" s="723"/>
      <c r="N24" s="994" t="s">
        <v>547</v>
      </c>
      <c r="O24" s="995"/>
      <c r="P24" s="995"/>
      <c r="Q24" s="996"/>
      <c r="R24" s="1012"/>
      <c r="S24" s="1013"/>
      <c r="T24" s="1013"/>
      <c r="U24" s="1014"/>
      <c r="V24" s="721"/>
      <c r="W24" s="722"/>
      <c r="X24" s="722"/>
      <c r="Y24" s="723"/>
      <c r="Z24" s="721"/>
      <c r="AA24" s="722"/>
      <c r="AB24" s="722"/>
      <c r="AC24" s="723"/>
      <c r="AD24" s="721"/>
      <c r="AE24" s="722"/>
      <c r="AF24" s="722"/>
      <c r="AG24" s="723"/>
      <c r="AH24" s="994" t="s">
        <v>548</v>
      </c>
      <c r="AI24" s="995"/>
      <c r="AJ24" s="995"/>
      <c r="AK24" s="996"/>
      <c r="AL24" s="1012"/>
      <c r="AM24" s="1013"/>
      <c r="AN24" s="1013"/>
      <c r="AO24" s="1014"/>
      <c r="AP24" s="721"/>
      <c r="AQ24" s="722"/>
      <c r="AR24" s="722"/>
      <c r="AS24" s="723"/>
      <c r="AT24" s="721"/>
      <c r="AU24" s="722"/>
      <c r="AV24" s="722"/>
      <c r="AW24" s="723"/>
      <c r="AX24" s="721"/>
      <c r="AY24" s="722"/>
      <c r="AZ24" s="722"/>
      <c r="BA24" s="723"/>
      <c r="BB24" s="994" t="s">
        <v>549</v>
      </c>
      <c r="BC24" s="995"/>
      <c r="BD24" s="995"/>
      <c r="BE24" s="996"/>
      <c r="BF24" s="1012"/>
      <c r="BG24" s="1013"/>
      <c r="BH24" s="1013"/>
      <c r="BI24" s="1014"/>
    </row>
    <row r="25" spans="1:69" s="623" customFormat="1" x14ac:dyDescent="0.15">
      <c r="A25" s="136"/>
      <c r="B25" s="997" t="s">
        <v>539</v>
      </c>
      <c r="C25" s="998"/>
      <c r="D25" s="998"/>
      <c r="E25" s="999"/>
      <c r="F25" s="997" t="s">
        <v>539</v>
      </c>
      <c r="G25" s="998"/>
      <c r="H25" s="998"/>
      <c r="I25" s="999"/>
      <c r="J25" s="997" t="s">
        <v>539</v>
      </c>
      <c r="K25" s="998"/>
      <c r="L25" s="998"/>
      <c r="M25" s="999"/>
      <c r="N25" s="997" t="s">
        <v>539</v>
      </c>
      <c r="O25" s="998"/>
      <c r="P25" s="998"/>
      <c r="Q25" s="999"/>
      <c r="R25" s="1009"/>
      <c r="S25" s="1010"/>
      <c r="T25" s="1010"/>
      <c r="U25" s="1011"/>
      <c r="V25" s="997" t="s">
        <v>539</v>
      </c>
      <c r="W25" s="998"/>
      <c r="X25" s="998"/>
      <c r="Y25" s="999"/>
      <c r="Z25" s="997" t="s">
        <v>539</v>
      </c>
      <c r="AA25" s="998"/>
      <c r="AB25" s="998"/>
      <c r="AC25" s="999"/>
      <c r="AD25" s="997" t="s">
        <v>539</v>
      </c>
      <c r="AE25" s="998"/>
      <c r="AF25" s="998"/>
      <c r="AG25" s="999"/>
      <c r="AH25" s="997" t="s">
        <v>539</v>
      </c>
      <c r="AI25" s="998"/>
      <c r="AJ25" s="998"/>
      <c r="AK25" s="999"/>
      <c r="AL25" s="1009"/>
      <c r="AM25" s="1010"/>
      <c r="AN25" s="1010"/>
      <c r="AO25" s="1011"/>
      <c r="AP25" s="997" t="s">
        <v>539</v>
      </c>
      <c r="AQ25" s="998"/>
      <c r="AR25" s="998"/>
      <c r="AS25" s="999"/>
      <c r="AT25" s="997" t="s">
        <v>539</v>
      </c>
      <c r="AU25" s="998"/>
      <c r="AV25" s="998"/>
      <c r="AW25" s="999"/>
      <c r="AX25" s="997" t="s">
        <v>539</v>
      </c>
      <c r="AY25" s="998"/>
      <c r="AZ25" s="998"/>
      <c r="BA25" s="999"/>
      <c r="BB25" s="997" t="s">
        <v>539</v>
      </c>
      <c r="BC25" s="998"/>
      <c r="BD25" s="998"/>
      <c r="BE25" s="999"/>
      <c r="BF25" s="1009"/>
      <c r="BG25" s="1010"/>
      <c r="BH25" s="1010"/>
      <c r="BI25" s="1011"/>
    </row>
    <row r="26" spans="1:69" s="623" customFormat="1" x14ac:dyDescent="0.15">
      <c r="A26" s="162"/>
      <c r="B26" s="1003" t="s">
        <v>540</v>
      </c>
      <c r="C26" s="1004"/>
      <c r="D26" s="1004"/>
      <c r="E26" s="1005"/>
      <c r="F26" s="1003" t="s">
        <v>540</v>
      </c>
      <c r="G26" s="1004"/>
      <c r="H26" s="1004"/>
      <c r="I26" s="1005"/>
      <c r="J26" s="1003" t="s">
        <v>540</v>
      </c>
      <c r="K26" s="1004"/>
      <c r="L26" s="1004"/>
      <c r="M26" s="1005"/>
      <c r="N26" s="1003" t="s">
        <v>540</v>
      </c>
      <c r="O26" s="1004"/>
      <c r="P26" s="1004"/>
      <c r="Q26" s="1005"/>
      <c r="R26" s="1006"/>
      <c r="S26" s="1007"/>
      <c r="T26" s="1007"/>
      <c r="U26" s="1008"/>
      <c r="V26" s="1003" t="s">
        <v>540</v>
      </c>
      <c r="W26" s="1004"/>
      <c r="X26" s="1004"/>
      <c r="Y26" s="1005"/>
      <c r="Z26" s="1003" t="s">
        <v>540</v>
      </c>
      <c r="AA26" s="1004"/>
      <c r="AB26" s="1004"/>
      <c r="AC26" s="1005"/>
      <c r="AD26" s="1003" t="s">
        <v>540</v>
      </c>
      <c r="AE26" s="1004"/>
      <c r="AF26" s="1004"/>
      <c r="AG26" s="1005"/>
      <c r="AH26" s="1003" t="s">
        <v>540</v>
      </c>
      <c r="AI26" s="1004"/>
      <c r="AJ26" s="1004"/>
      <c r="AK26" s="1005"/>
      <c r="AL26" s="1006"/>
      <c r="AM26" s="1007"/>
      <c r="AN26" s="1007"/>
      <c r="AO26" s="1008"/>
      <c r="AP26" s="1003" t="s">
        <v>540</v>
      </c>
      <c r="AQ26" s="1004"/>
      <c r="AR26" s="1004"/>
      <c r="AS26" s="1005"/>
      <c r="AT26" s="1003" t="s">
        <v>540</v>
      </c>
      <c r="AU26" s="1004"/>
      <c r="AV26" s="1004"/>
      <c r="AW26" s="1005"/>
      <c r="AX26" s="1003" t="s">
        <v>540</v>
      </c>
      <c r="AY26" s="1004"/>
      <c r="AZ26" s="1004"/>
      <c r="BA26" s="1005"/>
      <c r="BB26" s="1003" t="s">
        <v>540</v>
      </c>
      <c r="BC26" s="1004"/>
      <c r="BD26" s="1004"/>
      <c r="BE26" s="1005"/>
      <c r="BF26" s="1006"/>
      <c r="BG26" s="1007"/>
      <c r="BH26" s="1007"/>
      <c r="BI26" s="1008"/>
    </row>
    <row r="27" spans="1:69" s="623" customFormat="1" ht="31.5" customHeight="1" x14ac:dyDescent="0.15">
      <c r="A27" s="162"/>
      <c r="B27" s="997"/>
      <c r="C27" s="998"/>
      <c r="D27" s="998"/>
      <c r="E27" s="999"/>
      <c r="F27" s="997"/>
      <c r="G27" s="998"/>
      <c r="H27" s="998"/>
      <c r="I27" s="999"/>
      <c r="J27" s="997"/>
      <c r="K27" s="998"/>
      <c r="L27" s="998"/>
      <c r="M27" s="999"/>
      <c r="N27" s="997"/>
      <c r="O27" s="998"/>
      <c r="P27" s="998"/>
      <c r="Q27" s="999"/>
      <c r="R27" s="1009"/>
      <c r="S27" s="1010"/>
      <c r="T27" s="1010"/>
      <c r="U27" s="1011"/>
      <c r="V27" s="997"/>
      <c r="W27" s="998"/>
      <c r="X27" s="998"/>
      <c r="Y27" s="999"/>
      <c r="Z27" s="997"/>
      <c r="AA27" s="998"/>
      <c r="AB27" s="998"/>
      <c r="AC27" s="999"/>
      <c r="AD27" s="997"/>
      <c r="AE27" s="998"/>
      <c r="AF27" s="998"/>
      <c r="AG27" s="999"/>
      <c r="AH27" s="997"/>
      <c r="AI27" s="998"/>
      <c r="AJ27" s="998"/>
      <c r="AK27" s="999"/>
      <c r="AL27" s="1009"/>
      <c r="AM27" s="1010"/>
      <c r="AN27" s="1010"/>
      <c r="AO27" s="1011"/>
      <c r="AP27" s="997"/>
      <c r="AQ27" s="998"/>
      <c r="AR27" s="998"/>
      <c r="AS27" s="999"/>
      <c r="AT27" s="997"/>
      <c r="AU27" s="998"/>
      <c r="AV27" s="998"/>
      <c r="AW27" s="999"/>
      <c r="AX27" s="997"/>
      <c r="AY27" s="998"/>
      <c r="AZ27" s="998"/>
      <c r="BA27" s="999"/>
      <c r="BB27" s="997"/>
      <c r="BC27" s="998"/>
      <c r="BD27" s="998"/>
      <c r="BE27" s="999"/>
      <c r="BF27" s="1009"/>
      <c r="BG27" s="1010"/>
      <c r="BH27" s="1010"/>
      <c r="BI27" s="1011"/>
    </row>
    <row r="28" spans="1:69" s="623" customFormat="1" ht="8.25" customHeight="1" x14ac:dyDescent="0.15">
      <c r="A28" s="162"/>
      <c r="B28" s="718"/>
      <c r="C28" s="718"/>
      <c r="D28" s="718"/>
      <c r="E28" s="718"/>
      <c r="F28" s="718"/>
      <c r="G28" s="718"/>
      <c r="H28" s="718"/>
      <c r="I28" s="718"/>
      <c r="J28" s="718"/>
      <c r="K28" s="718"/>
      <c r="L28" s="718"/>
      <c r="M28" s="718"/>
      <c r="N28" s="718"/>
      <c r="O28" s="718"/>
      <c r="P28" s="718"/>
      <c r="Q28" s="718"/>
      <c r="R28" s="718"/>
      <c r="S28" s="718"/>
      <c r="T28" s="718"/>
      <c r="U28" s="718"/>
      <c r="V28" s="718"/>
      <c r="W28" s="718"/>
      <c r="X28" s="718"/>
      <c r="Y28" s="718"/>
      <c r="Z28" s="718"/>
      <c r="AA28" s="718"/>
      <c r="AB28" s="718"/>
      <c r="AC28" s="718"/>
      <c r="AD28" s="718"/>
      <c r="AE28" s="718"/>
      <c r="AF28" s="718"/>
      <c r="AG28" s="718"/>
      <c r="AH28" s="718"/>
      <c r="AI28" s="718"/>
      <c r="AJ28" s="718"/>
      <c r="AK28" s="718"/>
      <c r="AL28" s="718"/>
      <c r="AM28" s="718"/>
      <c r="AN28" s="718"/>
      <c r="AO28" s="718"/>
      <c r="AP28" s="718"/>
      <c r="AQ28" s="718"/>
      <c r="AR28" s="718"/>
      <c r="AS28" s="718"/>
      <c r="AT28" s="718"/>
      <c r="AU28" s="718"/>
      <c r="AV28" s="718"/>
      <c r="AW28" s="718"/>
      <c r="AX28" s="718"/>
      <c r="AY28" s="718"/>
      <c r="AZ28" s="718"/>
      <c r="BA28" s="718"/>
      <c r="BB28" s="718"/>
      <c r="BC28" s="718"/>
      <c r="BD28" s="718"/>
      <c r="BE28" s="718"/>
      <c r="BF28" s="718"/>
    </row>
    <row r="29" spans="1:69" s="717" customFormat="1" ht="8.25" customHeight="1" x14ac:dyDescent="0.15">
      <c r="A29" s="162"/>
      <c r="B29" s="1040" t="s">
        <v>443</v>
      </c>
      <c r="C29" s="1041"/>
      <c r="D29" s="1041"/>
      <c r="E29" s="1041"/>
      <c r="F29" s="1041"/>
      <c r="G29" s="1041"/>
      <c r="H29" s="1041"/>
      <c r="I29" s="1041"/>
      <c r="J29" s="1041"/>
      <c r="K29" s="1041"/>
      <c r="L29" s="1041"/>
      <c r="M29" s="1041"/>
      <c r="N29" s="1041"/>
      <c r="O29" s="1041"/>
      <c r="P29" s="1041"/>
      <c r="Q29" s="1041"/>
      <c r="R29" s="1041"/>
      <c r="S29" s="1041"/>
      <c r="T29" s="1041"/>
      <c r="U29" s="1042"/>
      <c r="V29" s="1040" t="s">
        <v>444</v>
      </c>
      <c r="W29" s="1041"/>
      <c r="X29" s="1041"/>
      <c r="Y29" s="1041"/>
      <c r="Z29" s="1041"/>
      <c r="AA29" s="1041"/>
      <c r="AB29" s="1042"/>
      <c r="AC29" s="718"/>
      <c r="AD29" s="718"/>
      <c r="AE29" s="718"/>
      <c r="AF29" s="718"/>
      <c r="AG29" s="718"/>
      <c r="AH29" s="718"/>
      <c r="AI29" s="718"/>
      <c r="AJ29" s="718"/>
      <c r="AK29" s="718"/>
      <c r="AL29" s="718"/>
      <c r="AM29" s="718"/>
      <c r="AN29" s="718"/>
      <c r="AO29" s="718"/>
      <c r="AP29" s="718"/>
      <c r="AQ29" s="718"/>
      <c r="AR29" s="718"/>
      <c r="AS29" s="718"/>
      <c r="AT29" s="718"/>
      <c r="AU29" s="718"/>
      <c r="AV29" s="718"/>
      <c r="AW29" s="718"/>
      <c r="AX29" s="718"/>
      <c r="AY29" s="718"/>
      <c r="AZ29" s="718"/>
      <c r="BA29" s="718"/>
      <c r="BB29" s="718"/>
      <c r="BC29" s="718"/>
      <c r="BD29" s="718"/>
      <c r="BE29" s="718"/>
      <c r="BF29" s="718"/>
    </row>
    <row r="30" spans="1:69" s="623" customFormat="1" ht="13.5" customHeight="1" x14ac:dyDescent="0.15">
      <c r="A30" s="162"/>
      <c r="B30" s="1046"/>
      <c r="C30" s="1047"/>
      <c r="D30" s="1047"/>
      <c r="E30" s="1047"/>
      <c r="F30" s="1047"/>
      <c r="G30" s="1047"/>
      <c r="H30" s="1047"/>
      <c r="I30" s="1047"/>
      <c r="J30" s="1047"/>
      <c r="K30" s="1047"/>
      <c r="L30" s="1047"/>
      <c r="M30" s="1047"/>
      <c r="N30" s="1047"/>
      <c r="O30" s="1047"/>
      <c r="P30" s="1047"/>
      <c r="Q30" s="1047"/>
      <c r="R30" s="1047"/>
      <c r="S30" s="1047"/>
      <c r="T30" s="1047"/>
      <c r="U30" s="1048"/>
      <c r="V30" s="1043"/>
      <c r="W30" s="1044"/>
      <c r="X30" s="1044"/>
      <c r="Y30" s="1044"/>
      <c r="Z30" s="1044"/>
      <c r="AA30" s="1044"/>
      <c r="AB30" s="1045"/>
      <c r="AC30" s="718"/>
      <c r="AD30" s="718"/>
      <c r="AE30" s="718"/>
      <c r="AF30" s="718"/>
      <c r="AG30" s="718"/>
      <c r="AH30" s="718"/>
      <c r="AI30" s="718"/>
      <c r="AJ30" s="718"/>
      <c r="AK30" s="718"/>
      <c r="AL30" s="718"/>
      <c r="AM30" s="718"/>
      <c r="AN30" s="718"/>
      <c r="AO30" s="718"/>
      <c r="AP30" s="718"/>
      <c r="AQ30" s="718"/>
      <c r="AR30" s="718"/>
      <c r="AS30" s="718"/>
      <c r="AT30" s="718"/>
      <c r="AU30" s="718"/>
      <c r="AV30" s="718"/>
      <c r="AW30" s="718"/>
      <c r="AX30" s="718"/>
      <c r="AY30" s="718"/>
      <c r="AZ30" s="718"/>
      <c r="BA30" s="718"/>
      <c r="BB30" s="718"/>
      <c r="BC30" s="718"/>
      <c r="BD30" s="718"/>
      <c r="BE30" s="718"/>
      <c r="BF30" s="718"/>
    </row>
    <row r="31" spans="1:69" s="717" customFormat="1" x14ac:dyDescent="0.15">
      <c r="A31" s="162"/>
      <c r="B31" s="1000" t="s">
        <v>457</v>
      </c>
      <c r="C31" s="1001"/>
      <c r="D31" s="1001"/>
      <c r="E31" s="1002"/>
      <c r="F31" s="1000" t="s">
        <v>458</v>
      </c>
      <c r="G31" s="1001"/>
      <c r="H31" s="1001"/>
      <c r="I31" s="1002"/>
      <c r="J31" s="1000" t="s">
        <v>459</v>
      </c>
      <c r="K31" s="1001"/>
      <c r="L31" s="1001"/>
      <c r="M31" s="1002"/>
      <c r="N31" s="1000" t="s">
        <v>460</v>
      </c>
      <c r="O31" s="1001"/>
      <c r="P31" s="1001"/>
      <c r="Q31" s="1002"/>
      <c r="R31" s="1000" t="s">
        <v>461</v>
      </c>
      <c r="S31" s="1001"/>
      <c r="T31" s="1001"/>
      <c r="U31" s="1002"/>
      <c r="V31" s="1043"/>
      <c r="W31" s="1044"/>
      <c r="X31" s="1044"/>
      <c r="Y31" s="1044"/>
      <c r="Z31" s="1044"/>
      <c r="AA31" s="1044"/>
      <c r="AB31" s="1045"/>
      <c r="AC31" s="718"/>
      <c r="AD31" s="718"/>
      <c r="AE31" s="718"/>
      <c r="AF31" s="718"/>
      <c r="AG31" s="718"/>
      <c r="AH31" s="718"/>
      <c r="AI31" s="718"/>
      <c r="AJ31" s="718"/>
      <c r="AK31" s="718"/>
      <c r="AL31" s="718"/>
      <c r="AM31" s="718"/>
      <c r="AN31" s="718"/>
      <c r="AO31" s="718"/>
      <c r="AP31" s="718"/>
      <c r="AQ31" s="718"/>
      <c r="AR31" s="718"/>
      <c r="AS31" s="718"/>
      <c r="AT31" s="718"/>
      <c r="AU31" s="718"/>
      <c r="AV31" s="718"/>
      <c r="AW31" s="718"/>
      <c r="AX31" s="718"/>
      <c r="AY31" s="718"/>
      <c r="AZ31" s="718"/>
      <c r="BA31" s="718"/>
      <c r="BB31" s="718"/>
      <c r="BC31" s="718"/>
      <c r="BD31" s="718"/>
      <c r="BE31" s="718"/>
      <c r="BF31" s="718"/>
    </row>
    <row r="32" spans="1:69" s="717" customFormat="1" x14ac:dyDescent="0.15">
      <c r="A32" s="162"/>
      <c r="B32" s="721"/>
      <c r="C32" s="722"/>
      <c r="D32" s="722"/>
      <c r="E32" s="723"/>
      <c r="F32" s="721"/>
      <c r="G32" s="722"/>
      <c r="H32" s="722"/>
      <c r="I32" s="723"/>
      <c r="J32" s="721"/>
      <c r="K32" s="722"/>
      <c r="L32" s="722"/>
      <c r="M32" s="723"/>
      <c r="N32" s="721"/>
      <c r="O32" s="722"/>
      <c r="P32" s="722"/>
      <c r="Q32" s="723"/>
      <c r="R32" s="994" t="s">
        <v>550</v>
      </c>
      <c r="S32" s="995"/>
      <c r="T32" s="995"/>
      <c r="U32" s="996"/>
      <c r="V32" s="1043"/>
      <c r="W32" s="1044"/>
      <c r="X32" s="1044"/>
      <c r="Y32" s="1044"/>
      <c r="Z32" s="1044"/>
      <c r="AA32" s="1044"/>
      <c r="AB32" s="1045"/>
      <c r="AC32" s="718"/>
      <c r="AD32" s="718"/>
      <c r="AE32" s="718"/>
      <c r="AF32" s="718"/>
      <c r="AG32" s="718"/>
      <c r="AH32" s="718"/>
      <c r="AI32" s="718"/>
      <c r="AJ32" s="718"/>
      <c r="AK32" s="718"/>
      <c r="AL32" s="718"/>
      <c r="AM32" s="718"/>
      <c r="AN32" s="718"/>
      <c r="AO32" s="718"/>
      <c r="AP32" s="718"/>
      <c r="AQ32" s="718"/>
      <c r="AR32" s="718"/>
      <c r="AS32" s="718"/>
      <c r="AT32" s="718"/>
      <c r="AU32" s="718"/>
      <c r="AV32" s="718"/>
      <c r="AW32" s="718"/>
      <c r="AX32" s="718"/>
      <c r="AY32" s="718"/>
      <c r="AZ32" s="718"/>
      <c r="BA32" s="718"/>
      <c r="BB32" s="718"/>
      <c r="BC32" s="718"/>
      <c r="BD32" s="718"/>
      <c r="BE32" s="718"/>
      <c r="BF32" s="718"/>
    </row>
    <row r="33" spans="1:61" s="717" customFormat="1" x14ac:dyDescent="0.15">
      <c r="A33" s="162"/>
      <c r="B33" s="997" t="s">
        <v>539</v>
      </c>
      <c r="C33" s="998"/>
      <c r="D33" s="998"/>
      <c r="E33" s="999"/>
      <c r="F33" s="997" t="s">
        <v>539</v>
      </c>
      <c r="G33" s="998"/>
      <c r="H33" s="998"/>
      <c r="I33" s="999"/>
      <c r="J33" s="997" t="s">
        <v>539</v>
      </c>
      <c r="K33" s="998"/>
      <c r="L33" s="998"/>
      <c r="M33" s="999"/>
      <c r="N33" s="997" t="s">
        <v>539</v>
      </c>
      <c r="O33" s="998"/>
      <c r="P33" s="998"/>
      <c r="Q33" s="999"/>
      <c r="R33" s="997" t="s">
        <v>539</v>
      </c>
      <c r="S33" s="998"/>
      <c r="T33" s="998"/>
      <c r="U33" s="999"/>
      <c r="V33" s="1046"/>
      <c r="W33" s="1047"/>
      <c r="X33" s="1047"/>
      <c r="Y33" s="1047"/>
      <c r="Z33" s="1047"/>
      <c r="AA33" s="1047"/>
      <c r="AB33" s="1048"/>
      <c r="AC33" s="718"/>
      <c r="AD33" s="718"/>
      <c r="AE33" s="718"/>
      <c r="AF33" s="718"/>
      <c r="AG33" s="718"/>
      <c r="AH33" s="718"/>
      <c r="AI33" s="718"/>
      <c r="AJ33" s="718"/>
      <c r="AK33" s="718"/>
      <c r="AL33" s="718"/>
      <c r="AM33" s="718"/>
      <c r="AN33" s="718"/>
      <c r="AO33" s="718"/>
      <c r="AP33" s="718"/>
      <c r="AQ33" s="718"/>
      <c r="AR33" s="718"/>
      <c r="AS33" s="718"/>
      <c r="AT33" s="718"/>
      <c r="AU33" s="718"/>
      <c r="AV33" s="718"/>
      <c r="AW33" s="718"/>
      <c r="AX33" s="718"/>
      <c r="AY33" s="718"/>
      <c r="AZ33" s="718"/>
      <c r="BA33" s="718"/>
      <c r="BB33" s="718"/>
      <c r="BC33" s="718"/>
      <c r="BD33" s="718"/>
      <c r="BE33" s="718"/>
      <c r="BF33" s="718"/>
    </row>
    <row r="34" spans="1:61" s="623" customFormat="1" x14ac:dyDescent="0.15">
      <c r="A34" s="162"/>
      <c r="B34" s="1003" t="s">
        <v>540</v>
      </c>
      <c r="C34" s="1004"/>
      <c r="D34" s="1004"/>
      <c r="E34" s="1005"/>
      <c r="F34" s="1003" t="s">
        <v>540</v>
      </c>
      <c r="G34" s="1004"/>
      <c r="H34" s="1004"/>
      <c r="I34" s="1005"/>
      <c r="J34" s="1003" t="s">
        <v>540</v>
      </c>
      <c r="K34" s="1004"/>
      <c r="L34" s="1004"/>
      <c r="M34" s="1005"/>
      <c r="N34" s="1003" t="s">
        <v>540</v>
      </c>
      <c r="O34" s="1004"/>
      <c r="P34" s="1004"/>
      <c r="Q34" s="1005"/>
      <c r="R34" s="1003" t="s">
        <v>540</v>
      </c>
      <c r="S34" s="1004"/>
      <c r="T34" s="1004"/>
      <c r="U34" s="1005"/>
      <c r="V34" s="1003" t="s">
        <v>33</v>
      </c>
      <c r="W34" s="1004"/>
      <c r="X34" s="1004"/>
      <c r="Y34" s="1004"/>
      <c r="Z34" s="1004"/>
      <c r="AA34" s="1004"/>
      <c r="AB34" s="1005"/>
      <c r="AC34" s="718"/>
      <c r="AD34" s="718"/>
      <c r="AE34" s="718"/>
      <c r="AF34" s="718"/>
      <c r="AG34" s="718"/>
      <c r="AH34" s="718"/>
      <c r="AI34" s="718"/>
      <c r="AJ34" s="718"/>
      <c r="AK34" s="718"/>
      <c r="AL34" s="718"/>
      <c r="AM34" s="718"/>
      <c r="AN34" s="718"/>
      <c r="AO34" s="718"/>
      <c r="AP34" s="718"/>
      <c r="AQ34" s="718"/>
      <c r="AR34" s="718"/>
      <c r="AS34" s="718"/>
      <c r="AT34" s="718"/>
      <c r="AU34" s="718"/>
      <c r="AV34" s="718"/>
      <c r="AW34" s="718"/>
      <c r="AX34" s="718"/>
      <c r="AY34" s="718"/>
      <c r="AZ34" s="718"/>
      <c r="BA34" s="718"/>
      <c r="BB34" s="718"/>
      <c r="BC34" s="718"/>
      <c r="BD34" s="718"/>
      <c r="BE34" s="718"/>
      <c r="BF34" s="718"/>
    </row>
    <row r="35" spans="1:61" s="623" customFormat="1" ht="31.5" customHeight="1" x14ac:dyDescent="0.15">
      <c r="A35" s="162"/>
      <c r="B35" s="997"/>
      <c r="C35" s="998"/>
      <c r="D35" s="998"/>
      <c r="E35" s="999"/>
      <c r="F35" s="997"/>
      <c r="G35" s="998"/>
      <c r="H35" s="998"/>
      <c r="I35" s="999"/>
      <c r="J35" s="997"/>
      <c r="K35" s="998"/>
      <c r="L35" s="998"/>
      <c r="M35" s="999"/>
      <c r="N35" s="997"/>
      <c r="O35" s="998"/>
      <c r="P35" s="998"/>
      <c r="Q35" s="999"/>
      <c r="R35" s="997"/>
      <c r="S35" s="998"/>
      <c r="T35" s="998"/>
      <c r="U35" s="999"/>
      <c r="V35" s="1037">
        <f>N11+AL11+BB11+N19+AH19+BB19+N27+AH27+BB27+R35</f>
        <v>0</v>
      </c>
      <c r="W35" s="1038"/>
      <c r="X35" s="1038"/>
      <c r="Y35" s="1038"/>
      <c r="Z35" s="1038"/>
      <c r="AA35" s="1038"/>
      <c r="AB35" s="1039"/>
      <c r="AC35" s="718"/>
      <c r="AD35" s="718"/>
      <c r="AE35" s="718"/>
      <c r="AF35" s="718"/>
      <c r="AG35" s="718"/>
      <c r="AH35" s="718"/>
      <c r="AI35" s="718"/>
      <c r="AJ35" s="718"/>
      <c r="AK35" s="718"/>
      <c r="AL35" s="718"/>
      <c r="AM35" s="718"/>
      <c r="AN35" s="718"/>
      <c r="AO35" s="718"/>
      <c r="AP35" s="718"/>
      <c r="AQ35" s="718"/>
      <c r="AR35" s="718"/>
      <c r="AS35" s="718"/>
      <c r="AT35" s="718"/>
      <c r="AU35" s="718"/>
      <c r="AV35" s="718"/>
      <c r="AW35" s="718"/>
      <c r="AX35" s="718"/>
      <c r="AY35" s="718"/>
      <c r="AZ35" s="718"/>
      <c r="BA35" s="718"/>
      <c r="BB35" s="718"/>
      <c r="BC35" s="718"/>
      <c r="BD35" s="718"/>
      <c r="BE35" s="718"/>
      <c r="BF35" s="718"/>
    </row>
    <row r="36" spans="1:61" s="623" customFormat="1" ht="53.25" customHeight="1" x14ac:dyDescent="0.15">
      <c r="A36" s="162"/>
      <c r="B36" s="932" t="s">
        <v>551</v>
      </c>
      <c r="C36" s="932"/>
      <c r="D36" s="932"/>
      <c r="E36" s="932"/>
      <c r="F36" s="932"/>
      <c r="G36" s="932"/>
      <c r="H36" s="932"/>
      <c r="I36" s="932"/>
      <c r="J36" s="932"/>
      <c r="K36" s="932"/>
      <c r="L36" s="932"/>
      <c r="M36" s="932"/>
      <c r="N36" s="932"/>
      <c r="O36" s="932"/>
      <c r="P36" s="932"/>
      <c r="Q36" s="932"/>
      <c r="R36" s="932"/>
      <c r="S36" s="932"/>
      <c r="T36" s="932"/>
      <c r="U36" s="932"/>
      <c r="V36" s="932"/>
      <c r="W36" s="932"/>
      <c r="X36" s="932"/>
      <c r="Y36" s="932"/>
      <c r="Z36" s="932"/>
      <c r="AA36" s="932"/>
      <c r="AB36" s="932"/>
      <c r="AC36" s="932"/>
      <c r="AD36" s="932"/>
      <c r="AE36" s="932"/>
      <c r="AF36" s="932"/>
      <c r="AG36" s="932"/>
      <c r="AH36" s="932"/>
      <c r="AI36" s="932"/>
      <c r="AJ36" s="932"/>
      <c r="AK36" s="932"/>
      <c r="AL36" s="932"/>
      <c r="AM36" s="932"/>
      <c r="AN36" s="932"/>
      <c r="AO36" s="932"/>
      <c r="AP36" s="932"/>
      <c r="AQ36" s="932"/>
      <c r="AR36" s="932"/>
      <c r="AS36" s="932"/>
      <c r="AT36" s="932"/>
      <c r="AU36" s="932"/>
      <c r="AV36" s="932"/>
      <c r="AW36" s="932"/>
      <c r="AX36" s="932"/>
      <c r="AY36" s="932"/>
      <c r="AZ36" s="932"/>
      <c r="BA36" s="932"/>
      <c r="BB36" s="932"/>
      <c r="BC36" s="932"/>
      <c r="BD36" s="932"/>
      <c r="BE36" s="932"/>
      <c r="BF36" s="932"/>
    </row>
    <row r="37" spans="1:61" s="627" customFormat="1" ht="9" customHeight="1" x14ac:dyDescent="0.15">
      <c r="A37" s="162"/>
      <c r="B37" s="97"/>
      <c r="C37" s="97"/>
      <c r="D37" s="97"/>
      <c r="E37" s="97"/>
      <c r="F37" s="97"/>
      <c r="G37" s="97"/>
      <c r="H37" s="97"/>
      <c r="I37" s="97"/>
      <c r="J37" s="97"/>
      <c r="K37" s="9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c r="BA37" s="97"/>
      <c r="BB37" s="97"/>
      <c r="BC37" s="97"/>
      <c r="BD37" s="97"/>
      <c r="BE37" s="97"/>
    </row>
    <row r="38" spans="1:61" s="627" customFormat="1" ht="13.5" customHeight="1" x14ac:dyDescent="0.15">
      <c r="A38" s="162"/>
      <c r="B38" s="133" t="s">
        <v>165</v>
      </c>
      <c r="C38" s="133"/>
      <c r="D38" s="133"/>
      <c r="E38" s="133"/>
      <c r="F38" s="133"/>
      <c r="G38" s="133"/>
      <c r="H38" s="133"/>
      <c r="I38" s="133"/>
      <c r="J38" s="133"/>
      <c r="K38" s="133"/>
      <c r="L38" s="133"/>
      <c r="M38" s="133"/>
      <c r="N38" s="133"/>
      <c r="O38" s="133"/>
      <c r="P38" s="133"/>
      <c r="Q38" s="133"/>
      <c r="R38" s="133"/>
      <c r="S38" s="133"/>
      <c r="T38" s="133"/>
      <c r="U38" s="133"/>
      <c r="V38" s="133"/>
      <c r="W38" s="133"/>
      <c r="X38" s="133"/>
      <c r="Y38" s="133"/>
      <c r="Z38" s="133"/>
      <c r="AA38" s="133"/>
      <c r="AB38" s="133"/>
      <c r="AC38" s="133"/>
      <c r="AD38" s="133"/>
      <c r="AE38" s="133"/>
      <c r="AF38" s="133"/>
      <c r="AG38" s="133"/>
      <c r="AH38" s="133"/>
      <c r="AI38" s="133"/>
      <c r="AJ38" s="133"/>
      <c r="AK38" s="133"/>
      <c r="AL38" s="133"/>
      <c r="AM38" s="133"/>
      <c r="AN38" s="133"/>
      <c r="AO38" s="133"/>
      <c r="AP38" s="133"/>
      <c r="AQ38" s="133"/>
      <c r="AR38" s="133"/>
      <c r="AS38" s="133"/>
      <c r="AT38" s="133"/>
      <c r="AU38" s="133"/>
      <c r="AV38" s="133"/>
      <c r="AW38" s="133"/>
      <c r="AX38" s="133"/>
      <c r="AY38" s="133"/>
      <c r="AZ38" s="133"/>
      <c r="BA38" s="133"/>
      <c r="BB38" s="133"/>
      <c r="BC38" s="133"/>
      <c r="BD38" s="133"/>
      <c r="BE38" s="133"/>
      <c r="BF38" s="133"/>
      <c r="BG38" s="704"/>
      <c r="BH38" s="704"/>
      <c r="BI38" s="704"/>
    </row>
    <row r="39" spans="1:61" s="627" customFormat="1" ht="13.5" customHeight="1" x14ac:dyDescent="0.15">
      <c r="A39" s="162"/>
      <c r="B39" s="787" t="s">
        <v>454</v>
      </c>
      <c r="C39" s="789"/>
      <c r="D39" s="787" t="s">
        <v>450</v>
      </c>
      <c r="E39" s="788"/>
      <c r="F39" s="788"/>
      <c r="G39" s="788"/>
      <c r="H39" s="788"/>
      <c r="I39" s="788"/>
      <c r="J39" s="788"/>
      <c r="K39" s="788"/>
      <c r="L39" s="788"/>
      <c r="M39" s="788"/>
      <c r="N39" s="788"/>
      <c r="O39" s="788"/>
      <c r="P39" s="789"/>
      <c r="Q39" s="787" t="s">
        <v>449</v>
      </c>
      <c r="R39" s="788"/>
      <c r="S39" s="788"/>
      <c r="T39" s="788"/>
      <c r="U39" s="789"/>
      <c r="V39" s="787" t="s">
        <v>166</v>
      </c>
      <c r="W39" s="788"/>
      <c r="X39" s="788"/>
      <c r="Y39" s="788"/>
      <c r="Z39" s="788"/>
      <c r="AA39" s="788"/>
      <c r="AB39" s="788"/>
      <c r="AC39" s="788"/>
      <c r="AD39" s="788"/>
      <c r="AE39" s="788"/>
      <c r="AF39" s="788"/>
      <c r="AG39" s="788"/>
      <c r="AH39" s="788"/>
      <c r="AI39" s="788"/>
      <c r="AJ39" s="788"/>
      <c r="AK39" s="788"/>
      <c r="AL39" s="788"/>
      <c r="AM39" s="788"/>
      <c r="AN39" s="788"/>
      <c r="AO39" s="789"/>
      <c r="AP39" s="787" t="s">
        <v>167</v>
      </c>
      <c r="AQ39" s="788"/>
      <c r="AR39" s="788"/>
      <c r="AS39" s="788"/>
      <c r="AT39" s="788"/>
      <c r="AU39" s="788"/>
      <c r="AV39" s="788"/>
      <c r="AW39" s="788"/>
      <c r="AX39" s="788"/>
      <c r="AY39" s="788"/>
      <c r="AZ39" s="788"/>
      <c r="BA39" s="788"/>
      <c r="BB39" s="788"/>
      <c r="BC39" s="788"/>
      <c r="BD39" s="788"/>
      <c r="BE39" s="788"/>
      <c r="BF39" s="789"/>
      <c r="BG39" s="704"/>
      <c r="BH39" s="704"/>
      <c r="BI39" s="704"/>
    </row>
    <row r="40" spans="1:61" s="627" customFormat="1" ht="13.5" customHeight="1" x14ac:dyDescent="0.15">
      <c r="A40" s="162"/>
      <c r="B40" s="1557"/>
      <c r="C40" s="1557"/>
      <c r="D40" s="1000"/>
      <c r="E40" s="1001"/>
      <c r="F40" s="1001"/>
      <c r="G40" s="1001"/>
      <c r="H40" s="1001"/>
      <c r="I40" s="1001"/>
      <c r="J40" s="1001"/>
      <c r="K40" s="1001"/>
      <c r="L40" s="1001"/>
      <c r="M40" s="1001"/>
      <c r="N40" s="1001"/>
      <c r="O40" s="1001"/>
      <c r="P40" s="1002"/>
      <c r="Q40" s="1000"/>
      <c r="R40" s="1001"/>
      <c r="S40" s="1001"/>
      <c r="T40" s="1001"/>
      <c r="U40" s="1002"/>
      <c r="V40" s="1000"/>
      <c r="W40" s="1558"/>
      <c r="X40" s="1558"/>
      <c r="Y40" s="1558"/>
      <c r="Z40" s="1558"/>
      <c r="AA40" s="1558"/>
      <c r="AB40" s="1558"/>
      <c r="AC40" s="1558"/>
      <c r="AD40" s="1558"/>
      <c r="AE40" s="1558"/>
      <c r="AF40" s="1558"/>
      <c r="AG40" s="1558"/>
      <c r="AH40" s="1001"/>
      <c r="AI40" s="1001"/>
      <c r="AJ40" s="1001"/>
      <c r="AK40" s="1001"/>
      <c r="AL40" s="1558"/>
      <c r="AM40" s="1558"/>
      <c r="AN40" s="1558"/>
      <c r="AO40" s="1002"/>
      <c r="AP40" s="1562"/>
      <c r="AQ40" s="1561"/>
      <c r="AR40" s="1561"/>
      <c r="AS40" s="1561"/>
      <c r="AT40" s="1561"/>
      <c r="AU40" s="1561"/>
      <c r="AV40" s="1561"/>
      <c r="AW40" s="1561"/>
      <c r="AX40" s="1561"/>
      <c r="AY40" s="1561"/>
      <c r="AZ40" s="1561"/>
      <c r="BA40" s="1561"/>
      <c r="BB40" s="1561"/>
      <c r="BC40" s="1561"/>
      <c r="BD40" s="1561"/>
      <c r="BE40" s="1561"/>
      <c r="BF40" s="1563"/>
      <c r="BG40" s="704"/>
      <c r="BH40" s="704"/>
      <c r="BI40" s="704"/>
    </row>
    <row r="41" spans="1:61" s="627" customFormat="1" x14ac:dyDescent="0.15">
      <c r="A41" s="162"/>
      <c r="B41" s="1557"/>
      <c r="C41" s="1557"/>
      <c r="D41" s="994"/>
      <c r="E41" s="995"/>
      <c r="F41" s="995"/>
      <c r="G41" s="995"/>
      <c r="H41" s="995"/>
      <c r="I41" s="995"/>
      <c r="J41" s="995"/>
      <c r="K41" s="995"/>
      <c r="L41" s="995"/>
      <c r="M41" s="995"/>
      <c r="N41" s="995"/>
      <c r="O41" s="995"/>
      <c r="P41" s="996"/>
      <c r="Q41" s="994"/>
      <c r="R41" s="995"/>
      <c r="S41" s="995"/>
      <c r="T41" s="995"/>
      <c r="U41" s="996"/>
      <c r="V41" s="994"/>
      <c r="W41" s="995"/>
      <c r="X41" s="995"/>
      <c r="Y41" s="995"/>
      <c r="Z41" s="995"/>
      <c r="AA41" s="995"/>
      <c r="AB41" s="995"/>
      <c r="AC41" s="995"/>
      <c r="AD41" s="995"/>
      <c r="AE41" s="995"/>
      <c r="AF41" s="995"/>
      <c r="AG41" s="995"/>
      <c r="AH41" s="995"/>
      <c r="AI41" s="995"/>
      <c r="AJ41" s="995"/>
      <c r="AK41" s="995"/>
      <c r="AL41" s="995"/>
      <c r="AM41" s="995"/>
      <c r="AN41" s="995"/>
      <c r="AO41" s="996"/>
      <c r="AP41" s="1564"/>
      <c r="AQ41" s="932"/>
      <c r="AR41" s="932"/>
      <c r="AS41" s="932"/>
      <c r="AT41" s="932"/>
      <c r="AU41" s="932"/>
      <c r="AV41" s="932"/>
      <c r="AW41" s="932"/>
      <c r="AX41" s="932"/>
      <c r="AY41" s="932"/>
      <c r="AZ41" s="932"/>
      <c r="BA41" s="932"/>
      <c r="BB41" s="932"/>
      <c r="BC41" s="932"/>
      <c r="BD41" s="932"/>
      <c r="BE41" s="932"/>
      <c r="BF41" s="1565"/>
      <c r="BG41" s="704"/>
      <c r="BH41" s="704"/>
      <c r="BI41" s="704"/>
    </row>
    <row r="42" spans="1:61" s="627" customFormat="1" ht="13.5" customHeight="1" x14ac:dyDescent="0.15">
      <c r="A42" s="162"/>
      <c r="B42" s="1557"/>
      <c r="C42" s="1557"/>
      <c r="D42" s="997"/>
      <c r="E42" s="998"/>
      <c r="F42" s="998"/>
      <c r="G42" s="998"/>
      <c r="H42" s="998"/>
      <c r="I42" s="998"/>
      <c r="J42" s="998"/>
      <c r="K42" s="998"/>
      <c r="L42" s="998"/>
      <c r="M42" s="998"/>
      <c r="N42" s="998"/>
      <c r="O42" s="998"/>
      <c r="P42" s="999"/>
      <c r="Q42" s="997"/>
      <c r="R42" s="998"/>
      <c r="S42" s="998"/>
      <c r="T42" s="998"/>
      <c r="U42" s="999"/>
      <c r="V42" s="997"/>
      <c r="W42" s="1559"/>
      <c r="X42" s="1559"/>
      <c r="Y42" s="1559"/>
      <c r="Z42" s="1559"/>
      <c r="AA42" s="1559"/>
      <c r="AB42" s="1559"/>
      <c r="AC42" s="1559"/>
      <c r="AD42" s="1559"/>
      <c r="AE42" s="1559"/>
      <c r="AF42" s="1559"/>
      <c r="AG42" s="1559"/>
      <c r="AH42" s="998"/>
      <c r="AI42" s="998"/>
      <c r="AJ42" s="998"/>
      <c r="AK42" s="998"/>
      <c r="AL42" s="1559"/>
      <c r="AM42" s="1559"/>
      <c r="AN42" s="1559"/>
      <c r="AO42" s="999"/>
      <c r="AP42" s="1566"/>
      <c r="AQ42" s="1567"/>
      <c r="AR42" s="1567"/>
      <c r="AS42" s="1567"/>
      <c r="AT42" s="1567"/>
      <c r="AU42" s="1567"/>
      <c r="AV42" s="1567"/>
      <c r="AW42" s="1567"/>
      <c r="AX42" s="1567"/>
      <c r="AY42" s="1567"/>
      <c r="AZ42" s="1567"/>
      <c r="BA42" s="1567"/>
      <c r="BB42" s="1567"/>
      <c r="BC42" s="1567"/>
      <c r="BD42" s="1567"/>
      <c r="BE42" s="1567"/>
      <c r="BF42" s="1568"/>
      <c r="BG42" s="704"/>
      <c r="BH42" s="704"/>
      <c r="BI42" s="704"/>
    </row>
    <row r="43" spans="1:61" s="627" customFormat="1" x14ac:dyDescent="0.15">
      <c r="A43" s="162"/>
      <c r="B43" s="1557"/>
      <c r="C43" s="1557"/>
      <c r="D43" s="1000"/>
      <c r="E43" s="1001"/>
      <c r="F43" s="1001"/>
      <c r="G43" s="1001"/>
      <c r="H43" s="1001"/>
      <c r="I43" s="1001"/>
      <c r="J43" s="1001"/>
      <c r="K43" s="1001"/>
      <c r="L43" s="1001"/>
      <c r="M43" s="1001"/>
      <c r="N43" s="1001"/>
      <c r="O43" s="1001"/>
      <c r="P43" s="1002"/>
      <c r="Q43" s="1000"/>
      <c r="R43" s="1001"/>
      <c r="S43" s="1001"/>
      <c r="T43" s="1001"/>
      <c r="U43" s="1002"/>
      <c r="V43" s="1000"/>
      <c r="W43" s="1558"/>
      <c r="X43" s="1558"/>
      <c r="Y43" s="1558"/>
      <c r="Z43" s="1558"/>
      <c r="AA43" s="1558"/>
      <c r="AB43" s="1558"/>
      <c r="AC43" s="1558"/>
      <c r="AD43" s="1558"/>
      <c r="AE43" s="1558"/>
      <c r="AF43" s="1558"/>
      <c r="AG43" s="1558"/>
      <c r="AH43" s="1001"/>
      <c r="AI43" s="1001"/>
      <c r="AJ43" s="1001"/>
      <c r="AK43" s="1001"/>
      <c r="AL43" s="1558"/>
      <c r="AM43" s="1558"/>
      <c r="AN43" s="1558"/>
      <c r="AO43" s="1002"/>
      <c r="AP43" s="1562"/>
      <c r="AQ43" s="1561"/>
      <c r="AR43" s="1561"/>
      <c r="AS43" s="1561"/>
      <c r="AT43" s="1561"/>
      <c r="AU43" s="1561"/>
      <c r="AV43" s="1561"/>
      <c r="AW43" s="1561"/>
      <c r="AX43" s="1561"/>
      <c r="AY43" s="1561"/>
      <c r="AZ43" s="1561"/>
      <c r="BA43" s="1561"/>
      <c r="BB43" s="1561"/>
      <c r="BC43" s="1561"/>
      <c r="BD43" s="1561"/>
      <c r="BE43" s="1561"/>
      <c r="BF43" s="1563"/>
      <c r="BG43" s="704"/>
      <c r="BH43" s="704"/>
      <c r="BI43" s="704"/>
    </row>
    <row r="44" spans="1:61" s="627" customFormat="1" x14ac:dyDescent="0.15">
      <c r="A44" s="162"/>
      <c r="B44" s="1557"/>
      <c r="C44" s="1557"/>
      <c r="D44" s="994"/>
      <c r="E44" s="995"/>
      <c r="F44" s="995"/>
      <c r="G44" s="995"/>
      <c r="H44" s="995"/>
      <c r="I44" s="995"/>
      <c r="J44" s="995"/>
      <c r="K44" s="995"/>
      <c r="L44" s="995"/>
      <c r="M44" s="995"/>
      <c r="N44" s="995"/>
      <c r="O44" s="995"/>
      <c r="P44" s="996"/>
      <c r="Q44" s="994"/>
      <c r="R44" s="995"/>
      <c r="S44" s="995"/>
      <c r="T44" s="995"/>
      <c r="U44" s="996"/>
      <c r="V44" s="994"/>
      <c r="W44" s="995"/>
      <c r="X44" s="995"/>
      <c r="Y44" s="995"/>
      <c r="Z44" s="995"/>
      <c r="AA44" s="995"/>
      <c r="AB44" s="995"/>
      <c r="AC44" s="995"/>
      <c r="AD44" s="995"/>
      <c r="AE44" s="995"/>
      <c r="AF44" s="995"/>
      <c r="AG44" s="995"/>
      <c r="AH44" s="995"/>
      <c r="AI44" s="995"/>
      <c r="AJ44" s="995"/>
      <c r="AK44" s="995"/>
      <c r="AL44" s="995"/>
      <c r="AM44" s="995"/>
      <c r="AN44" s="995"/>
      <c r="AO44" s="996"/>
      <c r="AP44" s="1564"/>
      <c r="AQ44" s="932"/>
      <c r="AR44" s="932"/>
      <c r="AS44" s="932"/>
      <c r="AT44" s="932"/>
      <c r="AU44" s="932"/>
      <c r="AV44" s="932"/>
      <c r="AW44" s="932"/>
      <c r="AX44" s="932"/>
      <c r="AY44" s="932"/>
      <c r="AZ44" s="932"/>
      <c r="BA44" s="932"/>
      <c r="BB44" s="932"/>
      <c r="BC44" s="932"/>
      <c r="BD44" s="932"/>
      <c r="BE44" s="932"/>
      <c r="BF44" s="1565"/>
      <c r="BG44" s="704"/>
      <c r="BH44" s="704"/>
      <c r="BI44" s="704"/>
    </row>
    <row r="45" spans="1:61" x14ac:dyDescent="0.15">
      <c r="A45" s="163"/>
      <c r="B45" s="1557"/>
      <c r="C45" s="1557"/>
      <c r="D45" s="997"/>
      <c r="E45" s="998"/>
      <c r="F45" s="998"/>
      <c r="G45" s="998"/>
      <c r="H45" s="998"/>
      <c r="I45" s="998"/>
      <c r="J45" s="998"/>
      <c r="K45" s="998"/>
      <c r="L45" s="998"/>
      <c r="M45" s="998"/>
      <c r="N45" s="998"/>
      <c r="O45" s="998"/>
      <c r="P45" s="999"/>
      <c r="Q45" s="997"/>
      <c r="R45" s="998"/>
      <c r="S45" s="998"/>
      <c r="T45" s="998"/>
      <c r="U45" s="999"/>
      <c r="V45" s="997"/>
      <c r="W45" s="1559"/>
      <c r="X45" s="1559"/>
      <c r="Y45" s="1559"/>
      <c r="Z45" s="1559"/>
      <c r="AA45" s="1559"/>
      <c r="AB45" s="1559"/>
      <c r="AC45" s="1559"/>
      <c r="AD45" s="1559"/>
      <c r="AE45" s="1559"/>
      <c r="AF45" s="1559"/>
      <c r="AG45" s="1559"/>
      <c r="AH45" s="998"/>
      <c r="AI45" s="998"/>
      <c r="AJ45" s="998"/>
      <c r="AK45" s="998"/>
      <c r="AL45" s="1559"/>
      <c r="AM45" s="1559"/>
      <c r="AN45" s="1559"/>
      <c r="AO45" s="999"/>
      <c r="AP45" s="1566"/>
      <c r="AQ45" s="1567"/>
      <c r="AR45" s="1567"/>
      <c r="AS45" s="1567"/>
      <c r="AT45" s="1567"/>
      <c r="AU45" s="1567"/>
      <c r="AV45" s="1567"/>
      <c r="AW45" s="1567"/>
      <c r="AX45" s="1567"/>
      <c r="AY45" s="1567"/>
      <c r="AZ45" s="1567"/>
      <c r="BA45" s="1567"/>
      <c r="BB45" s="1567"/>
      <c r="BC45" s="1567"/>
      <c r="BD45" s="1567"/>
      <c r="BE45" s="1567"/>
      <c r="BF45" s="1568"/>
      <c r="BG45" s="704"/>
      <c r="BH45" s="704"/>
      <c r="BI45" s="704"/>
    </row>
    <row r="46" spans="1:61" ht="13.5" customHeight="1" x14ac:dyDescent="0.15">
      <c r="A46" s="163"/>
      <c r="B46" s="1561" t="s">
        <v>455</v>
      </c>
      <c r="C46" s="1561"/>
      <c r="D46" s="1561"/>
      <c r="E46" s="1561"/>
      <c r="F46" s="1561"/>
      <c r="G46" s="1561"/>
      <c r="H46" s="1561"/>
      <c r="I46" s="1561"/>
      <c r="J46" s="1561"/>
      <c r="K46" s="1561"/>
      <c r="L46" s="1561"/>
      <c r="M46" s="1561"/>
      <c r="N46" s="1561"/>
      <c r="O46" s="1561"/>
      <c r="P46" s="1561"/>
      <c r="Q46" s="1561"/>
      <c r="R46" s="1561"/>
      <c r="S46" s="1561"/>
      <c r="T46" s="1561"/>
      <c r="U46" s="1561"/>
      <c r="V46" s="1561"/>
      <c r="W46" s="1561"/>
      <c r="X46" s="1561"/>
      <c r="Y46" s="1561"/>
      <c r="Z46" s="1561"/>
      <c r="AA46" s="1561"/>
      <c r="AB46" s="1561"/>
      <c r="AC46" s="1561"/>
      <c r="AD46" s="1561"/>
      <c r="AE46" s="1561"/>
      <c r="AF46" s="1561"/>
      <c r="AG46" s="1561"/>
      <c r="AH46" s="1561"/>
      <c r="AI46" s="1561"/>
      <c r="AJ46" s="1561"/>
      <c r="AK46" s="1561"/>
      <c r="AL46" s="1561"/>
      <c r="AM46" s="1561"/>
      <c r="AN46" s="1561"/>
      <c r="AO46" s="1561"/>
      <c r="AP46" s="1561"/>
      <c r="AQ46" s="1561"/>
      <c r="AR46" s="1561"/>
      <c r="AS46" s="1561"/>
      <c r="AT46" s="1561"/>
      <c r="AU46" s="1561"/>
      <c r="AV46" s="1561"/>
      <c r="AW46" s="1561"/>
      <c r="AX46" s="1561"/>
      <c r="AY46" s="1561"/>
      <c r="AZ46" s="1561"/>
      <c r="BA46" s="1561"/>
      <c r="BB46" s="1561"/>
      <c r="BC46" s="1561"/>
      <c r="BD46" s="1561"/>
      <c r="BE46" s="1561"/>
      <c r="BF46" s="1561"/>
      <c r="BG46" s="705"/>
      <c r="BH46" s="705"/>
      <c r="BI46" s="705"/>
    </row>
    <row r="47" spans="1:61" x14ac:dyDescent="0.15">
      <c r="A47" s="163"/>
      <c r="B47" s="705"/>
      <c r="C47" s="705"/>
      <c r="D47" s="705"/>
      <c r="E47" s="705"/>
      <c r="F47" s="705"/>
      <c r="G47" s="705"/>
      <c r="H47" s="705"/>
      <c r="I47" s="705"/>
      <c r="J47" s="705"/>
      <c r="K47" s="705"/>
      <c r="L47" s="705"/>
      <c r="M47" s="705"/>
      <c r="N47" s="705"/>
      <c r="O47" s="705"/>
      <c r="P47" s="705"/>
      <c r="Q47" s="705"/>
      <c r="R47" s="705"/>
      <c r="S47" s="705"/>
      <c r="T47" s="705"/>
      <c r="U47" s="705"/>
      <c r="V47" s="705"/>
      <c r="W47" s="705"/>
      <c r="X47" s="705"/>
      <c r="Y47" s="705"/>
      <c r="Z47" s="705"/>
      <c r="AA47" s="705"/>
      <c r="AB47" s="705"/>
      <c r="AC47" s="705"/>
      <c r="AD47" s="705"/>
      <c r="AE47" s="705"/>
      <c r="AF47" s="705"/>
      <c r="AG47" s="705"/>
      <c r="AH47" s="705"/>
      <c r="AI47" s="705"/>
      <c r="AJ47" s="705"/>
      <c r="AK47" s="705"/>
      <c r="AL47" s="705"/>
      <c r="AM47" s="705"/>
      <c r="AN47" s="705"/>
      <c r="AO47" s="705"/>
      <c r="AP47" s="705"/>
      <c r="AQ47" s="705"/>
      <c r="AR47" s="705"/>
      <c r="AS47" s="705"/>
      <c r="AT47" s="705"/>
      <c r="AU47" s="705"/>
      <c r="AV47" s="705"/>
      <c r="AW47" s="705"/>
      <c r="AX47" s="705"/>
      <c r="AY47" s="705"/>
      <c r="AZ47" s="705"/>
      <c r="BA47" s="705"/>
      <c r="BB47" s="705"/>
      <c r="BC47" s="705"/>
      <c r="BD47" s="705"/>
      <c r="BE47" s="705"/>
      <c r="BF47" s="705"/>
      <c r="BG47" s="705"/>
      <c r="BH47" s="705"/>
      <c r="BI47" s="705"/>
    </row>
    <row r="48" spans="1:61" s="627" customFormat="1" ht="13.5" customHeight="1" x14ac:dyDescent="0.15">
      <c r="A48" s="162"/>
      <c r="B48" s="97" t="s">
        <v>168</v>
      </c>
      <c r="C48" s="97"/>
      <c r="D48" s="97"/>
      <c r="E48" s="97"/>
      <c r="F48" s="97"/>
      <c r="G48" s="97"/>
      <c r="H48" s="97"/>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97"/>
      <c r="BC48" s="97"/>
      <c r="BD48" s="97"/>
      <c r="BE48" s="97"/>
      <c r="BF48" s="97"/>
      <c r="BG48" s="97"/>
      <c r="BH48" s="97"/>
      <c r="BI48" s="97"/>
    </row>
    <row r="49" spans="1:61" s="623" customFormat="1" ht="13.5" customHeight="1" x14ac:dyDescent="0.15">
      <c r="A49" s="162"/>
      <c r="B49" s="1059" t="s">
        <v>169</v>
      </c>
      <c r="C49" s="1059"/>
      <c r="D49" s="1059"/>
      <c r="E49" s="1059"/>
      <c r="F49" s="1059"/>
      <c r="G49" s="1059"/>
      <c r="H49" s="1059"/>
      <c r="I49" s="1059"/>
      <c r="J49" s="1059"/>
      <c r="K49" s="1059"/>
      <c r="L49" s="1059"/>
      <c r="M49" s="1059"/>
      <c r="N49" s="1059"/>
      <c r="O49" s="1059"/>
      <c r="P49" s="1059"/>
      <c r="Q49" s="1059"/>
      <c r="R49" s="1059"/>
      <c r="S49" s="1059"/>
      <c r="T49" s="1059"/>
      <c r="U49" s="1059"/>
      <c r="V49" s="1059"/>
      <c r="W49" s="1059"/>
      <c r="X49" s="1059"/>
      <c r="Y49" s="1059"/>
      <c r="Z49" s="1059"/>
      <c r="AA49" s="1059"/>
      <c r="AB49" s="1059"/>
      <c r="AC49" s="1059"/>
      <c r="AD49" s="1059"/>
      <c r="AE49" s="1059"/>
      <c r="AF49" s="1059"/>
      <c r="AG49" s="1059"/>
      <c r="AH49" s="1059"/>
      <c r="AI49" s="1059"/>
      <c r="AJ49" s="1059"/>
      <c r="AK49" s="1059"/>
      <c r="AL49" s="1059"/>
      <c r="AM49" s="1059"/>
      <c r="AN49" s="1059"/>
      <c r="AO49" s="1059"/>
      <c r="AP49" s="1059"/>
      <c r="AQ49" s="1059"/>
      <c r="AR49" s="1059"/>
      <c r="AS49" s="1059"/>
      <c r="AT49" s="1059"/>
      <c r="AU49" s="1059"/>
      <c r="AV49" s="1059"/>
      <c r="AW49" s="1059"/>
      <c r="AX49" s="1059"/>
      <c r="AY49" s="1059"/>
      <c r="AZ49" s="1059"/>
      <c r="BA49" s="1059"/>
      <c r="BB49" s="1059"/>
      <c r="BC49" s="1059"/>
      <c r="BD49" s="1059"/>
      <c r="BE49" s="1059"/>
      <c r="BF49" s="1059"/>
      <c r="BG49" s="1059"/>
      <c r="BH49" s="1059"/>
      <c r="BI49" s="1059"/>
    </row>
    <row r="50" spans="1:61" s="623" customFormat="1" x14ac:dyDescent="0.15">
      <c r="A50" s="162"/>
      <c r="B50" s="237"/>
      <c r="C50" s="237"/>
      <c r="D50" s="237"/>
      <c r="E50" s="237"/>
      <c r="F50" s="237"/>
      <c r="G50" s="237"/>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7"/>
      <c r="AY50" s="237"/>
      <c r="AZ50" s="237"/>
      <c r="BA50" s="237"/>
      <c r="BB50" s="237"/>
      <c r="BC50" s="237"/>
      <c r="BD50" s="237"/>
      <c r="BE50" s="237"/>
      <c r="BF50" s="237"/>
      <c r="BG50" s="237"/>
      <c r="BH50" s="237"/>
      <c r="BI50" s="237"/>
    </row>
    <row r="51" spans="1:61" s="623" customFormat="1" x14ac:dyDescent="0.15">
      <c r="A51" s="162"/>
      <c r="B51" s="625"/>
      <c r="C51" s="625"/>
      <c r="D51" s="625"/>
      <c r="E51" s="625"/>
      <c r="F51" s="625"/>
      <c r="G51" s="625"/>
      <c r="H51" s="625"/>
      <c r="I51" s="625"/>
      <c r="J51" s="625"/>
      <c r="K51" s="625"/>
      <c r="L51" s="625"/>
      <c r="M51" s="625"/>
      <c r="N51" s="625"/>
      <c r="O51" s="625"/>
      <c r="P51" s="625"/>
      <c r="Q51" s="625"/>
      <c r="R51" s="625"/>
      <c r="S51" s="625"/>
      <c r="T51" s="625"/>
      <c r="U51" s="625"/>
      <c r="V51" s="625"/>
      <c r="W51" s="625"/>
      <c r="X51" s="625"/>
      <c r="Y51" s="625"/>
      <c r="Z51" s="625"/>
      <c r="AA51" s="625"/>
      <c r="AB51" s="625"/>
      <c r="AC51" s="625"/>
      <c r="AD51" s="625"/>
      <c r="AE51" s="625"/>
      <c r="AF51" s="625"/>
      <c r="AG51" s="625"/>
      <c r="AH51" s="625"/>
      <c r="AI51" s="625"/>
      <c r="AJ51" s="625"/>
      <c r="AK51" s="625"/>
      <c r="AL51" s="625"/>
      <c r="AM51" s="625"/>
      <c r="AN51" s="625"/>
      <c r="AO51" s="625"/>
      <c r="AP51" s="625"/>
      <c r="AQ51" s="625"/>
      <c r="AR51" s="625"/>
      <c r="AS51" s="625"/>
      <c r="AT51" s="625"/>
      <c r="AU51" s="625"/>
      <c r="AV51" s="625"/>
      <c r="AW51" s="625"/>
      <c r="AX51" s="625"/>
      <c r="AY51" s="625"/>
      <c r="AZ51" s="625"/>
      <c r="BA51" s="625"/>
      <c r="BB51" s="625"/>
      <c r="BC51" s="625"/>
      <c r="BD51" s="625"/>
      <c r="BE51" s="625"/>
    </row>
    <row r="52" spans="1:61" s="623" customFormat="1" x14ac:dyDescent="0.15">
      <c r="A52" s="162"/>
      <c r="B52" s="625"/>
      <c r="C52" s="625"/>
      <c r="D52" s="625"/>
      <c r="E52" s="625"/>
      <c r="F52" s="625"/>
      <c r="G52" s="625"/>
      <c r="H52" s="625"/>
      <c r="I52" s="625"/>
      <c r="J52" s="625"/>
      <c r="K52" s="625"/>
      <c r="L52" s="625"/>
      <c r="M52" s="625"/>
      <c r="N52" s="625"/>
      <c r="O52" s="625"/>
      <c r="P52" s="625"/>
      <c r="Q52" s="625"/>
      <c r="R52" s="625"/>
      <c r="S52" s="625"/>
      <c r="T52" s="625"/>
      <c r="U52" s="625"/>
      <c r="V52" s="625"/>
      <c r="W52" s="625"/>
      <c r="X52" s="625"/>
      <c r="Y52" s="625"/>
      <c r="Z52" s="625"/>
      <c r="AA52" s="625"/>
      <c r="AB52" s="625"/>
      <c r="AC52" s="625"/>
      <c r="AD52" s="625"/>
      <c r="AE52" s="625"/>
      <c r="AF52" s="625"/>
      <c r="AG52" s="625"/>
      <c r="AH52" s="625"/>
      <c r="AI52" s="625"/>
      <c r="AJ52" s="625"/>
      <c r="AK52" s="625"/>
      <c r="AL52" s="625"/>
      <c r="AM52" s="625"/>
      <c r="AN52" s="625"/>
      <c r="AO52" s="625"/>
      <c r="AP52" s="625"/>
      <c r="AQ52" s="625"/>
      <c r="AR52" s="625"/>
      <c r="AS52" s="625"/>
      <c r="AT52" s="625"/>
      <c r="AU52" s="625"/>
      <c r="AV52" s="625"/>
      <c r="AW52" s="625"/>
      <c r="AX52" s="625"/>
      <c r="AY52" s="625"/>
      <c r="AZ52" s="625"/>
      <c r="BA52" s="625"/>
      <c r="BB52" s="625"/>
      <c r="BC52" s="625"/>
      <c r="BD52" s="625"/>
      <c r="BE52" s="625"/>
    </row>
    <row r="53" spans="1:61" s="627" customFormat="1" x14ac:dyDescent="0.15">
      <c r="A53" s="162"/>
      <c r="B53" s="625"/>
      <c r="C53" s="625"/>
      <c r="D53" s="625"/>
      <c r="E53" s="625"/>
      <c r="F53" s="625"/>
      <c r="G53" s="625"/>
      <c r="H53" s="625"/>
      <c r="I53" s="625"/>
      <c r="J53" s="625"/>
      <c r="K53" s="625"/>
      <c r="L53" s="625"/>
      <c r="M53" s="625"/>
      <c r="N53" s="625"/>
      <c r="O53" s="625"/>
      <c r="P53" s="625"/>
      <c r="Q53" s="625"/>
      <c r="R53" s="625"/>
      <c r="S53" s="625"/>
      <c r="T53" s="625"/>
      <c r="U53" s="625"/>
      <c r="V53" s="625"/>
      <c r="W53" s="625"/>
      <c r="X53" s="625"/>
      <c r="Y53" s="625"/>
      <c r="Z53" s="625"/>
      <c r="AA53" s="625"/>
      <c r="AB53" s="625"/>
      <c r="AC53" s="625"/>
      <c r="AD53" s="625"/>
      <c r="AE53" s="625"/>
      <c r="AF53" s="625"/>
      <c r="AG53" s="625"/>
      <c r="AH53" s="625"/>
      <c r="AI53" s="625"/>
      <c r="AJ53" s="625"/>
      <c r="AK53" s="625"/>
      <c r="AL53" s="625"/>
      <c r="AM53" s="625"/>
      <c r="AN53" s="625"/>
      <c r="AO53" s="625"/>
      <c r="AP53" s="625"/>
      <c r="AQ53" s="625"/>
      <c r="AR53" s="625"/>
      <c r="AS53" s="625"/>
      <c r="AT53" s="625"/>
      <c r="AU53" s="625"/>
      <c r="AV53" s="625"/>
      <c r="AW53" s="625"/>
      <c r="AX53" s="625"/>
      <c r="AY53" s="625"/>
      <c r="AZ53" s="625"/>
      <c r="BA53" s="625"/>
      <c r="BB53" s="625"/>
      <c r="BC53" s="625"/>
      <c r="BD53" s="625"/>
      <c r="BE53" s="625"/>
    </row>
    <row r="54" spans="1:61" s="627" customFormat="1" x14ac:dyDescent="0.15">
      <c r="A54" s="162"/>
      <c r="B54" s="625"/>
      <c r="C54" s="625"/>
      <c r="D54" s="625"/>
      <c r="E54" s="625"/>
      <c r="F54" s="625"/>
      <c r="G54" s="625"/>
      <c r="H54" s="625"/>
      <c r="I54" s="625"/>
      <c r="J54" s="625"/>
      <c r="K54" s="625"/>
      <c r="L54" s="625"/>
      <c r="M54" s="625"/>
      <c r="N54" s="625"/>
      <c r="O54" s="625"/>
      <c r="P54" s="625"/>
      <c r="Q54" s="625"/>
      <c r="R54" s="625"/>
      <c r="S54" s="625"/>
      <c r="T54" s="625"/>
      <c r="U54" s="625"/>
      <c r="V54" s="625"/>
      <c r="W54" s="625"/>
      <c r="X54" s="625"/>
      <c r="Y54" s="625"/>
      <c r="Z54" s="625"/>
      <c r="AA54" s="625"/>
      <c r="AB54" s="625"/>
      <c r="AC54" s="625"/>
      <c r="AD54" s="625"/>
      <c r="AE54" s="625"/>
      <c r="AF54" s="625"/>
      <c r="AG54" s="625"/>
      <c r="AH54" s="625"/>
      <c r="AI54" s="625"/>
      <c r="AJ54" s="625"/>
      <c r="AK54" s="625"/>
      <c r="AL54" s="625"/>
      <c r="AM54" s="625"/>
      <c r="AN54" s="625"/>
      <c r="AO54" s="625"/>
      <c r="AP54" s="625"/>
      <c r="AQ54" s="625"/>
      <c r="AR54" s="625"/>
      <c r="AS54" s="625"/>
      <c r="AT54" s="625"/>
      <c r="AU54" s="625"/>
      <c r="AV54" s="625"/>
      <c r="AW54" s="625"/>
      <c r="AX54" s="625"/>
      <c r="AY54" s="625"/>
      <c r="AZ54" s="625"/>
      <c r="BA54" s="625"/>
      <c r="BB54" s="625"/>
      <c r="BC54" s="625"/>
      <c r="BD54" s="625"/>
      <c r="BE54" s="625"/>
    </row>
    <row r="55" spans="1:61" s="623" customFormat="1" ht="13.5" customHeight="1" x14ac:dyDescent="0.15">
      <c r="A55" s="162"/>
      <c r="B55" s="97"/>
      <c r="C55" s="97"/>
      <c r="D55" s="97"/>
      <c r="E55" s="97"/>
      <c r="F55" s="97"/>
      <c r="G55" s="97"/>
      <c r="H55" s="97"/>
      <c r="I55" s="97"/>
      <c r="J55" s="97"/>
      <c r="K55" s="97"/>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c r="AS55" s="97"/>
      <c r="AT55" s="97"/>
      <c r="AU55" s="97"/>
      <c r="AV55" s="97"/>
      <c r="AW55" s="97"/>
      <c r="AX55" s="97"/>
      <c r="AY55" s="97"/>
      <c r="AZ55" s="97"/>
      <c r="BA55" s="97"/>
      <c r="BB55" s="97"/>
      <c r="BC55" s="97"/>
      <c r="BD55" s="97"/>
      <c r="BE55" s="97"/>
    </row>
    <row r="56" spans="1:61" s="623" customFormat="1" ht="13.5" customHeight="1" x14ac:dyDescent="0.15">
      <c r="A56" s="162"/>
      <c r="B56" s="625"/>
      <c r="C56" s="625"/>
      <c r="D56" s="625"/>
      <c r="E56" s="625"/>
      <c r="F56" s="625"/>
      <c r="G56" s="625"/>
      <c r="H56" s="625"/>
      <c r="I56" s="625"/>
      <c r="J56" s="625"/>
      <c r="K56" s="625"/>
      <c r="L56" s="625"/>
      <c r="M56" s="625"/>
      <c r="N56" s="625"/>
      <c r="O56" s="625"/>
      <c r="P56" s="625"/>
      <c r="Q56" s="625"/>
      <c r="R56" s="625"/>
      <c r="S56" s="625"/>
      <c r="T56" s="625"/>
      <c r="U56" s="625"/>
      <c r="V56" s="625"/>
      <c r="W56" s="625"/>
      <c r="X56" s="625"/>
      <c r="Y56" s="625"/>
      <c r="Z56" s="625"/>
      <c r="AA56" s="625"/>
      <c r="AB56" s="625"/>
      <c r="AC56" s="625"/>
      <c r="AD56" s="625"/>
      <c r="AE56" s="625"/>
      <c r="AF56" s="625"/>
      <c r="AG56" s="625"/>
      <c r="AH56" s="625"/>
      <c r="AI56" s="625"/>
      <c r="AJ56" s="625"/>
      <c r="AK56" s="625"/>
      <c r="AL56" s="625"/>
      <c r="AM56" s="625"/>
      <c r="AN56" s="625"/>
      <c r="AO56" s="625"/>
      <c r="AP56" s="625"/>
      <c r="AQ56" s="625"/>
      <c r="AR56" s="625"/>
      <c r="AS56" s="625"/>
      <c r="AT56" s="625"/>
      <c r="AU56" s="625"/>
      <c r="AV56" s="625"/>
      <c r="AW56" s="625"/>
      <c r="AX56" s="625"/>
      <c r="AY56" s="625"/>
      <c r="AZ56" s="625"/>
      <c r="BA56" s="625"/>
      <c r="BB56" s="625"/>
      <c r="BC56" s="625"/>
      <c r="BD56" s="626"/>
      <c r="BE56" s="626"/>
    </row>
    <row r="57" spans="1:61" s="623" customFormat="1" x14ac:dyDescent="0.15">
      <c r="A57" s="162"/>
      <c r="B57" s="625"/>
      <c r="C57" s="625"/>
      <c r="D57" s="625"/>
      <c r="E57" s="625"/>
      <c r="F57" s="625"/>
      <c r="G57" s="625"/>
      <c r="H57" s="625"/>
      <c r="I57" s="625"/>
      <c r="J57" s="625"/>
      <c r="K57" s="625"/>
      <c r="L57" s="625"/>
      <c r="M57" s="625"/>
      <c r="N57" s="625"/>
      <c r="O57" s="625"/>
      <c r="P57" s="625"/>
      <c r="Q57" s="625"/>
      <c r="R57" s="625"/>
      <c r="S57" s="625"/>
      <c r="T57" s="625"/>
      <c r="U57" s="625"/>
      <c r="V57" s="625"/>
      <c r="W57" s="625"/>
      <c r="X57" s="625"/>
      <c r="Y57" s="625"/>
      <c r="Z57" s="625"/>
      <c r="AA57" s="625"/>
      <c r="AB57" s="625"/>
      <c r="AC57" s="625"/>
      <c r="AD57" s="625"/>
      <c r="AE57" s="625"/>
      <c r="AF57" s="625"/>
      <c r="AG57" s="625"/>
      <c r="AH57" s="625"/>
      <c r="AI57" s="625"/>
      <c r="AJ57" s="625"/>
      <c r="AK57" s="625"/>
      <c r="AL57" s="625"/>
      <c r="AM57" s="625"/>
      <c r="AN57" s="625"/>
      <c r="AO57" s="625"/>
      <c r="AP57" s="625"/>
      <c r="AQ57" s="625"/>
      <c r="AR57" s="625"/>
      <c r="AS57" s="625"/>
      <c r="AT57" s="625"/>
      <c r="AU57" s="625"/>
      <c r="AV57" s="625"/>
      <c r="AW57" s="625"/>
      <c r="AX57" s="625"/>
      <c r="AY57" s="625"/>
      <c r="AZ57" s="625"/>
      <c r="BA57" s="625"/>
      <c r="BB57" s="625"/>
      <c r="BC57" s="625"/>
      <c r="BD57" s="626"/>
      <c r="BE57" s="626"/>
    </row>
    <row r="58" spans="1:61" s="623" customFormat="1" x14ac:dyDescent="0.15">
      <c r="A58" s="162"/>
      <c r="B58" s="625"/>
      <c r="C58" s="625"/>
      <c r="D58" s="625"/>
      <c r="E58" s="625"/>
      <c r="F58" s="625"/>
      <c r="G58" s="625"/>
      <c r="H58" s="625"/>
      <c r="I58" s="625"/>
      <c r="J58" s="625"/>
      <c r="K58" s="625"/>
      <c r="L58" s="625"/>
      <c r="M58" s="625"/>
      <c r="N58" s="625"/>
      <c r="O58" s="625"/>
      <c r="P58" s="625"/>
      <c r="Q58" s="625"/>
      <c r="R58" s="625"/>
      <c r="S58" s="625"/>
      <c r="T58" s="625"/>
      <c r="U58" s="625"/>
      <c r="V58" s="625"/>
      <c r="W58" s="625"/>
      <c r="X58" s="625"/>
      <c r="Y58" s="625"/>
      <c r="Z58" s="625"/>
      <c r="AA58" s="625"/>
      <c r="AB58" s="625"/>
      <c r="AC58" s="625"/>
      <c r="AD58" s="625"/>
      <c r="AE58" s="625"/>
      <c r="AF58" s="625"/>
      <c r="AG58" s="625"/>
      <c r="AH58" s="625"/>
      <c r="AI58" s="625"/>
      <c r="AJ58" s="625"/>
      <c r="AK58" s="625"/>
      <c r="AL58" s="625"/>
      <c r="AM58" s="625"/>
      <c r="AN58" s="625"/>
      <c r="AO58" s="625"/>
      <c r="AP58" s="625"/>
      <c r="AQ58" s="625"/>
      <c r="AR58" s="625"/>
      <c r="AS58" s="625"/>
      <c r="AT58" s="625"/>
      <c r="AU58" s="625"/>
      <c r="AV58" s="625"/>
      <c r="AW58" s="625"/>
      <c r="AX58" s="625"/>
      <c r="AY58" s="625"/>
      <c r="AZ58" s="625"/>
      <c r="BA58" s="625"/>
      <c r="BB58" s="625"/>
      <c r="BC58" s="625"/>
      <c r="BD58" s="626"/>
      <c r="BE58" s="626"/>
    </row>
    <row r="59" spans="1:61" s="623" customFormat="1" x14ac:dyDescent="0.15">
      <c r="A59" s="162"/>
      <c r="B59" s="625"/>
      <c r="C59" s="625"/>
      <c r="D59" s="625"/>
      <c r="E59" s="625"/>
      <c r="F59" s="625"/>
      <c r="G59" s="625"/>
      <c r="H59" s="625"/>
      <c r="I59" s="625"/>
      <c r="J59" s="625"/>
      <c r="K59" s="625"/>
      <c r="L59" s="625"/>
      <c r="M59" s="625"/>
      <c r="N59" s="625"/>
      <c r="O59" s="625"/>
      <c r="P59" s="625"/>
      <c r="Q59" s="625"/>
      <c r="R59" s="625"/>
      <c r="S59" s="625"/>
      <c r="T59" s="625"/>
      <c r="U59" s="625"/>
      <c r="V59" s="625"/>
      <c r="W59" s="625"/>
      <c r="X59" s="625"/>
      <c r="Y59" s="625"/>
      <c r="Z59" s="625"/>
      <c r="AA59" s="625"/>
      <c r="AB59" s="625"/>
      <c r="AC59" s="625"/>
      <c r="AD59" s="625"/>
      <c r="AE59" s="625"/>
      <c r="AF59" s="625"/>
      <c r="AG59" s="625"/>
      <c r="AH59" s="625"/>
      <c r="AI59" s="625"/>
      <c r="AJ59" s="625"/>
      <c r="AK59" s="625"/>
      <c r="AL59" s="625"/>
      <c r="AM59" s="625"/>
      <c r="AN59" s="625"/>
      <c r="AO59" s="625"/>
      <c r="AP59" s="625"/>
      <c r="AQ59" s="625"/>
      <c r="AR59" s="625"/>
      <c r="AS59" s="625"/>
      <c r="AT59" s="625"/>
      <c r="AU59" s="625"/>
      <c r="AV59" s="625"/>
      <c r="AW59" s="625"/>
      <c r="AX59" s="625"/>
      <c r="AY59" s="625"/>
      <c r="AZ59" s="625"/>
      <c r="BA59" s="625"/>
      <c r="BB59" s="625"/>
      <c r="BC59" s="625"/>
      <c r="BD59" s="625"/>
      <c r="BE59" s="629"/>
    </row>
    <row r="60" spans="1:61" s="623" customFormat="1" x14ac:dyDescent="0.15">
      <c r="A60" s="162"/>
      <c r="B60" s="625"/>
      <c r="C60" s="625"/>
      <c r="D60" s="625"/>
      <c r="E60" s="625"/>
      <c r="F60" s="625"/>
      <c r="G60" s="625"/>
      <c r="H60" s="625"/>
      <c r="I60" s="625"/>
      <c r="J60" s="625"/>
      <c r="K60" s="625"/>
      <c r="L60" s="625"/>
      <c r="M60" s="625"/>
      <c r="N60" s="625"/>
      <c r="O60" s="625"/>
      <c r="P60" s="625"/>
      <c r="Q60" s="625"/>
      <c r="R60" s="625"/>
      <c r="S60" s="625"/>
      <c r="T60" s="625"/>
      <c r="U60" s="625"/>
      <c r="V60" s="625"/>
      <c r="W60" s="625"/>
      <c r="X60" s="625"/>
      <c r="Y60" s="625"/>
      <c r="Z60" s="625"/>
      <c r="AA60" s="625"/>
      <c r="AB60" s="625"/>
      <c r="AC60" s="625"/>
      <c r="AD60" s="625"/>
      <c r="AE60" s="625"/>
      <c r="AF60" s="625"/>
      <c r="AG60" s="625"/>
      <c r="AH60" s="625"/>
      <c r="AI60" s="625"/>
      <c r="AJ60" s="625"/>
      <c r="AK60" s="625"/>
      <c r="AL60" s="625"/>
      <c r="AM60" s="625"/>
      <c r="AN60" s="625"/>
      <c r="AO60" s="625"/>
      <c r="AP60" s="625"/>
      <c r="AQ60" s="625"/>
      <c r="AR60" s="625"/>
      <c r="AS60" s="625"/>
      <c r="AT60" s="625"/>
      <c r="AU60" s="625"/>
      <c r="AV60" s="625"/>
      <c r="AW60" s="625"/>
      <c r="AX60" s="625"/>
      <c r="AY60" s="625"/>
      <c r="AZ60" s="625"/>
      <c r="BA60" s="625"/>
      <c r="BB60" s="625"/>
      <c r="BC60" s="625"/>
      <c r="BD60" s="625"/>
      <c r="BE60" s="629"/>
    </row>
    <row r="61" spans="1:61" s="623" customFormat="1" x14ac:dyDescent="0.15">
      <c r="A61" s="136"/>
      <c r="B61" s="98"/>
      <c r="C61" s="98"/>
      <c r="D61" s="98"/>
      <c r="E61" s="98"/>
      <c r="F61" s="98"/>
      <c r="G61" s="98"/>
      <c r="H61" s="98"/>
      <c r="I61" s="98"/>
      <c r="J61" s="98"/>
      <c r="K61" s="98"/>
      <c r="L61" s="98"/>
      <c r="M61" s="98"/>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c r="BA61" s="98"/>
      <c r="BB61" s="98"/>
      <c r="BC61" s="98"/>
      <c r="BD61" s="98"/>
      <c r="BE61" s="98"/>
    </row>
    <row r="62" spans="1:61" s="623" customFormat="1" x14ac:dyDescent="0.15">
      <c r="A62" s="136"/>
      <c r="B62" s="98"/>
      <c r="C62" s="98"/>
      <c r="D62" s="98"/>
      <c r="E62" s="98"/>
      <c r="F62" s="98"/>
      <c r="G62" s="98"/>
      <c r="H62" s="98"/>
      <c r="I62" s="98"/>
      <c r="J62" s="98"/>
      <c r="K62" s="9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c r="BA62" s="98"/>
      <c r="BB62" s="98"/>
      <c r="BC62" s="98"/>
      <c r="BD62" s="98"/>
      <c r="BE62" s="98"/>
    </row>
    <row r="63" spans="1:61" s="623" customFormat="1" ht="13.5" customHeight="1" x14ac:dyDescent="0.15">
      <c r="A63" s="136"/>
      <c r="B63" s="98"/>
      <c r="C63" s="98"/>
      <c r="D63" s="98"/>
      <c r="E63" s="98"/>
      <c r="F63" s="98"/>
      <c r="G63" s="98"/>
      <c r="H63" s="98"/>
      <c r="I63" s="98"/>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c r="BA63" s="98"/>
      <c r="BB63" s="98"/>
      <c r="BC63" s="98"/>
      <c r="BD63" s="98"/>
      <c r="BE63" s="98"/>
    </row>
    <row r="64" spans="1:61" s="623" customFormat="1" x14ac:dyDescent="0.15">
      <c r="A64" s="136"/>
      <c r="B64" s="98"/>
      <c r="C64" s="98"/>
      <c r="D64" s="98"/>
      <c r="E64" s="98"/>
      <c r="F64" s="98"/>
      <c r="G64" s="98"/>
      <c r="H64" s="98"/>
      <c r="I64" s="98"/>
      <c r="J64" s="98"/>
      <c r="K64" s="98"/>
      <c r="L64" s="98"/>
      <c r="M64" s="98"/>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c r="AZ64" s="98"/>
      <c r="BA64" s="98"/>
      <c r="BB64" s="98"/>
      <c r="BC64" s="98"/>
      <c r="BD64" s="98"/>
      <c r="BE64" s="98"/>
    </row>
    <row r="65" spans="1:57" s="623" customFormat="1" x14ac:dyDescent="0.15">
      <c r="A65" s="136"/>
      <c r="B65" s="98"/>
      <c r="C65" s="98"/>
      <c r="D65" s="98"/>
      <c r="E65" s="98"/>
      <c r="F65" s="98"/>
      <c r="G65" s="98"/>
      <c r="H65" s="98"/>
      <c r="I65" s="98"/>
      <c r="J65" s="98"/>
      <c r="K65" s="98"/>
      <c r="L65" s="98"/>
      <c r="M65" s="98"/>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8"/>
      <c r="AV65" s="98"/>
      <c r="AW65" s="98"/>
      <c r="AX65" s="98"/>
      <c r="AY65" s="98"/>
      <c r="AZ65" s="98"/>
      <c r="BA65" s="98"/>
      <c r="BB65" s="98"/>
      <c r="BC65" s="98"/>
      <c r="BD65" s="98"/>
      <c r="BE65" s="98"/>
    </row>
    <row r="66" spans="1:57" s="623" customFormat="1" x14ac:dyDescent="0.15">
      <c r="A66" s="136"/>
      <c r="B66" s="98"/>
      <c r="C66" s="98"/>
      <c r="D66" s="98"/>
      <c r="E66" s="98"/>
      <c r="F66" s="98"/>
      <c r="G66" s="98"/>
      <c r="H66" s="98"/>
      <c r="I66" s="98"/>
      <c r="J66" s="98"/>
      <c r="K66" s="98"/>
      <c r="L66" s="98"/>
      <c r="M66" s="98"/>
      <c r="N66" s="98"/>
      <c r="O66" s="98"/>
      <c r="P66" s="98"/>
      <c r="Q66" s="98"/>
      <c r="R66" s="98"/>
      <c r="S66" s="98"/>
      <c r="T66" s="98"/>
      <c r="U66" s="98"/>
      <c r="V66" s="98"/>
      <c r="W66" s="98"/>
      <c r="X66" s="98"/>
      <c r="Y66" s="98"/>
      <c r="Z66" s="98"/>
      <c r="AA66" s="98"/>
      <c r="AB66" s="98"/>
      <c r="AC66" s="98"/>
      <c r="AD66" s="98"/>
      <c r="AE66" s="98"/>
      <c r="AF66" s="98"/>
      <c r="AG66" s="98"/>
      <c r="AH66" s="98"/>
      <c r="AI66" s="98"/>
      <c r="AJ66" s="98"/>
      <c r="AK66" s="98"/>
      <c r="AL66" s="98"/>
      <c r="AM66" s="98"/>
      <c r="AN66" s="98"/>
      <c r="AO66" s="98"/>
      <c r="AP66" s="98"/>
      <c r="AQ66" s="98"/>
      <c r="AR66" s="98"/>
      <c r="AS66" s="98"/>
      <c r="AT66" s="98"/>
      <c r="AU66" s="98"/>
      <c r="AV66" s="98"/>
      <c r="AW66" s="98"/>
      <c r="AX66" s="98"/>
      <c r="AY66" s="98"/>
      <c r="AZ66" s="98"/>
      <c r="BA66" s="98"/>
      <c r="BB66" s="98"/>
      <c r="BC66" s="98"/>
      <c r="BD66" s="98"/>
      <c r="BE66" s="98"/>
    </row>
    <row r="67" spans="1:57" s="623" customFormat="1" x14ac:dyDescent="0.15">
      <c r="A67" s="136"/>
      <c r="B67" s="98"/>
      <c r="C67" s="98"/>
      <c r="D67" s="98"/>
      <c r="E67" s="98"/>
      <c r="F67" s="98"/>
      <c r="G67" s="98"/>
      <c r="H67" s="98"/>
      <c r="I67" s="98"/>
      <c r="J67" s="98"/>
      <c r="K67" s="98"/>
      <c r="L67" s="98"/>
      <c r="M67" s="98"/>
      <c r="N67" s="98"/>
      <c r="O67" s="98"/>
      <c r="P67" s="98"/>
      <c r="Q67" s="98"/>
      <c r="R67" s="98"/>
      <c r="S67" s="98"/>
      <c r="T67" s="98"/>
      <c r="U67" s="98"/>
      <c r="V67" s="98"/>
      <c r="W67" s="98"/>
      <c r="X67" s="98"/>
      <c r="Y67" s="98"/>
      <c r="Z67" s="98"/>
      <c r="AA67" s="98"/>
      <c r="AB67" s="98"/>
      <c r="AC67" s="98"/>
      <c r="AD67" s="98"/>
      <c r="AE67" s="98"/>
      <c r="AF67" s="98"/>
      <c r="AG67" s="98"/>
      <c r="AH67" s="98"/>
      <c r="AI67" s="98"/>
      <c r="AJ67" s="98"/>
      <c r="AK67" s="98"/>
      <c r="AL67" s="98"/>
      <c r="AM67" s="98"/>
      <c r="AN67" s="98"/>
      <c r="AO67" s="98"/>
      <c r="AP67" s="98"/>
      <c r="AQ67" s="98"/>
      <c r="AR67" s="98"/>
      <c r="AS67" s="98"/>
      <c r="AT67" s="98"/>
      <c r="AU67" s="98"/>
      <c r="AV67" s="98"/>
      <c r="AW67" s="98"/>
      <c r="AX67" s="98"/>
      <c r="AY67" s="98"/>
      <c r="AZ67" s="98"/>
      <c r="BA67" s="98"/>
      <c r="BB67" s="98"/>
      <c r="BC67" s="98"/>
      <c r="BD67" s="98"/>
      <c r="BE67" s="98"/>
    </row>
    <row r="68" spans="1:57" s="623" customFormat="1" x14ac:dyDescent="0.15">
      <c r="A68" s="136"/>
      <c r="B68" s="98"/>
      <c r="C68" s="98"/>
      <c r="D68" s="98"/>
      <c r="E68" s="98"/>
      <c r="F68" s="98"/>
      <c r="G68" s="98"/>
      <c r="H68" s="98"/>
      <c r="I68" s="98"/>
      <c r="J68" s="98"/>
      <c r="K68" s="98"/>
      <c r="L68" s="98"/>
      <c r="M68" s="98"/>
      <c r="N68" s="98"/>
      <c r="O68" s="98"/>
      <c r="P68" s="98"/>
      <c r="Q68" s="98"/>
      <c r="R68" s="98"/>
      <c r="S68" s="98"/>
      <c r="T68" s="98"/>
      <c r="U68" s="98"/>
      <c r="V68" s="98"/>
      <c r="W68" s="98"/>
      <c r="X68" s="98"/>
      <c r="Y68" s="98"/>
      <c r="Z68" s="98"/>
      <c r="AA68" s="98"/>
      <c r="AB68" s="98"/>
      <c r="AC68" s="98"/>
      <c r="AD68" s="98"/>
      <c r="AE68" s="98"/>
      <c r="AF68" s="98"/>
      <c r="AG68" s="98"/>
      <c r="AH68" s="98"/>
      <c r="AI68" s="98"/>
      <c r="AJ68" s="98"/>
      <c r="AK68" s="98"/>
      <c r="AL68" s="98"/>
      <c r="AM68" s="98"/>
      <c r="AN68" s="98"/>
      <c r="AO68" s="98"/>
      <c r="AP68" s="98"/>
      <c r="AQ68" s="98"/>
      <c r="AR68" s="98"/>
      <c r="AS68" s="98"/>
      <c r="AT68" s="98"/>
      <c r="AU68" s="98"/>
      <c r="AV68" s="98"/>
      <c r="AW68" s="98"/>
      <c r="AX68" s="98"/>
      <c r="AY68" s="98"/>
      <c r="AZ68" s="98"/>
      <c r="BA68" s="98"/>
      <c r="BB68" s="98"/>
      <c r="BC68" s="98"/>
      <c r="BD68" s="98"/>
      <c r="BE68" s="98"/>
    </row>
    <row r="69" spans="1:57" s="623" customFormat="1" x14ac:dyDescent="0.15">
      <c r="A69" s="136"/>
      <c r="B69" s="98"/>
      <c r="C69" s="98"/>
      <c r="D69" s="98"/>
      <c r="E69" s="98"/>
      <c r="F69" s="98"/>
      <c r="G69" s="98"/>
      <c r="H69" s="98"/>
      <c r="I69" s="98"/>
      <c r="J69" s="98"/>
      <c r="K69" s="98"/>
      <c r="L69" s="98"/>
      <c r="M69" s="98"/>
      <c r="N69" s="98"/>
      <c r="O69" s="98"/>
      <c r="P69" s="98"/>
      <c r="Q69" s="98"/>
      <c r="R69" s="98"/>
      <c r="S69" s="98"/>
      <c r="T69" s="98"/>
      <c r="U69" s="98"/>
      <c r="V69" s="98"/>
      <c r="W69" s="98"/>
      <c r="X69" s="98"/>
      <c r="Y69" s="98"/>
      <c r="Z69" s="98"/>
      <c r="AA69" s="98"/>
      <c r="AB69" s="98"/>
      <c r="AC69" s="98"/>
      <c r="AD69" s="98"/>
      <c r="AE69" s="98"/>
      <c r="AF69" s="98"/>
      <c r="AG69" s="98"/>
      <c r="AH69" s="98"/>
      <c r="AI69" s="98"/>
      <c r="AJ69" s="98"/>
      <c r="AK69" s="98"/>
      <c r="AL69" s="98"/>
      <c r="AM69" s="98"/>
      <c r="AN69" s="98"/>
      <c r="AO69" s="98"/>
      <c r="AP69" s="98"/>
      <c r="AQ69" s="98"/>
      <c r="AR69" s="98"/>
      <c r="AS69" s="98"/>
      <c r="AT69" s="98"/>
      <c r="AU69" s="98"/>
      <c r="AV69" s="98"/>
      <c r="AW69" s="98"/>
      <c r="AX69" s="98"/>
      <c r="AY69" s="98"/>
      <c r="AZ69" s="98"/>
      <c r="BA69" s="98"/>
      <c r="BB69" s="98"/>
      <c r="BC69" s="98"/>
      <c r="BD69" s="98"/>
      <c r="BE69" s="98"/>
    </row>
    <row r="72" spans="1:57" s="627" customFormat="1" x14ac:dyDescent="0.15">
      <c r="A72" s="136"/>
      <c r="B72" s="98"/>
      <c r="C72" s="98"/>
      <c r="D72" s="98"/>
      <c r="E72" s="98"/>
      <c r="F72" s="98"/>
      <c r="G72" s="98"/>
      <c r="H72" s="98"/>
      <c r="I72" s="98"/>
      <c r="J72" s="98"/>
      <c r="K72" s="98"/>
      <c r="L72" s="98"/>
      <c r="M72" s="98"/>
      <c r="N72" s="98"/>
      <c r="O72" s="98"/>
      <c r="P72" s="98"/>
      <c r="Q72" s="98"/>
      <c r="R72" s="98"/>
      <c r="S72" s="98"/>
      <c r="T72" s="98"/>
      <c r="U72" s="98"/>
      <c r="V72" s="98"/>
      <c r="W72" s="98"/>
      <c r="X72" s="98"/>
      <c r="Y72" s="98"/>
      <c r="Z72" s="98"/>
      <c r="AA72" s="98"/>
      <c r="AB72" s="98"/>
      <c r="AC72" s="98"/>
      <c r="AD72" s="98"/>
      <c r="AE72" s="98"/>
      <c r="AF72" s="98"/>
      <c r="AG72" s="98"/>
      <c r="AH72" s="98"/>
      <c r="AI72" s="98"/>
      <c r="AJ72" s="98"/>
      <c r="AK72" s="98"/>
      <c r="AL72" s="98"/>
      <c r="AM72" s="98"/>
      <c r="AN72" s="98"/>
      <c r="AO72" s="98"/>
      <c r="AP72" s="98"/>
      <c r="AQ72" s="98"/>
      <c r="AR72" s="98"/>
      <c r="AS72" s="98"/>
      <c r="AT72" s="98"/>
      <c r="AU72" s="98"/>
      <c r="AV72" s="98"/>
      <c r="AW72" s="98"/>
      <c r="AX72" s="98"/>
      <c r="AY72" s="98"/>
      <c r="AZ72" s="98"/>
      <c r="BA72" s="98"/>
      <c r="BB72" s="98"/>
      <c r="BC72" s="98"/>
      <c r="BD72" s="98"/>
      <c r="BE72" s="98"/>
    </row>
    <row r="73" spans="1:57" s="627" customFormat="1" x14ac:dyDescent="0.15">
      <c r="A73" s="136"/>
      <c r="B73" s="98"/>
      <c r="C73" s="98"/>
      <c r="D73" s="98"/>
      <c r="E73" s="98"/>
      <c r="F73" s="98"/>
      <c r="G73" s="98"/>
      <c r="H73" s="98"/>
      <c r="I73" s="98"/>
      <c r="J73" s="98"/>
      <c r="K73" s="98"/>
      <c r="L73" s="98"/>
      <c r="M73" s="98"/>
      <c r="N73" s="98"/>
      <c r="O73" s="98"/>
      <c r="P73" s="98"/>
      <c r="Q73" s="98"/>
      <c r="R73" s="98"/>
      <c r="S73" s="98"/>
      <c r="T73" s="98"/>
      <c r="U73" s="98"/>
      <c r="V73" s="98"/>
      <c r="W73" s="98"/>
      <c r="X73" s="98"/>
      <c r="Y73" s="98"/>
      <c r="Z73" s="98"/>
      <c r="AA73" s="98"/>
      <c r="AB73" s="98"/>
      <c r="AC73" s="98"/>
      <c r="AD73" s="98"/>
      <c r="AE73" s="98"/>
      <c r="AF73" s="98"/>
      <c r="AG73" s="98"/>
      <c r="AH73" s="98"/>
      <c r="AI73" s="98"/>
      <c r="AJ73" s="98"/>
      <c r="AK73" s="98"/>
      <c r="AL73" s="98"/>
      <c r="AM73" s="98"/>
      <c r="AN73" s="98"/>
      <c r="AO73" s="98"/>
      <c r="AP73" s="98"/>
      <c r="AQ73" s="98"/>
      <c r="AR73" s="98"/>
      <c r="AS73" s="98"/>
      <c r="AT73" s="98"/>
      <c r="AU73" s="98"/>
      <c r="AV73" s="98"/>
      <c r="AW73" s="98"/>
      <c r="AX73" s="98"/>
      <c r="AY73" s="98"/>
      <c r="AZ73" s="98"/>
      <c r="BA73" s="98"/>
      <c r="BB73" s="98"/>
      <c r="BC73" s="98"/>
      <c r="BD73" s="98"/>
      <c r="BE73" s="98"/>
    </row>
    <row r="74" spans="1:57" s="627" customFormat="1" x14ac:dyDescent="0.15">
      <c r="A74" s="136"/>
      <c r="B74" s="98"/>
      <c r="C74" s="98"/>
      <c r="D74" s="98"/>
      <c r="E74" s="98"/>
      <c r="F74" s="98"/>
      <c r="G74" s="98"/>
      <c r="H74" s="98"/>
      <c r="I74" s="98"/>
      <c r="J74" s="98"/>
      <c r="K74" s="98"/>
      <c r="L74" s="98"/>
      <c r="M74" s="98"/>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8"/>
      <c r="AN74" s="98"/>
      <c r="AO74" s="98"/>
      <c r="AP74" s="98"/>
      <c r="AQ74" s="98"/>
      <c r="AR74" s="98"/>
      <c r="AS74" s="98"/>
      <c r="AT74" s="98"/>
      <c r="AU74" s="98"/>
      <c r="AV74" s="98"/>
      <c r="AW74" s="98"/>
      <c r="AX74" s="98"/>
      <c r="AY74" s="98"/>
      <c r="AZ74" s="98"/>
      <c r="BA74" s="98"/>
      <c r="BB74" s="98"/>
      <c r="BC74" s="98"/>
      <c r="BD74" s="98"/>
      <c r="BE74" s="98"/>
    </row>
    <row r="75" spans="1:57" s="627" customFormat="1" x14ac:dyDescent="0.15">
      <c r="A75" s="136"/>
      <c r="B75" s="98"/>
      <c r="C75" s="98"/>
      <c r="D75" s="98"/>
      <c r="E75" s="98"/>
      <c r="F75" s="98"/>
      <c r="G75" s="98"/>
      <c r="H75" s="98"/>
      <c r="I75" s="98"/>
      <c r="J75" s="98"/>
      <c r="K75" s="98"/>
      <c r="L75" s="98"/>
      <c r="M75" s="98"/>
      <c r="N75" s="98"/>
      <c r="O75" s="98"/>
      <c r="P75" s="98"/>
      <c r="Q75" s="98"/>
      <c r="R75" s="98"/>
      <c r="S75" s="98"/>
      <c r="T75" s="98"/>
      <c r="U75" s="98"/>
      <c r="V75" s="98"/>
      <c r="W75" s="98"/>
      <c r="X75" s="98"/>
      <c r="Y75" s="98"/>
      <c r="Z75" s="98"/>
      <c r="AA75" s="98"/>
      <c r="AB75" s="98"/>
      <c r="AC75" s="98"/>
      <c r="AD75" s="98"/>
      <c r="AE75" s="98"/>
      <c r="AF75" s="98"/>
      <c r="AG75" s="98"/>
      <c r="AH75" s="98"/>
      <c r="AI75" s="98"/>
      <c r="AJ75" s="98"/>
      <c r="AK75" s="98"/>
      <c r="AL75" s="98"/>
      <c r="AM75" s="98"/>
      <c r="AN75" s="98"/>
      <c r="AO75" s="98"/>
      <c r="AP75" s="98"/>
      <c r="AQ75" s="98"/>
      <c r="AR75" s="98"/>
      <c r="AS75" s="98"/>
      <c r="AT75" s="98"/>
      <c r="AU75" s="98"/>
      <c r="AV75" s="98"/>
      <c r="AW75" s="98"/>
      <c r="AX75" s="98"/>
      <c r="AY75" s="98"/>
      <c r="AZ75" s="98"/>
      <c r="BA75" s="98"/>
      <c r="BB75" s="98"/>
      <c r="BC75" s="98"/>
      <c r="BD75" s="98"/>
      <c r="BE75" s="98"/>
    </row>
    <row r="76" spans="1:57" s="627" customFormat="1" x14ac:dyDescent="0.15">
      <c r="A76" s="136"/>
      <c r="B76" s="98"/>
      <c r="C76" s="98"/>
      <c r="D76" s="98"/>
      <c r="E76" s="98"/>
      <c r="F76" s="98"/>
      <c r="G76" s="98"/>
      <c r="H76" s="98"/>
      <c r="I76" s="98"/>
      <c r="J76" s="98"/>
      <c r="K76" s="98"/>
      <c r="L76" s="98"/>
      <c r="M76" s="98"/>
      <c r="N76" s="98"/>
      <c r="O76" s="98"/>
      <c r="P76" s="98"/>
      <c r="Q76" s="98"/>
      <c r="R76" s="98"/>
      <c r="S76" s="98"/>
      <c r="T76" s="98"/>
      <c r="U76" s="98"/>
      <c r="V76" s="98"/>
      <c r="W76" s="98"/>
      <c r="X76" s="98"/>
      <c r="Y76" s="98"/>
      <c r="Z76" s="98"/>
      <c r="AA76" s="98"/>
      <c r="AB76" s="98"/>
      <c r="AC76" s="98"/>
      <c r="AD76" s="98"/>
      <c r="AE76" s="98"/>
      <c r="AF76" s="98"/>
      <c r="AG76" s="98"/>
      <c r="AH76" s="98"/>
      <c r="AI76" s="98"/>
      <c r="AJ76" s="98"/>
      <c r="AK76" s="98"/>
      <c r="AL76" s="98"/>
      <c r="AM76" s="98"/>
      <c r="AN76" s="98"/>
      <c r="AO76" s="98"/>
      <c r="AP76" s="98"/>
      <c r="AQ76" s="98"/>
      <c r="AR76" s="98"/>
      <c r="AS76" s="98"/>
      <c r="AT76" s="98"/>
      <c r="AU76" s="98"/>
      <c r="AV76" s="98"/>
      <c r="AW76" s="98"/>
      <c r="AX76" s="98"/>
      <c r="AY76" s="98"/>
      <c r="AZ76" s="98"/>
      <c r="BA76" s="98"/>
      <c r="BB76" s="98"/>
      <c r="BC76" s="98"/>
      <c r="BD76" s="98"/>
      <c r="BE76" s="98"/>
    </row>
    <row r="77" spans="1:57" s="627" customFormat="1" x14ac:dyDescent="0.15">
      <c r="A77" s="136"/>
      <c r="B77" s="98"/>
      <c r="C77" s="98"/>
      <c r="D77" s="98"/>
      <c r="E77" s="98"/>
      <c r="F77" s="98"/>
      <c r="G77" s="98"/>
      <c r="H77" s="98"/>
      <c r="I77" s="98"/>
      <c r="J77" s="98"/>
      <c r="K77" s="98"/>
      <c r="L77" s="98"/>
      <c r="M77" s="98"/>
      <c r="N77" s="98"/>
      <c r="O77" s="98"/>
      <c r="P77" s="98"/>
      <c r="Q77" s="98"/>
      <c r="R77" s="98"/>
      <c r="S77" s="98"/>
      <c r="T77" s="98"/>
      <c r="U77" s="98"/>
      <c r="V77" s="98"/>
      <c r="W77" s="98"/>
      <c r="X77" s="98"/>
      <c r="Y77" s="98"/>
      <c r="Z77" s="98"/>
      <c r="AA77" s="98"/>
      <c r="AB77" s="98"/>
      <c r="AC77" s="98"/>
      <c r="AD77" s="98"/>
      <c r="AE77" s="98"/>
      <c r="AF77" s="98"/>
      <c r="AG77" s="98"/>
      <c r="AH77" s="98"/>
      <c r="AI77" s="98"/>
      <c r="AJ77" s="98"/>
      <c r="AK77" s="98"/>
      <c r="AL77" s="98"/>
      <c r="AM77" s="98"/>
      <c r="AN77" s="98"/>
      <c r="AO77" s="98"/>
      <c r="AP77" s="98"/>
      <c r="AQ77" s="98"/>
      <c r="AR77" s="98"/>
      <c r="AS77" s="98"/>
      <c r="AT77" s="98"/>
      <c r="AU77" s="98"/>
      <c r="AV77" s="98"/>
      <c r="AW77" s="98"/>
      <c r="AX77" s="98"/>
      <c r="AY77" s="98"/>
      <c r="AZ77" s="98"/>
      <c r="BA77" s="98"/>
      <c r="BB77" s="98"/>
      <c r="BC77" s="98"/>
      <c r="BD77" s="98"/>
      <c r="BE77" s="98"/>
    </row>
    <row r="78" spans="1:57" s="627" customFormat="1" x14ac:dyDescent="0.15">
      <c r="A78" s="136"/>
      <c r="B78" s="98"/>
      <c r="C78" s="98"/>
      <c r="D78" s="98"/>
      <c r="E78" s="98"/>
      <c r="F78" s="98"/>
      <c r="G78" s="98"/>
      <c r="H78" s="98"/>
      <c r="I78" s="98"/>
      <c r="J78" s="98"/>
      <c r="K78" s="98"/>
      <c r="L78" s="98"/>
      <c r="M78" s="98"/>
      <c r="N78" s="98"/>
      <c r="O78" s="98"/>
      <c r="P78" s="98"/>
      <c r="Q78" s="98"/>
      <c r="R78" s="98"/>
      <c r="S78" s="98"/>
      <c r="T78" s="98"/>
      <c r="U78" s="98"/>
      <c r="V78" s="98"/>
      <c r="W78" s="98"/>
      <c r="X78" s="98"/>
      <c r="Y78" s="98"/>
      <c r="Z78" s="98"/>
      <c r="AA78" s="98"/>
      <c r="AB78" s="98"/>
      <c r="AC78" s="98"/>
      <c r="AD78" s="98"/>
      <c r="AE78" s="98"/>
      <c r="AF78" s="98"/>
      <c r="AG78" s="98"/>
      <c r="AH78" s="98"/>
      <c r="AI78" s="98"/>
      <c r="AJ78" s="98"/>
      <c r="AK78" s="98"/>
      <c r="AL78" s="98"/>
      <c r="AM78" s="98"/>
      <c r="AN78" s="98"/>
      <c r="AO78" s="98"/>
      <c r="AP78" s="98"/>
      <c r="AQ78" s="98"/>
      <c r="AR78" s="98"/>
      <c r="AS78" s="98"/>
      <c r="AT78" s="98"/>
      <c r="AU78" s="98"/>
      <c r="AV78" s="98"/>
      <c r="AW78" s="98"/>
      <c r="AX78" s="98"/>
      <c r="AY78" s="98"/>
      <c r="AZ78" s="98"/>
      <c r="BA78" s="98"/>
      <c r="BB78" s="98"/>
      <c r="BC78" s="98"/>
      <c r="BD78" s="98"/>
      <c r="BE78" s="98"/>
    </row>
    <row r="79" spans="1:57" s="623" customFormat="1" ht="13.5" customHeight="1" x14ac:dyDescent="0.15">
      <c r="A79" s="136"/>
      <c r="B79" s="98"/>
      <c r="C79" s="98"/>
      <c r="D79" s="98"/>
      <c r="E79" s="98"/>
      <c r="F79" s="98"/>
      <c r="G79" s="98"/>
      <c r="H79" s="98"/>
      <c r="I79" s="98"/>
      <c r="J79" s="98"/>
      <c r="K79" s="98"/>
      <c r="L79" s="98"/>
      <c r="M79" s="98"/>
      <c r="N79" s="98"/>
      <c r="O79" s="98"/>
      <c r="P79" s="98"/>
      <c r="Q79" s="98"/>
      <c r="R79" s="98"/>
      <c r="S79" s="98"/>
      <c r="T79" s="98"/>
      <c r="U79" s="98"/>
      <c r="V79" s="98"/>
      <c r="W79" s="98"/>
      <c r="X79" s="98"/>
      <c r="Y79" s="98"/>
      <c r="Z79" s="98"/>
      <c r="AA79" s="98"/>
      <c r="AB79" s="98"/>
      <c r="AC79" s="98"/>
      <c r="AD79" s="98"/>
      <c r="AE79" s="98"/>
      <c r="AF79" s="98"/>
      <c r="AG79" s="98"/>
      <c r="AH79" s="98"/>
      <c r="AI79" s="98"/>
      <c r="AJ79" s="98"/>
      <c r="AK79" s="98"/>
      <c r="AL79" s="98"/>
      <c r="AM79" s="98"/>
      <c r="AN79" s="98"/>
      <c r="AO79" s="98"/>
      <c r="AP79" s="98"/>
      <c r="AQ79" s="98"/>
      <c r="AR79" s="98"/>
      <c r="AS79" s="98"/>
      <c r="AT79" s="98"/>
      <c r="AU79" s="98"/>
      <c r="AV79" s="98"/>
      <c r="AW79" s="98"/>
      <c r="AX79" s="98"/>
      <c r="AY79" s="98"/>
      <c r="AZ79" s="98"/>
      <c r="BA79" s="98"/>
      <c r="BB79" s="98"/>
      <c r="BC79" s="98"/>
      <c r="BD79" s="98"/>
      <c r="BE79" s="98"/>
    </row>
    <row r="80" spans="1:57" s="623" customFormat="1" x14ac:dyDescent="0.15">
      <c r="A80" s="136"/>
      <c r="B80" s="98"/>
      <c r="C80" s="98"/>
      <c r="D80" s="98"/>
      <c r="E80" s="98"/>
      <c r="F80" s="98"/>
      <c r="G80" s="98"/>
      <c r="H80" s="98"/>
      <c r="I80" s="98"/>
      <c r="J80" s="98"/>
      <c r="K80" s="98"/>
      <c r="L80" s="98"/>
      <c r="M80" s="98"/>
      <c r="N80" s="98"/>
      <c r="O80" s="98"/>
      <c r="P80" s="98"/>
      <c r="Q80" s="98"/>
      <c r="R80" s="98"/>
      <c r="S80" s="98"/>
      <c r="T80" s="98"/>
      <c r="U80" s="98"/>
      <c r="V80" s="98"/>
      <c r="W80" s="98"/>
      <c r="X80" s="98"/>
      <c r="Y80" s="98"/>
      <c r="Z80" s="98"/>
      <c r="AA80" s="98"/>
      <c r="AB80" s="98"/>
      <c r="AC80" s="98"/>
      <c r="AD80" s="98"/>
      <c r="AE80" s="98"/>
      <c r="AF80" s="98"/>
      <c r="AG80" s="98"/>
      <c r="AH80" s="98"/>
      <c r="AI80" s="98"/>
      <c r="AJ80" s="98"/>
      <c r="AK80" s="98"/>
      <c r="AL80" s="98"/>
      <c r="AM80" s="98"/>
      <c r="AN80" s="98"/>
      <c r="AO80" s="98"/>
      <c r="AP80" s="98"/>
      <c r="AQ80" s="98"/>
      <c r="AR80" s="98"/>
      <c r="AS80" s="98"/>
      <c r="AT80" s="98"/>
      <c r="AU80" s="98"/>
      <c r="AV80" s="98"/>
      <c r="AW80" s="98"/>
      <c r="AX80" s="98"/>
      <c r="AY80" s="98"/>
      <c r="AZ80" s="98"/>
      <c r="BA80" s="98"/>
      <c r="BB80" s="98"/>
      <c r="BC80" s="98"/>
      <c r="BD80" s="98"/>
      <c r="BE80" s="98"/>
    </row>
    <row r="81" spans="1:57" s="623" customFormat="1" x14ac:dyDescent="0.15">
      <c r="A81" s="136"/>
      <c r="B81" s="98"/>
      <c r="C81" s="98"/>
      <c r="D81" s="98"/>
      <c r="E81" s="98"/>
      <c r="F81" s="98"/>
      <c r="G81" s="98"/>
      <c r="H81" s="98"/>
      <c r="I81" s="98"/>
      <c r="J81" s="98"/>
      <c r="K81" s="98"/>
      <c r="L81" s="98"/>
      <c r="M81" s="98"/>
      <c r="N81" s="98"/>
      <c r="O81" s="98"/>
      <c r="P81" s="98"/>
      <c r="Q81" s="98"/>
      <c r="R81" s="98"/>
      <c r="S81" s="98"/>
      <c r="T81" s="98"/>
      <c r="U81" s="98"/>
      <c r="V81" s="98"/>
      <c r="W81" s="98"/>
      <c r="X81" s="98"/>
      <c r="Y81" s="98"/>
      <c r="Z81" s="98"/>
      <c r="AA81" s="98"/>
      <c r="AB81" s="98"/>
      <c r="AC81" s="98"/>
      <c r="AD81" s="98"/>
      <c r="AE81" s="98"/>
      <c r="AF81" s="98"/>
      <c r="AG81" s="98"/>
      <c r="AH81" s="98"/>
      <c r="AI81" s="98"/>
      <c r="AJ81" s="98"/>
      <c r="AK81" s="98"/>
      <c r="AL81" s="98"/>
      <c r="AM81" s="98"/>
      <c r="AN81" s="98"/>
      <c r="AO81" s="98"/>
      <c r="AP81" s="98"/>
      <c r="AQ81" s="98"/>
      <c r="AR81" s="98"/>
      <c r="AS81" s="98"/>
      <c r="AT81" s="98"/>
      <c r="AU81" s="98"/>
      <c r="AV81" s="98"/>
      <c r="AW81" s="98"/>
      <c r="AX81" s="98"/>
      <c r="AY81" s="98"/>
      <c r="AZ81" s="98"/>
      <c r="BA81" s="98"/>
      <c r="BB81" s="98"/>
      <c r="BC81" s="98"/>
      <c r="BD81" s="98"/>
      <c r="BE81" s="98"/>
    </row>
    <row r="82" spans="1:57" s="623" customFormat="1" x14ac:dyDescent="0.15">
      <c r="A82" s="136"/>
      <c r="B82" s="98"/>
      <c r="C82" s="98"/>
      <c r="D82" s="98"/>
      <c r="E82" s="98"/>
      <c r="F82" s="98"/>
      <c r="G82" s="98"/>
      <c r="H82" s="98"/>
      <c r="I82" s="98"/>
      <c r="J82" s="98"/>
      <c r="K82" s="98"/>
      <c r="L82" s="98"/>
      <c r="M82" s="98"/>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8"/>
      <c r="AN82" s="98"/>
      <c r="AO82" s="98"/>
      <c r="AP82" s="98"/>
      <c r="AQ82" s="98"/>
      <c r="AR82" s="98"/>
      <c r="AS82" s="98"/>
      <c r="AT82" s="98"/>
      <c r="AU82" s="98"/>
      <c r="AV82" s="98"/>
      <c r="AW82" s="98"/>
      <c r="AX82" s="98"/>
      <c r="AY82" s="98"/>
      <c r="AZ82" s="98"/>
      <c r="BA82" s="98"/>
      <c r="BB82" s="98"/>
      <c r="BC82" s="98"/>
      <c r="BD82" s="98"/>
      <c r="BE82" s="98"/>
    </row>
    <row r="83" spans="1:57" s="623" customFormat="1" x14ac:dyDescent="0.15">
      <c r="A83" s="136"/>
      <c r="B83" s="98"/>
      <c r="C83" s="98"/>
      <c r="D83" s="98"/>
      <c r="E83" s="98"/>
      <c r="F83" s="98"/>
      <c r="G83" s="98"/>
      <c r="H83" s="98"/>
      <c r="I83" s="98"/>
      <c r="J83" s="98"/>
      <c r="K83" s="98"/>
      <c r="L83" s="98"/>
      <c r="M83" s="98"/>
      <c r="N83" s="98"/>
      <c r="O83" s="98"/>
      <c r="P83" s="98"/>
      <c r="Q83" s="98"/>
      <c r="R83" s="98"/>
      <c r="S83" s="98"/>
      <c r="T83" s="98"/>
      <c r="U83" s="98"/>
      <c r="V83" s="98"/>
      <c r="W83" s="98"/>
      <c r="X83" s="98"/>
      <c r="Y83" s="98"/>
      <c r="Z83" s="98"/>
      <c r="AA83" s="98"/>
      <c r="AB83" s="98"/>
      <c r="AC83" s="98"/>
      <c r="AD83" s="98"/>
      <c r="AE83" s="98"/>
      <c r="AF83" s="98"/>
      <c r="AG83" s="98"/>
      <c r="AH83" s="98"/>
      <c r="AI83" s="98"/>
      <c r="AJ83" s="98"/>
      <c r="AK83" s="98"/>
      <c r="AL83" s="98"/>
      <c r="AM83" s="98"/>
      <c r="AN83" s="98"/>
      <c r="AO83" s="98"/>
      <c r="AP83" s="98"/>
      <c r="AQ83" s="98"/>
      <c r="AR83" s="98"/>
      <c r="AS83" s="98"/>
      <c r="AT83" s="98"/>
      <c r="AU83" s="98"/>
      <c r="AV83" s="98"/>
      <c r="AW83" s="98"/>
      <c r="AX83" s="98"/>
      <c r="AY83" s="98"/>
      <c r="AZ83" s="98"/>
      <c r="BA83" s="98"/>
      <c r="BB83" s="98"/>
      <c r="BC83" s="98"/>
      <c r="BD83" s="98"/>
      <c r="BE83" s="98"/>
    </row>
    <row r="84" spans="1:57" x14ac:dyDescent="0.15">
      <c r="A84" s="98"/>
    </row>
    <row r="85" spans="1:57" x14ac:dyDescent="0.15">
      <c r="A85" s="98"/>
    </row>
    <row r="86" spans="1:57" x14ac:dyDescent="0.15">
      <c r="A86" s="98"/>
    </row>
    <row r="87" spans="1:57" x14ac:dyDescent="0.15">
      <c r="A87" s="98"/>
    </row>
  </sheetData>
  <mergeCells count="226">
    <mergeCell ref="B34:E34"/>
    <mergeCell ref="F34:I34"/>
    <mergeCell ref="J34:M34"/>
    <mergeCell ref="N34:Q34"/>
    <mergeCell ref="R34:U34"/>
    <mergeCell ref="V34:AB34"/>
    <mergeCell ref="B35:E35"/>
    <mergeCell ref="F35:I35"/>
    <mergeCell ref="J35:M35"/>
    <mergeCell ref="N35:Q35"/>
    <mergeCell ref="R35:U35"/>
    <mergeCell ref="V35:AB35"/>
    <mergeCell ref="B29:U30"/>
    <mergeCell ref="V29:AB33"/>
    <mergeCell ref="B31:E31"/>
    <mergeCell ref="F31:I31"/>
    <mergeCell ref="J31:M31"/>
    <mergeCell ref="N31:Q31"/>
    <mergeCell ref="R31:U31"/>
    <mergeCell ref="R32:U32"/>
    <mergeCell ref="B33:E33"/>
    <mergeCell ref="F33:I33"/>
    <mergeCell ref="J33:M33"/>
    <mergeCell ref="N33:Q33"/>
    <mergeCell ref="R33:U33"/>
    <mergeCell ref="BF26:BI27"/>
    <mergeCell ref="B27:E27"/>
    <mergeCell ref="F27:I27"/>
    <mergeCell ref="J27:M27"/>
    <mergeCell ref="N27:Q27"/>
    <mergeCell ref="V27:Y27"/>
    <mergeCell ref="Z27:AC27"/>
    <mergeCell ref="AD27:AG27"/>
    <mergeCell ref="AH27:AK27"/>
    <mergeCell ref="AP27:AS27"/>
    <mergeCell ref="AT27:AW27"/>
    <mergeCell ref="AX27:BA27"/>
    <mergeCell ref="BB27:BE27"/>
    <mergeCell ref="AT25:AW25"/>
    <mergeCell ref="AX25:BA25"/>
    <mergeCell ref="BB25:BE25"/>
    <mergeCell ref="B26:E26"/>
    <mergeCell ref="F26:I26"/>
    <mergeCell ref="J26:M26"/>
    <mergeCell ref="N26:Q26"/>
    <mergeCell ref="R26:U27"/>
    <mergeCell ref="V26:Y26"/>
    <mergeCell ref="Z26:AC26"/>
    <mergeCell ref="AD26:AG26"/>
    <mergeCell ref="AH26:AK26"/>
    <mergeCell ref="AL26:AO27"/>
    <mergeCell ref="AP26:AS26"/>
    <mergeCell ref="AT26:AW26"/>
    <mergeCell ref="AX26:BA26"/>
    <mergeCell ref="BB26:BE26"/>
    <mergeCell ref="B25:E25"/>
    <mergeCell ref="F25:I25"/>
    <mergeCell ref="J25:M25"/>
    <mergeCell ref="N25:Q25"/>
    <mergeCell ref="V25:Y25"/>
    <mergeCell ref="Z25:AC25"/>
    <mergeCell ref="AD25:AG25"/>
    <mergeCell ref="AH25:AK25"/>
    <mergeCell ref="AP25:AS25"/>
    <mergeCell ref="AT19:AW19"/>
    <mergeCell ref="AX19:BA19"/>
    <mergeCell ref="BB19:BE19"/>
    <mergeCell ref="B21:U22"/>
    <mergeCell ref="V21:AO22"/>
    <mergeCell ref="AP21:BI22"/>
    <mergeCell ref="B23:E23"/>
    <mergeCell ref="F23:I23"/>
    <mergeCell ref="J23:M23"/>
    <mergeCell ref="N23:Q23"/>
    <mergeCell ref="R23:U25"/>
    <mergeCell ref="V23:Y23"/>
    <mergeCell ref="Z23:AC23"/>
    <mergeCell ref="AD23:AG23"/>
    <mergeCell ref="AH23:AK23"/>
    <mergeCell ref="AL23:AO25"/>
    <mergeCell ref="AP23:AS23"/>
    <mergeCell ref="AT23:AW23"/>
    <mergeCell ref="AX23:BA23"/>
    <mergeCell ref="BB23:BE23"/>
    <mergeCell ref="BF23:BI25"/>
    <mergeCell ref="N24:Q24"/>
    <mergeCell ref="AH24:AK24"/>
    <mergeCell ref="BB24:BE24"/>
    <mergeCell ref="B18:E18"/>
    <mergeCell ref="F18:I18"/>
    <mergeCell ref="J18:M18"/>
    <mergeCell ref="N18:Q18"/>
    <mergeCell ref="R18:U19"/>
    <mergeCell ref="V18:Y18"/>
    <mergeCell ref="Z18:AC18"/>
    <mergeCell ref="AD18:AG18"/>
    <mergeCell ref="AH18:AK18"/>
    <mergeCell ref="B19:E19"/>
    <mergeCell ref="F19:I19"/>
    <mergeCell ref="J19:M19"/>
    <mergeCell ref="N19:Q19"/>
    <mergeCell ref="V19:Y19"/>
    <mergeCell ref="Z19:AC19"/>
    <mergeCell ref="AD19:AG19"/>
    <mergeCell ref="AH19:AK19"/>
    <mergeCell ref="AL18:AO19"/>
    <mergeCell ref="AP18:AS18"/>
    <mergeCell ref="AT18:AW18"/>
    <mergeCell ref="AX18:BA18"/>
    <mergeCell ref="BB18:BE18"/>
    <mergeCell ref="BB9:BE9"/>
    <mergeCell ref="B10:E10"/>
    <mergeCell ref="F10:I10"/>
    <mergeCell ref="J10:M10"/>
    <mergeCell ref="N10:Q10"/>
    <mergeCell ref="R10:U11"/>
    <mergeCell ref="V10:Y10"/>
    <mergeCell ref="Z10:AC10"/>
    <mergeCell ref="AD10:AG10"/>
    <mergeCell ref="AH10:AK10"/>
    <mergeCell ref="AL10:AO10"/>
    <mergeCell ref="AP10:AS10"/>
    <mergeCell ref="AT10:AW10"/>
    <mergeCell ref="AX10:BA10"/>
    <mergeCell ref="BB10:BE10"/>
    <mergeCell ref="B11:E11"/>
    <mergeCell ref="F11:I11"/>
    <mergeCell ref="J11:M11"/>
    <mergeCell ref="N11:Q11"/>
    <mergeCell ref="V11:Y11"/>
    <mergeCell ref="Z11:AC11"/>
    <mergeCell ref="AD11:AG11"/>
    <mergeCell ref="AH11:AK11"/>
    <mergeCell ref="AL11:AO11"/>
    <mergeCell ref="N9:Q9"/>
    <mergeCell ref="V9:Y9"/>
    <mergeCell ref="Z9:AC9"/>
    <mergeCell ref="AD9:AG9"/>
    <mergeCell ref="AH9:AK9"/>
    <mergeCell ref="AL9:AO9"/>
    <mergeCell ref="AP9:AS9"/>
    <mergeCell ref="AT9:AW9"/>
    <mergeCell ref="AX9:BA9"/>
    <mergeCell ref="B5:U6"/>
    <mergeCell ref="V5:AO6"/>
    <mergeCell ref="AP5:BI6"/>
    <mergeCell ref="B7:E7"/>
    <mergeCell ref="F7:I7"/>
    <mergeCell ref="J7:M7"/>
    <mergeCell ref="N7:Q7"/>
    <mergeCell ref="R7:U9"/>
    <mergeCell ref="V7:Y7"/>
    <mergeCell ref="Z7:AC7"/>
    <mergeCell ref="AD7:AG7"/>
    <mergeCell ref="AH7:AK7"/>
    <mergeCell ref="AL7:AO7"/>
    <mergeCell ref="AP7:AS7"/>
    <mergeCell ref="AT7:AW7"/>
    <mergeCell ref="AX7:BA7"/>
    <mergeCell ref="BB7:BE7"/>
    <mergeCell ref="BF7:BI9"/>
    <mergeCell ref="N8:Q8"/>
    <mergeCell ref="AL8:AO8"/>
    <mergeCell ref="BB8:BE8"/>
    <mergeCell ref="B9:E9"/>
    <mergeCell ref="F9:I9"/>
    <mergeCell ref="J9:M9"/>
    <mergeCell ref="B46:BF46"/>
    <mergeCell ref="AP39:BF39"/>
    <mergeCell ref="AP40:BF42"/>
    <mergeCell ref="AP43:BF45"/>
    <mergeCell ref="B49:BI49"/>
    <mergeCell ref="BF10:BI11"/>
    <mergeCell ref="AP11:AS11"/>
    <mergeCell ref="AT11:AW11"/>
    <mergeCell ref="AX11:BA11"/>
    <mergeCell ref="BB11:BE11"/>
    <mergeCell ref="B13:U14"/>
    <mergeCell ref="V13:AO14"/>
    <mergeCell ref="AP13:BI14"/>
    <mergeCell ref="B15:E15"/>
    <mergeCell ref="F15:I15"/>
    <mergeCell ref="J15:M15"/>
    <mergeCell ref="N15:Q15"/>
    <mergeCell ref="R15:U17"/>
    <mergeCell ref="V15:Y15"/>
    <mergeCell ref="Z15:AC15"/>
    <mergeCell ref="AD15:AG15"/>
    <mergeCell ref="AH15:AK15"/>
    <mergeCell ref="AL15:AO17"/>
    <mergeCell ref="AP15:AS15"/>
    <mergeCell ref="BB17:BE17"/>
    <mergeCell ref="AT15:AW15"/>
    <mergeCell ref="AX15:BA15"/>
    <mergeCell ref="BB15:BE15"/>
    <mergeCell ref="BF15:BI17"/>
    <mergeCell ref="AH16:AK16"/>
    <mergeCell ref="BB16:BE16"/>
    <mergeCell ref="V17:Y17"/>
    <mergeCell ref="Z17:AC17"/>
    <mergeCell ref="AD17:AG17"/>
    <mergeCell ref="AH17:AK17"/>
    <mergeCell ref="BF18:BI19"/>
    <mergeCell ref="AP19:AS19"/>
    <mergeCell ref="Q43:U45"/>
    <mergeCell ref="B43:C45"/>
    <mergeCell ref="D43:P45"/>
    <mergeCell ref="V43:AO45"/>
    <mergeCell ref="B36:BF36"/>
    <mergeCell ref="B2:BF2"/>
    <mergeCell ref="B39:C39"/>
    <mergeCell ref="D39:P39"/>
    <mergeCell ref="Q39:U39"/>
    <mergeCell ref="V39:AO39"/>
    <mergeCell ref="B40:C42"/>
    <mergeCell ref="D40:P42"/>
    <mergeCell ref="Q40:U42"/>
    <mergeCell ref="V40:AO42"/>
    <mergeCell ref="N16:Q16"/>
    <mergeCell ref="B17:E17"/>
    <mergeCell ref="F17:I17"/>
    <mergeCell ref="J17:M17"/>
    <mergeCell ref="N17:Q17"/>
    <mergeCell ref="AP17:AS17"/>
    <mergeCell ref="AT17:AW17"/>
    <mergeCell ref="AX17:BA17"/>
  </mergeCells>
  <phoneticPr fontId="2"/>
  <pageMargins left="0.35433070866141736" right="0.19685039370078741" top="0.6692913385826772" bottom="0.19685039370078741" header="0.55118110236220474" footer="0.31496062992125984"/>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F84"/>
  <sheetViews>
    <sheetView view="pageBreakPreview" zoomScale="85" zoomScaleNormal="100" zoomScaleSheetLayoutView="85" workbookViewId="0">
      <selection activeCell="B10" sqref="B10"/>
    </sheetView>
  </sheetViews>
  <sheetFormatPr defaultRowHeight="13.5" x14ac:dyDescent="0.15"/>
  <cols>
    <col min="1" max="1" width="2.625" style="546" customWidth="1"/>
    <col min="2" max="2" width="9.375" style="546" customWidth="1"/>
    <col min="3" max="11" width="9" style="546"/>
    <col min="12" max="12" width="5.5" style="546" customWidth="1"/>
    <col min="13" max="16384" width="9" style="546"/>
  </cols>
  <sheetData>
    <row r="1" spans="1:12" x14ac:dyDescent="0.15">
      <c r="A1" s="219"/>
      <c r="B1" s="136" t="s">
        <v>517</v>
      </c>
      <c r="C1" s="136"/>
      <c r="D1" s="136"/>
      <c r="E1" s="136"/>
      <c r="F1" s="136"/>
      <c r="G1" s="136"/>
      <c r="H1" s="136"/>
      <c r="I1" s="136"/>
      <c r="J1" s="136"/>
      <c r="K1" s="136"/>
      <c r="L1" s="136"/>
    </row>
    <row r="2" spans="1:12" x14ac:dyDescent="0.15">
      <c r="A2" s="219"/>
      <c r="B2" s="136"/>
      <c r="C2" s="136"/>
      <c r="D2" s="136"/>
      <c r="E2" s="136"/>
      <c r="F2" s="136"/>
      <c r="G2" s="136"/>
      <c r="H2" s="136"/>
      <c r="I2" s="136"/>
      <c r="J2" s="136"/>
      <c r="K2" s="686" t="s">
        <v>62</v>
      </c>
      <c r="L2" s="136"/>
    </row>
    <row r="3" spans="1:12" x14ac:dyDescent="0.15">
      <c r="A3" s="219"/>
      <c r="B3" s="136"/>
      <c r="C3" s="136"/>
      <c r="D3" s="136"/>
      <c r="E3" s="136"/>
      <c r="F3" s="136"/>
      <c r="G3" s="136"/>
      <c r="H3" s="136"/>
      <c r="I3" s="136"/>
      <c r="J3" s="136"/>
      <c r="K3" s="686"/>
      <c r="L3" s="136"/>
    </row>
    <row r="4" spans="1:12" ht="18.75" x14ac:dyDescent="0.15">
      <c r="A4" s="219"/>
      <c r="B4" s="1583" t="s">
        <v>58</v>
      </c>
      <c r="C4" s="1583"/>
      <c r="D4" s="1583"/>
      <c r="E4" s="1583"/>
      <c r="F4" s="1583"/>
      <c r="G4" s="1583"/>
      <c r="H4" s="1583"/>
      <c r="I4" s="1583"/>
      <c r="J4" s="1583"/>
      <c r="K4" s="1583"/>
      <c r="L4" s="136"/>
    </row>
    <row r="5" spans="1:12" x14ac:dyDescent="0.15">
      <c r="A5" s="219"/>
      <c r="B5" s="136"/>
      <c r="C5" s="136"/>
      <c r="D5" s="136"/>
      <c r="E5" s="136"/>
      <c r="F5" s="136"/>
      <c r="G5" s="136"/>
      <c r="H5" s="136"/>
      <c r="I5" s="136"/>
      <c r="J5" s="136"/>
      <c r="K5" s="136"/>
      <c r="L5" s="136"/>
    </row>
    <row r="6" spans="1:12" ht="17.25" customHeight="1" x14ac:dyDescent="0.15">
      <c r="A6" s="219"/>
      <c r="B6" s="1582" t="s">
        <v>59</v>
      </c>
      <c r="C6" s="1582"/>
      <c r="D6" s="1582"/>
      <c r="E6" s="1582"/>
      <c r="F6" s="1582"/>
      <c r="G6" s="1582"/>
      <c r="H6" s="1582"/>
      <c r="I6" s="1582"/>
      <c r="J6" s="1582"/>
      <c r="K6" s="1582"/>
      <c r="L6" s="136"/>
    </row>
    <row r="7" spans="1:12" ht="18" customHeight="1" x14ac:dyDescent="0.15">
      <c r="A7" s="219"/>
      <c r="B7" s="1582" t="s">
        <v>11</v>
      </c>
      <c r="C7" s="1582"/>
      <c r="D7" s="1582"/>
      <c r="E7" s="1582"/>
      <c r="F7" s="1582"/>
      <c r="G7" s="1582"/>
      <c r="H7" s="1582"/>
      <c r="I7" s="1582"/>
      <c r="J7" s="1582"/>
      <c r="K7" s="1582"/>
      <c r="L7" s="136"/>
    </row>
    <row r="8" spans="1:12" x14ac:dyDescent="0.15">
      <c r="A8" s="219"/>
      <c r="B8" s="136"/>
      <c r="C8" s="136"/>
      <c r="D8" s="136"/>
      <c r="E8" s="136"/>
      <c r="F8" s="136"/>
      <c r="G8" s="136"/>
      <c r="H8" s="136"/>
      <c r="I8" s="136"/>
      <c r="J8" s="136"/>
      <c r="K8" s="136"/>
      <c r="L8" s="136"/>
    </row>
    <row r="9" spans="1:12" ht="44.25" customHeight="1" x14ac:dyDescent="0.15">
      <c r="A9" s="219"/>
      <c r="B9" s="1576" t="s">
        <v>559</v>
      </c>
      <c r="C9" s="1576"/>
      <c r="D9" s="1576"/>
      <c r="E9" s="1576"/>
      <c r="F9" s="1576"/>
      <c r="G9" s="1576"/>
      <c r="H9" s="1576"/>
      <c r="I9" s="1576"/>
      <c r="J9" s="1576"/>
      <c r="K9" s="1576"/>
      <c r="L9" s="136"/>
    </row>
    <row r="10" spans="1:12" x14ac:dyDescent="0.15">
      <c r="A10" s="219"/>
      <c r="B10" s="136"/>
      <c r="C10" s="136"/>
      <c r="D10" s="136"/>
      <c r="E10" s="136"/>
      <c r="F10" s="136"/>
      <c r="G10" s="136"/>
      <c r="H10" s="136"/>
      <c r="I10" s="136"/>
      <c r="J10" s="136"/>
      <c r="K10" s="136"/>
      <c r="L10" s="136"/>
    </row>
    <row r="11" spans="1:12" ht="24.95" customHeight="1" x14ac:dyDescent="0.15">
      <c r="A11" s="687"/>
      <c r="B11" s="523" t="s">
        <v>60</v>
      </c>
      <c r="C11" s="523"/>
      <c r="D11" s="523"/>
      <c r="E11" s="523"/>
      <c r="F11" s="523"/>
      <c r="G11" s="523"/>
      <c r="H11" s="523"/>
      <c r="I11" s="523"/>
      <c r="J11" s="523"/>
      <c r="K11" s="523"/>
      <c r="L11" s="523"/>
    </row>
    <row r="12" spans="1:12" ht="24.95" customHeight="1" x14ac:dyDescent="0.15">
      <c r="A12" s="688"/>
      <c r="B12" s="618" t="s">
        <v>13</v>
      </c>
      <c r="C12" s="1577" t="s">
        <v>59</v>
      </c>
      <c r="D12" s="1578"/>
      <c r="E12" s="1578"/>
      <c r="F12" s="1578"/>
      <c r="G12" s="1468"/>
      <c r="H12" s="1577" t="s">
        <v>11</v>
      </c>
      <c r="I12" s="1578"/>
      <c r="J12" s="1468"/>
      <c r="K12" s="603" t="s">
        <v>61</v>
      </c>
      <c r="L12" s="689"/>
    </row>
    <row r="13" spans="1:12" ht="24.95" customHeight="1" x14ac:dyDescent="0.15">
      <c r="A13" s="235"/>
      <c r="B13" s="245"/>
      <c r="C13" s="1575"/>
      <c r="D13" s="1575"/>
      <c r="E13" s="1575"/>
      <c r="F13" s="1575"/>
      <c r="G13" s="1575"/>
      <c r="H13" s="1579"/>
      <c r="I13" s="1575"/>
      <c r="J13" s="1580"/>
      <c r="K13" s="690"/>
      <c r="L13" s="235"/>
    </row>
    <row r="14" spans="1:12" ht="24.95" customHeight="1" x14ac:dyDescent="0.15">
      <c r="A14" s="235"/>
      <c r="B14" s="245"/>
      <c r="C14" s="1575"/>
      <c r="D14" s="1575"/>
      <c r="E14" s="1575"/>
      <c r="F14" s="1575"/>
      <c r="G14" s="1575"/>
      <c r="H14" s="1579"/>
      <c r="I14" s="1575"/>
      <c r="J14" s="1580"/>
      <c r="K14" s="690"/>
      <c r="L14" s="235"/>
    </row>
    <row r="15" spans="1:12" ht="24.95" customHeight="1" x14ac:dyDescent="0.15">
      <c r="A15" s="235"/>
      <c r="B15" s="245"/>
      <c r="C15" s="1575"/>
      <c r="D15" s="1575"/>
      <c r="E15" s="1575"/>
      <c r="F15" s="1575"/>
      <c r="G15" s="1575"/>
      <c r="H15" s="1579"/>
      <c r="I15" s="1575"/>
      <c r="J15" s="1580"/>
      <c r="K15" s="690"/>
      <c r="L15" s="235"/>
    </row>
    <row r="16" spans="1:12" ht="24.95" customHeight="1" x14ac:dyDescent="0.15">
      <c r="A16" s="235"/>
      <c r="B16" s="245"/>
      <c r="C16" s="1575"/>
      <c r="D16" s="1575"/>
      <c r="E16" s="1575"/>
      <c r="F16" s="1575"/>
      <c r="G16" s="1575"/>
      <c r="H16" s="1579"/>
      <c r="I16" s="1575"/>
      <c r="J16" s="1580"/>
      <c r="K16" s="690"/>
      <c r="L16" s="235"/>
    </row>
    <row r="17" spans="1:12" ht="24.95" customHeight="1" x14ac:dyDescent="0.15">
      <c r="A17" s="235"/>
      <c r="B17" s="245"/>
      <c r="C17" s="1575"/>
      <c r="D17" s="1575"/>
      <c r="E17" s="1575"/>
      <c r="F17" s="1575"/>
      <c r="G17" s="1575"/>
      <c r="H17" s="1579"/>
      <c r="I17" s="1575"/>
      <c r="J17" s="1580"/>
      <c r="K17" s="690"/>
      <c r="L17" s="235"/>
    </row>
    <row r="18" spans="1:12" ht="24.95" customHeight="1" x14ac:dyDescent="0.15">
      <c r="A18" s="235"/>
      <c r="B18" s="245"/>
      <c r="C18" s="1575"/>
      <c r="D18" s="1575"/>
      <c r="E18" s="1575"/>
      <c r="F18" s="1575"/>
      <c r="G18" s="1575"/>
      <c r="H18" s="1579"/>
      <c r="I18" s="1575"/>
      <c r="J18" s="1580"/>
      <c r="K18" s="690"/>
      <c r="L18" s="235"/>
    </row>
    <row r="19" spans="1:12" ht="24.95" customHeight="1" x14ac:dyDescent="0.15">
      <c r="A19" s="235"/>
      <c r="B19" s="245"/>
      <c r="C19" s="1575"/>
      <c r="D19" s="1575"/>
      <c r="E19" s="1575"/>
      <c r="F19" s="1575"/>
      <c r="G19" s="1575"/>
      <c r="H19" s="1579"/>
      <c r="I19" s="1575"/>
      <c r="J19" s="1580"/>
      <c r="K19" s="690"/>
      <c r="L19" s="235"/>
    </row>
    <row r="20" spans="1:12" ht="24.95" customHeight="1" x14ac:dyDescent="0.15">
      <c r="A20" s="235"/>
      <c r="B20" s="245"/>
      <c r="C20" s="1575"/>
      <c r="D20" s="1575"/>
      <c r="E20" s="1575"/>
      <c r="F20" s="1575"/>
      <c r="G20" s="1575"/>
      <c r="H20" s="1579"/>
      <c r="I20" s="1575"/>
      <c r="J20" s="1580"/>
      <c r="K20" s="690"/>
      <c r="L20" s="235"/>
    </row>
    <row r="21" spans="1:12" ht="24.95" customHeight="1" x14ac:dyDescent="0.15">
      <c r="A21" s="235"/>
      <c r="B21" s="245"/>
      <c r="C21" s="1575"/>
      <c r="D21" s="1575"/>
      <c r="E21" s="1575"/>
      <c r="F21" s="1575"/>
      <c r="G21" s="1575"/>
      <c r="H21" s="1579"/>
      <c r="I21" s="1575"/>
      <c r="J21" s="1580"/>
      <c r="K21" s="690"/>
      <c r="L21" s="235"/>
    </row>
    <row r="22" spans="1:12" ht="24.95" customHeight="1" x14ac:dyDescent="0.15">
      <c r="A22" s="235"/>
      <c r="B22" s="245"/>
      <c r="C22" s="1575"/>
      <c r="D22" s="1575"/>
      <c r="E22" s="1575"/>
      <c r="F22" s="1575"/>
      <c r="G22" s="1575"/>
      <c r="H22" s="1579"/>
      <c r="I22" s="1575"/>
      <c r="J22" s="1580"/>
      <c r="K22" s="690"/>
      <c r="L22" s="235"/>
    </row>
    <row r="23" spans="1:12" ht="24.95" customHeight="1" x14ac:dyDescent="0.15">
      <c r="A23" s="235"/>
      <c r="B23" s="245"/>
      <c r="C23" s="1575"/>
      <c r="D23" s="1575"/>
      <c r="E23" s="1575"/>
      <c r="F23" s="1575"/>
      <c r="G23" s="1575"/>
      <c r="H23" s="1579"/>
      <c r="I23" s="1575"/>
      <c r="J23" s="1580"/>
      <c r="K23" s="690"/>
      <c r="L23" s="235"/>
    </row>
    <row r="24" spans="1:12" ht="24.95" customHeight="1" x14ac:dyDescent="0.15">
      <c r="A24" s="235"/>
      <c r="B24" s="245"/>
      <c r="C24" s="1575"/>
      <c r="D24" s="1575"/>
      <c r="E24" s="1575"/>
      <c r="F24" s="1575"/>
      <c r="G24" s="1575"/>
      <c r="H24" s="1579"/>
      <c r="I24" s="1575"/>
      <c r="J24" s="1580"/>
      <c r="K24" s="690"/>
      <c r="L24" s="235"/>
    </row>
    <row r="25" spans="1:12" ht="24.95" customHeight="1" x14ac:dyDescent="0.15">
      <c r="A25" s="235"/>
      <c r="B25" s="691"/>
      <c r="C25" s="1581"/>
      <c r="D25" s="1581"/>
      <c r="E25" s="1581"/>
      <c r="F25" s="1581"/>
      <c r="G25" s="1577"/>
      <c r="H25" s="1581"/>
      <c r="I25" s="1581"/>
      <c r="J25" s="1581"/>
      <c r="K25" s="544"/>
      <c r="L25" s="235"/>
    </row>
    <row r="26" spans="1:12" x14ac:dyDescent="0.15">
      <c r="A26" s="235"/>
      <c r="B26" s="692"/>
      <c r="C26" s="692"/>
      <c r="D26" s="692"/>
      <c r="E26" s="692"/>
      <c r="F26" s="692"/>
      <c r="G26" s="692"/>
      <c r="H26" s="692"/>
      <c r="I26" s="692"/>
      <c r="J26" s="692"/>
      <c r="K26" s="692"/>
      <c r="L26" s="235"/>
    </row>
    <row r="61" spans="45:45" x14ac:dyDescent="0.15">
      <c r="AS61" s="98" t="s">
        <v>40</v>
      </c>
    </row>
    <row r="84" spans="1:58" x14ac:dyDescent="0.15">
      <c r="A84" s="576"/>
      <c r="B84" s="576"/>
      <c r="C84" s="576"/>
      <c r="D84" s="576"/>
      <c r="E84" s="576"/>
      <c r="F84" s="576"/>
      <c r="G84" s="576"/>
      <c r="H84" s="576"/>
      <c r="I84" s="576"/>
      <c r="J84" s="576"/>
      <c r="K84" s="576"/>
      <c r="L84" s="576"/>
      <c r="M84" s="576"/>
      <c r="N84" s="576"/>
      <c r="O84" s="576"/>
      <c r="P84" s="576"/>
      <c r="Q84" s="576"/>
      <c r="R84" s="576"/>
      <c r="S84" s="576"/>
      <c r="T84" s="576"/>
      <c r="U84" s="576"/>
      <c r="V84" s="576"/>
      <c r="W84" s="576"/>
      <c r="X84" s="576"/>
      <c r="Y84" s="576"/>
      <c r="Z84" s="576"/>
      <c r="AA84" s="576"/>
      <c r="AB84" s="576"/>
      <c r="AC84" s="576"/>
      <c r="AD84" s="576"/>
      <c r="AE84" s="576"/>
      <c r="AF84" s="576"/>
      <c r="AG84" s="576"/>
      <c r="AH84" s="576"/>
      <c r="AI84" s="576"/>
      <c r="AJ84" s="576"/>
      <c r="AK84" s="576"/>
      <c r="AL84" s="576"/>
      <c r="AM84" s="576"/>
      <c r="AN84" s="576"/>
      <c r="AO84" s="576"/>
      <c r="AP84" s="576"/>
      <c r="AQ84" s="576"/>
      <c r="AR84" s="576"/>
      <c r="AS84" s="576"/>
      <c r="AT84" s="576"/>
      <c r="AU84" s="576"/>
      <c r="AV84" s="576"/>
      <c r="AW84" s="576"/>
      <c r="AX84" s="576"/>
      <c r="AY84" s="576"/>
      <c r="AZ84" s="576"/>
      <c r="BA84" s="576"/>
      <c r="BB84" s="576"/>
      <c r="BC84" s="576"/>
      <c r="BD84" s="576"/>
      <c r="BE84" s="576"/>
      <c r="BF84" s="576"/>
    </row>
  </sheetData>
  <mergeCells count="32">
    <mergeCell ref="H25:J25"/>
    <mergeCell ref="B6:K6"/>
    <mergeCell ref="B7:K7"/>
    <mergeCell ref="B4:K4"/>
    <mergeCell ref="H19:J19"/>
    <mergeCell ref="H20:J20"/>
    <mergeCell ref="H21:J21"/>
    <mergeCell ref="H22:J22"/>
    <mergeCell ref="H23:J23"/>
    <mergeCell ref="H24:J24"/>
    <mergeCell ref="C22:G22"/>
    <mergeCell ref="C23:G23"/>
    <mergeCell ref="C24:G24"/>
    <mergeCell ref="C25:G25"/>
    <mergeCell ref="H13:J13"/>
    <mergeCell ref="H14:J14"/>
    <mergeCell ref="C19:G19"/>
    <mergeCell ref="C20:G20"/>
    <mergeCell ref="C21:G21"/>
    <mergeCell ref="B9:K9"/>
    <mergeCell ref="C12:G12"/>
    <mergeCell ref="H12:J12"/>
    <mergeCell ref="C13:G13"/>
    <mergeCell ref="C14:G14"/>
    <mergeCell ref="C15:G15"/>
    <mergeCell ref="H15:J15"/>
    <mergeCell ref="H16:J16"/>
    <mergeCell ref="H17:J17"/>
    <mergeCell ref="H18:J18"/>
    <mergeCell ref="C16:G16"/>
    <mergeCell ref="C17:G17"/>
    <mergeCell ref="C18:G18"/>
  </mergeCells>
  <phoneticPr fontId="2"/>
  <pageMargins left="0.7" right="0.28000000000000003"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F84"/>
  <sheetViews>
    <sheetView view="pageBreakPreview" topLeftCell="A13" zoomScale="70" zoomScaleNormal="100" zoomScaleSheetLayoutView="70" workbookViewId="0">
      <selection activeCell="B2" sqref="B2"/>
    </sheetView>
  </sheetViews>
  <sheetFormatPr defaultRowHeight="13.5" x14ac:dyDescent="0.15"/>
  <cols>
    <col min="1" max="1" width="2.625" style="546" customWidth="1"/>
    <col min="2" max="9" width="9" style="546"/>
    <col min="10" max="10" width="13.125" style="546" customWidth="1"/>
    <col min="11" max="11" width="9.375" style="546" customWidth="1"/>
    <col min="12" max="16384" width="9" style="546"/>
  </cols>
  <sheetData>
    <row r="1" spans="2:11" x14ac:dyDescent="0.15">
      <c r="B1" s="546" t="s">
        <v>518</v>
      </c>
    </row>
    <row r="2" spans="2:11" x14ac:dyDescent="0.15">
      <c r="K2" s="129"/>
    </row>
    <row r="3" spans="2:11" ht="18.75" x14ac:dyDescent="0.15">
      <c r="B3" s="1585" t="s">
        <v>192</v>
      </c>
      <c r="C3" s="1585"/>
      <c r="D3" s="1585"/>
      <c r="E3" s="1585"/>
      <c r="F3" s="1585"/>
      <c r="G3" s="1585"/>
      <c r="H3" s="1585"/>
      <c r="I3" s="1585"/>
      <c r="J3" s="1585"/>
      <c r="K3" s="1585"/>
    </row>
    <row r="5" spans="2:11" s="693" customFormat="1" ht="19.5" customHeight="1" x14ac:dyDescent="0.15">
      <c r="B5" s="1586" t="s">
        <v>69</v>
      </c>
      <c r="C5" s="1587"/>
      <c r="D5" s="1587"/>
      <c r="E5" s="1587"/>
      <c r="F5" s="1587"/>
      <c r="G5" s="1587"/>
      <c r="H5" s="1587"/>
      <c r="I5" s="1587"/>
      <c r="J5" s="1587"/>
      <c r="K5" s="1587"/>
    </row>
    <row r="6" spans="2:11" s="693" customFormat="1" ht="13.5" customHeight="1" x14ac:dyDescent="0.15">
      <c r="B6" s="538"/>
      <c r="C6" s="694"/>
      <c r="D6" s="694"/>
      <c r="E6" s="694"/>
      <c r="F6" s="694"/>
      <c r="G6" s="694"/>
      <c r="H6" s="694"/>
      <c r="I6" s="694"/>
      <c r="J6" s="694"/>
      <c r="K6" s="694"/>
    </row>
    <row r="7" spans="2:11" s="693" customFormat="1" ht="33.75" customHeight="1" x14ac:dyDescent="0.15">
      <c r="B7" s="1080" t="s">
        <v>133</v>
      </c>
      <c r="C7" s="1584"/>
      <c r="D7" s="1584"/>
      <c r="E7" s="1584"/>
      <c r="F7" s="1584"/>
      <c r="G7" s="1584"/>
      <c r="H7" s="1584"/>
      <c r="I7" s="1584"/>
      <c r="J7" s="1584"/>
      <c r="K7" s="1584"/>
    </row>
    <row r="8" spans="2:11" s="693" customFormat="1" ht="18" customHeight="1" x14ac:dyDescent="0.15">
      <c r="B8" s="1584"/>
      <c r="C8" s="1584"/>
      <c r="D8" s="1584"/>
      <c r="E8" s="1584"/>
      <c r="F8" s="1584"/>
      <c r="G8" s="1584"/>
      <c r="H8" s="1584"/>
      <c r="I8" s="1584"/>
      <c r="J8" s="1584"/>
      <c r="K8" s="1584"/>
    </row>
    <row r="9" spans="2:11" s="693" customFormat="1" ht="59.25" customHeight="1" x14ac:dyDescent="0.15">
      <c r="B9" s="1080" t="s">
        <v>134</v>
      </c>
      <c r="C9" s="1584"/>
      <c r="D9" s="1584"/>
      <c r="E9" s="1584"/>
      <c r="F9" s="1584"/>
      <c r="G9" s="1584"/>
      <c r="H9" s="1584"/>
      <c r="I9" s="1584"/>
      <c r="J9" s="1584"/>
      <c r="K9" s="1584"/>
    </row>
    <row r="10" spans="2:11" s="693" customFormat="1" x14ac:dyDescent="0.15"/>
    <row r="11" spans="2:11" s="693" customFormat="1" ht="33.75" customHeight="1" x14ac:dyDescent="0.15">
      <c r="B11" s="1080" t="s">
        <v>132</v>
      </c>
      <c r="C11" s="1584"/>
      <c r="D11" s="1584"/>
      <c r="E11" s="1584"/>
      <c r="F11" s="1584"/>
      <c r="G11" s="1584"/>
      <c r="H11" s="1584"/>
      <c r="I11" s="1584"/>
      <c r="J11" s="1584"/>
      <c r="K11" s="1584"/>
    </row>
    <row r="12" spans="2:11" s="693" customFormat="1" x14ac:dyDescent="0.15"/>
    <row r="13" spans="2:11" s="693" customFormat="1" ht="142.5" customHeight="1" x14ac:dyDescent="0.15">
      <c r="B13" s="1080" t="s">
        <v>131</v>
      </c>
      <c r="C13" s="1584"/>
      <c r="D13" s="1584"/>
      <c r="E13" s="1584"/>
      <c r="F13" s="1584"/>
      <c r="G13" s="1584"/>
      <c r="H13" s="1584"/>
      <c r="I13" s="1584"/>
      <c r="J13" s="1584"/>
      <c r="K13" s="1584"/>
    </row>
    <row r="14" spans="2:11" s="693" customFormat="1" x14ac:dyDescent="0.15"/>
    <row r="15" spans="2:11" s="693" customFormat="1" ht="114.75" customHeight="1" x14ac:dyDescent="0.15">
      <c r="B15" s="1080" t="s">
        <v>135</v>
      </c>
      <c r="C15" s="1584"/>
      <c r="D15" s="1584"/>
      <c r="E15" s="1584"/>
      <c r="F15" s="1584"/>
      <c r="G15" s="1584"/>
      <c r="H15" s="1584"/>
      <c r="I15" s="1584"/>
      <c r="J15" s="1584"/>
      <c r="K15" s="1584"/>
    </row>
    <row r="17" spans="2:11" s="693" customFormat="1" ht="90" customHeight="1" x14ac:dyDescent="0.15">
      <c r="B17" s="1080" t="s">
        <v>136</v>
      </c>
      <c r="C17" s="1584"/>
      <c r="D17" s="1584"/>
      <c r="E17" s="1584"/>
      <c r="F17" s="1584"/>
      <c r="G17" s="1584"/>
      <c r="H17" s="1584"/>
      <c r="I17" s="1584"/>
      <c r="J17" s="1584"/>
      <c r="K17" s="1584"/>
    </row>
    <row r="61" spans="45:45" x14ac:dyDescent="0.15">
      <c r="AS61" s="98" t="s">
        <v>40</v>
      </c>
    </row>
    <row r="84" spans="1:58" x14ac:dyDescent="0.15">
      <c r="A84" s="576"/>
      <c r="B84" s="576"/>
      <c r="C84" s="576"/>
      <c r="D84" s="576"/>
      <c r="E84" s="576"/>
      <c r="F84" s="576"/>
      <c r="G84" s="576"/>
      <c r="H84" s="576"/>
      <c r="I84" s="576"/>
      <c r="J84" s="576"/>
      <c r="K84" s="576"/>
      <c r="L84" s="576"/>
      <c r="M84" s="576"/>
      <c r="N84" s="576"/>
      <c r="O84" s="576"/>
      <c r="P84" s="576"/>
      <c r="Q84" s="576"/>
      <c r="R84" s="576"/>
      <c r="S84" s="576"/>
      <c r="T84" s="576"/>
      <c r="U84" s="576"/>
      <c r="V84" s="576"/>
      <c r="W84" s="576"/>
      <c r="X84" s="576"/>
      <c r="Y84" s="576"/>
      <c r="Z84" s="576"/>
      <c r="AA84" s="576"/>
      <c r="AB84" s="576"/>
      <c r="AC84" s="576"/>
      <c r="AD84" s="576"/>
      <c r="AE84" s="576"/>
      <c r="AF84" s="576"/>
      <c r="AG84" s="576"/>
      <c r="AH84" s="576"/>
      <c r="AI84" s="576"/>
      <c r="AJ84" s="576"/>
      <c r="AK84" s="576"/>
      <c r="AL84" s="576"/>
      <c r="AM84" s="576"/>
      <c r="AN84" s="576"/>
      <c r="AO84" s="576"/>
      <c r="AP84" s="576"/>
      <c r="AQ84" s="576"/>
      <c r="AR84" s="576"/>
      <c r="AS84" s="576"/>
      <c r="AT84" s="576"/>
      <c r="AU84" s="576"/>
      <c r="AV84" s="576"/>
      <c r="AW84" s="576"/>
      <c r="AX84" s="576"/>
      <c r="AY84" s="576"/>
      <c r="AZ84" s="576"/>
      <c r="BA84" s="576"/>
      <c r="BB84" s="576"/>
      <c r="BC84" s="576"/>
      <c r="BD84" s="576"/>
      <c r="BE84" s="576"/>
      <c r="BF84" s="576"/>
    </row>
  </sheetData>
  <mergeCells count="9">
    <mergeCell ref="B11:K11"/>
    <mergeCell ref="B13:K13"/>
    <mergeCell ref="B15:K15"/>
    <mergeCell ref="B17:K17"/>
    <mergeCell ref="B3:K3"/>
    <mergeCell ref="B7:K7"/>
    <mergeCell ref="B8:K8"/>
    <mergeCell ref="B5:K5"/>
    <mergeCell ref="B9:K9"/>
  </mergeCells>
  <phoneticPr fontId="2"/>
  <pageMargins left="0.49" right="0.23"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F84"/>
  <sheetViews>
    <sheetView view="pageBreakPreview" zoomScale="60" zoomScaleNormal="100" workbookViewId="0">
      <selection activeCell="U15" sqref="U15"/>
    </sheetView>
  </sheetViews>
  <sheetFormatPr defaultRowHeight="13.5" x14ac:dyDescent="0.15"/>
  <cols>
    <col min="1" max="1" width="2.625" style="1" customWidth="1"/>
    <col min="2" max="2" width="19.375" style="1" customWidth="1"/>
    <col min="3" max="3" width="9" style="1"/>
    <col min="4" max="4" width="23.625" style="1" customWidth="1"/>
    <col min="5" max="5" width="9" style="1"/>
    <col min="6" max="6" width="7.375" style="1" customWidth="1"/>
    <col min="7" max="16384" width="9" style="1"/>
  </cols>
  <sheetData>
    <row r="1" spans="1:10" x14ac:dyDescent="0.15">
      <c r="A1" s="1" t="s">
        <v>519</v>
      </c>
    </row>
    <row r="3" spans="1:10" ht="18.75" x14ac:dyDescent="0.15">
      <c r="B3" s="1588" t="s">
        <v>138</v>
      </c>
      <c r="C3" s="1588"/>
      <c r="D3" s="1588"/>
      <c r="E3" s="1588"/>
      <c r="F3" s="1588"/>
    </row>
    <row r="6" spans="1:10" ht="44.25" customHeight="1" x14ac:dyDescent="0.15">
      <c r="B6" s="1589" t="s">
        <v>139</v>
      </c>
      <c r="C6" s="1589"/>
      <c r="D6" s="1589"/>
      <c r="E6" s="1589"/>
      <c r="F6" s="1589"/>
    </row>
    <row r="7" spans="1:10" x14ac:dyDescent="0.15">
      <c r="J7" s="1" t="s">
        <v>234</v>
      </c>
    </row>
    <row r="8" spans="1:10" ht="24.95" customHeight="1" x14ac:dyDescent="0.15">
      <c r="B8" s="3" t="s">
        <v>11</v>
      </c>
      <c r="C8" s="1590" t="s">
        <v>59</v>
      </c>
      <c r="D8" s="1591"/>
      <c r="E8" s="1592" t="s">
        <v>84</v>
      </c>
      <c r="F8" s="1593"/>
    </row>
    <row r="9" spans="1:10" ht="24.95" customHeight="1" x14ac:dyDescent="0.15">
      <c r="B9" s="4"/>
      <c r="C9" s="1594"/>
      <c r="D9" s="1594"/>
      <c r="E9" s="1592"/>
      <c r="F9" s="1593"/>
    </row>
    <row r="10" spans="1:10" ht="24.95" customHeight="1" x14ac:dyDescent="0.15">
      <c r="B10" s="4"/>
      <c r="C10" s="1594"/>
      <c r="D10" s="1594"/>
      <c r="E10" s="1592"/>
      <c r="F10" s="1593"/>
    </row>
    <row r="11" spans="1:10" ht="24.95" customHeight="1" x14ac:dyDescent="0.15">
      <c r="B11" s="4"/>
      <c r="C11" s="1594"/>
      <c r="D11" s="1594"/>
      <c r="E11" s="1592"/>
      <c r="F11" s="1593"/>
    </row>
    <row r="12" spans="1:10" ht="24.95" customHeight="1" x14ac:dyDescent="0.15">
      <c r="B12" s="4"/>
      <c r="C12" s="1594"/>
      <c r="D12" s="1594"/>
      <c r="E12" s="1592"/>
      <c r="F12" s="1593"/>
    </row>
    <row r="13" spans="1:10" ht="24.95" customHeight="1" x14ac:dyDescent="0.15">
      <c r="B13" s="4"/>
      <c r="C13" s="1594"/>
      <c r="D13" s="1594"/>
      <c r="E13" s="1592"/>
      <c r="F13" s="1593"/>
    </row>
    <row r="14" spans="1:10" ht="24.95" customHeight="1" x14ac:dyDescent="0.15">
      <c r="B14" s="4"/>
      <c r="C14" s="1594"/>
      <c r="D14" s="1594"/>
      <c r="E14" s="1592"/>
      <c r="F14" s="1593"/>
    </row>
    <row r="15" spans="1:10" ht="24.95" customHeight="1" x14ac:dyDescent="0.15">
      <c r="B15" s="4"/>
      <c r="C15" s="1594"/>
      <c r="D15" s="1594"/>
      <c r="E15" s="1592"/>
      <c r="F15" s="1593"/>
    </row>
    <row r="16" spans="1:10" ht="24.95" customHeight="1" x14ac:dyDescent="0.15">
      <c r="B16" s="4"/>
      <c r="C16" s="1594"/>
      <c r="D16" s="1594"/>
      <c r="E16" s="1592"/>
      <c r="F16" s="1593"/>
    </row>
    <row r="17" spans="2:6" ht="24.95" customHeight="1" x14ac:dyDescent="0.15">
      <c r="B17" s="4"/>
      <c r="C17" s="1594"/>
      <c r="D17" s="1594"/>
      <c r="E17" s="1592"/>
      <c r="F17" s="1593"/>
    </row>
    <row r="18" spans="2:6" ht="24.95" customHeight="1" x14ac:dyDescent="0.15">
      <c r="B18" s="4"/>
      <c r="C18" s="1594"/>
      <c r="D18" s="1594"/>
      <c r="E18" s="1592"/>
      <c r="F18" s="1593"/>
    </row>
    <row r="19" spans="2:6" ht="24.95" customHeight="1" x14ac:dyDescent="0.15">
      <c r="B19" s="4"/>
      <c r="C19" s="1594"/>
      <c r="D19" s="1594"/>
      <c r="E19" s="1592"/>
      <c r="F19" s="1593"/>
    </row>
    <row r="20" spans="2:6" ht="24.95" customHeight="1" x14ac:dyDescent="0.15">
      <c r="B20" s="4"/>
      <c r="C20" s="1594"/>
      <c r="D20" s="1594"/>
      <c r="E20" s="1592"/>
      <c r="F20" s="1593"/>
    </row>
    <row r="21" spans="2:6" ht="24.95" customHeight="1" x14ac:dyDescent="0.15">
      <c r="B21" s="5"/>
      <c r="C21" s="1595"/>
      <c r="D21" s="1595"/>
      <c r="E21" s="1595"/>
      <c r="F21" s="1595"/>
    </row>
    <row r="61" spans="45:45" x14ac:dyDescent="0.15">
      <c r="AS61" s="2" t="s">
        <v>227</v>
      </c>
    </row>
    <row r="84" spans="1:58" x14ac:dyDescent="0.15">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row>
  </sheetData>
  <mergeCells count="30">
    <mergeCell ref="C19:D19"/>
    <mergeCell ref="E19:F19"/>
    <mergeCell ref="C20:D20"/>
    <mergeCell ref="E20:F20"/>
    <mergeCell ref="C21:D21"/>
    <mergeCell ref="E21:F21"/>
    <mergeCell ref="C16:D16"/>
    <mergeCell ref="E16:F16"/>
    <mergeCell ref="C17:D17"/>
    <mergeCell ref="E17:F17"/>
    <mergeCell ref="C18:D18"/>
    <mergeCell ref="E18:F18"/>
    <mergeCell ref="C13:D13"/>
    <mergeCell ref="E13:F13"/>
    <mergeCell ref="C14:D14"/>
    <mergeCell ref="E14:F14"/>
    <mergeCell ref="C15:D15"/>
    <mergeCell ref="E15:F15"/>
    <mergeCell ref="C10:D10"/>
    <mergeCell ref="E10:F10"/>
    <mergeCell ref="C11:D11"/>
    <mergeCell ref="E11:F11"/>
    <mergeCell ref="C12:D12"/>
    <mergeCell ref="E12:F12"/>
    <mergeCell ref="B3:F3"/>
    <mergeCell ref="B6:F6"/>
    <mergeCell ref="C8:D8"/>
    <mergeCell ref="E8:F8"/>
    <mergeCell ref="C9:D9"/>
    <mergeCell ref="E9:F9"/>
  </mergeCells>
  <phoneticPr fontId="2"/>
  <pageMargins left="0.70866141732283472" right="0.70866141732283472" top="0.74803149606299213" bottom="0.74803149606299213" header="0.31496062992125984" footer="0.31496062992125984"/>
  <pageSetup paperSize="9" scale="11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26</vt:i4>
      </vt:variant>
      <vt:variant>
        <vt:lpstr>名前付き一覧</vt:lpstr>
      </vt:variant>
      <vt:variant>
        <vt:i4>26</vt:i4>
      </vt:variant>
    </vt:vector>
  </HeadingPairs>
  <TitlesOfParts>
    <vt:vector size="52" baseType="lpstr">
      <vt:lpstr>表紙</vt:lpstr>
      <vt:lpstr>様式１</vt:lpstr>
      <vt:lpstr>別添資料１</vt:lpstr>
      <vt:lpstr>様式２</vt:lpstr>
      <vt:lpstr>様式３</vt:lpstr>
      <vt:lpstr>様式３別添①</vt:lpstr>
      <vt:lpstr>様式３別添②</vt:lpstr>
      <vt:lpstr>様式３別添③</vt:lpstr>
      <vt:lpstr>様式4-1</vt:lpstr>
      <vt:lpstr>様式4-2</vt:lpstr>
      <vt:lpstr>様式4-3</vt:lpstr>
      <vt:lpstr>様式５</vt:lpstr>
      <vt:lpstr>様式６（確認野帳１）</vt:lpstr>
      <vt:lpstr>様式６（確認野帳２）</vt:lpstr>
      <vt:lpstr>様式７</vt:lpstr>
      <vt:lpstr>様式７　別添１</vt:lpstr>
      <vt:lpstr>様式７　別添２</vt:lpstr>
      <vt:lpstr>様式８（交付額確定）</vt:lpstr>
      <vt:lpstr>様式９</vt:lpstr>
      <vt:lpstr>様式９別添（実施確認一覧）</vt:lpstr>
      <vt:lpstr>様式10</vt:lpstr>
      <vt:lpstr>様式11</vt:lpstr>
      <vt:lpstr>様式12</vt:lpstr>
      <vt:lpstr>委任状（参考様式）</vt:lpstr>
      <vt:lpstr>規約（参考様式）</vt:lpstr>
      <vt:lpstr>構成員一覧（参考様式）</vt:lpstr>
      <vt:lpstr>'委任状（参考様式）'!Print_Area</vt:lpstr>
      <vt:lpstr>'規約（参考様式）'!Print_Area</vt:lpstr>
      <vt:lpstr>'構成員一覧（参考様式）'!Print_Area</vt:lpstr>
      <vt:lpstr>表紙!Print_Area</vt:lpstr>
      <vt:lpstr>別添資料１!Print_Area</vt:lpstr>
      <vt:lpstr>様式１!Print_Area</vt:lpstr>
      <vt:lpstr>様式10!Print_Area</vt:lpstr>
      <vt:lpstr>様式11!Print_Area</vt:lpstr>
      <vt:lpstr>様式12!Print_Area</vt:lpstr>
      <vt:lpstr>様式２!Print_Area</vt:lpstr>
      <vt:lpstr>様式３!Print_Area</vt:lpstr>
      <vt:lpstr>様式３別添①!Print_Area</vt:lpstr>
      <vt:lpstr>様式３別添②!Print_Area</vt:lpstr>
      <vt:lpstr>様式３別添③!Print_Area</vt:lpstr>
      <vt:lpstr>'様式4-1'!Print_Area</vt:lpstr>
      <vt:lpstr>'様式4-2'!Print_Area</vt:lpstr>
      <vt:lpstr>'様式4-3'!Print_Area</vt:lpstr>
      <vt:lpstr>様式５!Print_Area</vt:lpstr>
      <vt:lpstr>'様式６（確認野帳１）'!Print_Area</vt:lpstr>
      <vt:lpstr>'様式６（確認野帳２）'!Print_Area</vt:lpstr>
      <vt:lpstr>様式７!Print_Area</vt:lpstr>
      <vt:lpstr>'様式７　別添１'!Print_Area</vt:lpstr>
      <vt:lpstr>'様式７　別添２'!Print_Area</vt:lpstr>
      <vt:lpstr>'様式８（交付額確定）'!Print_Area</vt:lpstr>
      <vt:lpstr>様式９!Print_Area</vt:lpstr>
      <vt:lpstr>'様式９別添（実施確認一覧）'!Print_Area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2018-04-06T00:33:28Z</dcterms:created>
  <dcterms:modified xsi:type="dcterms:W3CDTF">2018-09-28T03:00:51Z</dcterms:modified>
</cp:coreProperties>
</file>