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60" windowWidth="13875" windowHeight="5295"/>
  </bookViews>
  <sheets>
    <sheet name="様式５号" sheetId="2" r:id="rId1"/>
    <sheet name="記載例" sheetId="4" r:id="rId2"/>
  </sheets>
  <externalReferences>
    <externalReference r:id="rId3"/>
  </externalReferences>
  <definedNames>
    <definedName name="_xlnm.Print_Area" localSheetId="1">記載例!$A$1:$P$11</definedName>
    <definedName name="_xlnm.Print_Area" localSheetId="0">様式５号!$A$1:$P$11</definedName>
    <definedName name="政策目的">[1]Sheet1!$G$3:$G$5</definedName>
  </definedNames>
  <calcPr calcId="145621"/>
</workbook>
</file>

<file path=xl/calcChain.xml><?xml version="1.0" encoding="utf-8"?>
<calcChain xmlns="http://schemas.openxmlformats.org/spreadsheetml/2006/main">
  <c r="N10" i="4" l="1"/>
  <c r="N9" i="4"/>
  <c r="N8" i="4"/>
  <c r="N7" i="4"/>
  <c r="G10" i="4"/>
  <c r="G9" i="4"/>
  <c r="G8" i="4"/>
  <c r="G7" i="4"/>
  <c r="N10" i="2"/>
  <c r="N9" i="2"/>
  <c r="N8" i="2"/>
  <c r="N7" i="2"/>
  <c r="G10" i="2"/>
  <c r="G9" i="2"/>
  <c r="G8" i="2"/>
  <c r="G7" i="2"/>
  <c r="G6" i="4"/>
  <c r="N6" i="4"/>
  <c r="G6" i="2"/>
  <c r="N6" i="2"/>
</calcChain>
</file>

<file path=xl/sharedStrings.xml><?xml version="1.0" encoding="utf-8"?>
<sst xmlns="http://schemas.openxmlformats.org/spreadsheetml/2006/main" count="52" uniqueCount="36">
  <si>
    <t>都道府県名</t>
    <rPh sb="0" eb="4">
      <t>トドウフケン</t>
    </rPh>
    <rPh sb="4" eb="5">
      <t>メイ</t>
    </rPh>
    <phoneticPr fontId="3"/>
  </si>
  <si>
    <t>市町村名</t>
    <rPh sb="0" eb="3">
      <t>シチョウソン</t>
    </rPh>
    <rPh sb="3" eb="4">
      <t>メイ</t>
    </rPh>
    <phoneticPr fontId="3"/>
  </si>
  <si>
    <t>○○県</t>
    <rPh sb="2" eb="3">
      <t>ケン</t>
    </rPh>
    <phoneticPr fontId="3"/>
  </si>
  <si>
    <t>○○市</t>
    <phoneticPr fontId="2"/>
  </si>
  <si>
    <t>事業実施
初年度</t>
    <rPh sb="0" eb="2">
      <t>ジギョウ</t>
    </rPh>
    <rPh sb="2" eb="4">
      <t>ジッシ</t>
    </rPh>
    <rPh sb="5" eb="8">
      <t>ショネンド</t>
    </rPh>
    <rPh sb="6" eb="8">
      <t>ネンド</t>
    </rPh>
    <phoneticPr fontId="3"/>
  </si>
  <si>
    <t>達成率</t>
    <rPh sb="0" eb="3">
      <t>タッセイリツ</t>
    </rPh>
    <phoneticPr fontId="2"/>
  </si>
  <si>
    <t>成果目標の達成状況</t>
    <rPh sb="0" eb="2">
      <t>セイカ</t>
    </rPh>
    <rPh sb="2" eb="4">
      <t>モクヒョウ</t>
    </rPh>
    <rPh sb="5" eb="7">
      <t>タッセイ</t>
    </rPh>
    <rPh sb="7" eb="9">
      <t>ジョウキョウ</t>
    </rPh>
    <phoneticPr fontId="3"/>
  </si>
  <si>
    <t>対象作物
・畜産物名</t>
    <rPh sb="0" eb="2">
      <t>タイショウ</t>
    </rPh>
    <rPh sb="2" eb="4">
      <t>サクモツ</t>
    </rPh>
    <rPh sb="6" eb="8">
      <t>チクサン</t>
    </rPh>
    <rPh sb="8" eb="9">
      <t>ブツ</t>
    </rPh>
    <rPh sb="9" eb="10">
      <t>メイ</t>
    </rPh>
    <phoneticPr fontId="3"/>
  </si>
  <si>
    <t>○○コンソーシアム</t>
    <phoneticPr fontId="2"/>
  </si>
  <si>
    <t>具体的な
取組内容</t>
    <rPh sb="0" eb="3">
      <t>グタイテキ</t>
    </rPh>
    <rPh sb="5" eb="7">
      <t>トリクミ</t>
    </rPh>
    <rPh sb="7" eb="9">
      <t>ナイヨウ</t>
    </rPh>
    <phoneticPr fontId="2"/>
  </si>
  <si>
    <t>事業実施主体名</t>
    <rPh sb="0" eb="2">
      <t>ジギョウ</t>
    </rPh>
    <rPh sb="2" eb="4">
      <t>ジッシ</t>
    </rPh>
    <rPh sb="4" eb="6">
      <t>シュタイ</t>
    </rPh>
    <rPh sb="6" eb="7">
      <t>メイ</t>
    </rPh>
    <phoneticPr fontId="3"/>
  </si>
  <si>
    <t>１年目
平成　年度</t>
    <rPh sb="1" eb="3">
      <t>ネンメ</t>
    </rPh>
    <rPh sb="5" eb="7">
      <t>ヘイセイ</t>
    </rPh>
    <rPh sb="8" eb="9">
      <t>ネン</t>
    </rPh>
    <rPh sb="9" eb="10">
      <t>ド</t>
    </rPh>
    <phoneticPr fontId="3"/>
  </si>
  <si>
    <t>基準年
平成　年度</t>
    <rPh sb="0" eb="2">
      <t>キジュン</t>
    </rPh>
    <rPh sb="2" eb="3">
      <t>ネン</t>
    </rPh>
    <rPh sb="5" eb="7">
      <t>ヘイセイ</t>
    </rPh>
    <rPh sb="8" eb="9">
      <t>ネン</t>
    </rPh>
    <rPh sb="9" eb="10">
      <t>ド</t>
    </rPh>
    <phoneticPr fontId="3"/>
  </si>
  <si>
    <t>２年目
平成　年度</t>
    <rPh sb="1" eb="3">
      <t>ネンメ</t>
    </rPh>
    <rPh sb="5" eb="7">
      <t>ヘイセイ</t>
    </rPh>
    <rPh sb="8" eb="9">
      <t>ネン</t>
    </rPh>
    <rPh sb="9" eb="10">
      <t>ド</t>
    </rPh>
    <phoneticPr fontId="3"/>
  </si>
  <si>
    <t>３年目
平成　年度</t>
    <rPh sb="1" eb="3">
      <t>ネンメ</t>
    </rPh>
    <rPh sb="5" eb="7">
      <t>ヘイセイ</t>
    </rPh>
    <rPh sb="8" eb="9">
      <t>ネン</t>
    </rPh>
    <rPh sb="9" eb="10">
      <t>ド</t>
    </rPh>
    <phoneticPr fontId="3"/>
  </si>
  <si>
    <t>５年目
（目標年）
平成　年度</t>
    <rPh sb="1" eb="3">
      <t>ネンメ</t>
    </rPh>
    <rPh sb="5" eb="7">
      <t>モクヒョウ</t>
    </rPh>
    <rPh sb="7" eb="8">
      <t>ネン</t>
    </rPh>
    <rPh sb="10" eb="12">
      <t>ヘイセイ</t>
    </rPh>
    <rPh sb="13" eb="14">
      <t>ネン</t>
    </rPh>
    <rPh sb="14" eb="15">
      <t>ド</t>
    </rPh>
    <phoneticPr fontId="3"/>
  </si>
  <si>
    <t>※　評価報告（様式第３号）を添付すること。</t>
    <rPh sb="2" eb="4">
      <t>ヒョウカ</t>
    </rPh>
    <rPh sb="4" eb="6">
      <t>ホウコク</t>
    </rPh>
    <rPh sb="7" eb="9">
      <t>ヨウシキ</t>
    </rPh>
    <rPh sb="9" eb="10">
      <t>ダイ</t>
    </rPh>
    <rPh sb="11" eb="12">
      <t>ゴウ</t>
    </rPh>
    <rPh sb="14" eb="16">
      <t>テンプ</t>
    </rPh>
    <phoneticPr fontId="2"/>
  </si>
  <si>
    <t>成果目標の具体的な内容</t>
    <rPh sb="0" eb="2">
      <t>セイカ</t>
    </rPh>
    <rPh sb="2" eb="4">
      <t>モクヒョウ</t>
    </rPh>
    <rPh sb="5" eb="8">
      <t>グタイテキ</t>
    </rPh>
    <rPh sb="9" eb="11">
      <t>ナイヨウ</t>
    </rPh>
    <phoneticPr fontId="3"/>
  </si>
  <si>
    <t>販売額</t>
  </si>
  <si>
    <t>増加販売額</t>
  </si>
  <si>
    <t>産地活性化総合対策事業のうち地域コンソーシアム支援事業に関する事業評価票</t>
    <rPh sb="0" eb="2">
      <t>サンチ</t>
    </rPh>
    <rPh sb="2" eb="5">
      <t>カッセイカ</t>
    </rPh>
    <rPh sb="5" eb="7">
      <t>ソウゴウ</t>
    </rPh>
    <rPh sb="7" eb="9">
      <t>タイサク</t>
    </rPh>
    <rPh sb="9" eb="11">
      <t>ジギョウ</t>
    </rPh>
    <rPh sb="14" eb="16">
      <t>チイキ</t>
    </rPh>
    <rPh sb="23" eb="25">
      <t>シエン</t>
    </rPh>
    <rPh sb="25" eb="27">
      <t>ジギョウ</t>
    </rPh>
    <rPh sb="28" eb="29">
      <t>カン</t>
    </rPh>
    <rPh sb="31" eb="33">
      <t>ジギョウ</t>
    </rPh>
    <rPh sb="33" eb="35">
      <t>ヒョウカ</t>
    </rPh>
    <rPh sb="35" eb="36">
      <t>ヒョウ</t>
    </rPh>
    <phoneticPr fontId="2"/>
  </si>
  <si>
    <t>評価機関名</t>
    <rPh sb="0" eb="2">
      <t>ヒョウカ</t>
    </rPh>
    <rPh sb="2" eb="5">
      <t>キカンメイ</t>
    </rPh>
    <phoneticPr fontId="2"/>
  </si>
  <si>
    <t>地方農政局長（北海道農政事務所長、内閣府沖縄総合事務局長）の評価所見</t>
    <rPh sb="0" eb="2">
      <t>チホウ</t>
    </rPh>
    <rPh sb="2" eb="5">
      <t>ノウセイキョク</t>
    </rPh>
    <rPh sb="5" eb="6">
      <t>チョウ</t>
    </rPh>
    <rPh sb="7" eb="10">
      <t>ホッカイドウ</t>
    </rPh>
    <rPh sb="10" eb="12">
      <t>ノウセイ</t>
    </rPh>
    <rPh sb="12" eb="14">
      <t>ジム</t>
    </rPh>
    <rPh sb="14" eb="16">
      <t>ショチョウ</t>
    </rPh>
    <rPh sb="17" eb="20">
      <t>ナイカクフ</t>
    </rPh>
    <rPh sb="20" eb="22">
      <t>オキナワ</t>
    </rPh>
    <rPh sb="22" eb="24">
      <t>ソウゴウ</t>
    </rPh>
    <rPh sb="24" eb="26">
      <t>ジム</t>
    </rPh>
    <rPh sb="26" eb="28">
      <t>キョクチョウ</t>
    </rPh>
    <rPh sb="30" eb="32">
      <t>ヒョウカ</t>
    </rPh>
    <rPh sb="32" eb="34">
      <t>ショケン</t>
    </rPh>
    <phoneticPr fontId="3"/>
  </si>
  <si>
    <t>30年度</t>
    <rPh sb="2" eb="4">
      <t>ネンド</t>
    </rPh>
    <phoneticPr fontId="2"/>
  </si>
  <si>
    <r>
      <t xml:space="preserve">５年目
（目標年）
</t>
    </r>
    <r>
      <rPr>
        <b/>
        <sz val="11"/>
        <color rgb="FFFF0000"/>
        <rFont val="ＭＳ Ｐゴシック"/>
        <family val="3"/>
        <charset val="128"/>
      </rPr>
      <t>2022</t>
    </r>
    <r>
      <rPr>
        <sz val="11"/>
        <rFont val="ＭＳ Ｐゴシック"/>
        <family val="3"/>
        <charset val="128"/>
      </rPr>
      <t>年度</t>
    </r>
    <rPh sb="1" eb="3">
      <t>ネンメ</t>
    </rPh>
    <rPh sb="5" eb="7">
      <t>モクヒョウ</t>
    </rPh>
    <rPh sb="7" eb="8">
      <t>ネン</t>
    </rPh>
    <rPh sb="14" eb="15">
      <t>ネン</t>
    </rPh>
    <rPh sb="15" eb="16">
      <t>ド</t>
    </rPh>
    <phoneticPr fontId="3"/>
  </si>
  <si>
    <r>
      <t xml:space="preserve">３年目
</t>
    </r>
    <r>
      <rPr>
        <b/>
        <sz val="11"/>
        <color rgb="FFFF0000"/>
        <rFont val="ＭＳ Ｐゴシック"/>
        <family val="3"/>
        <charset val="128"/>
      </rPr>
      <t>2020</t>
    </r>
    <r>
      <rPr>
        <sz val="11"/>
        <rFont val="ＭＳ Ｐゴシック"/>
        <family val="3"/>
        <charset val="128"/>
      </rPr>
      <t>年度</t>
    </r>
    <rPh sb="1" eb="3">
      <t>ネンメ</t>
    </rPh>
    <rPh sb="9" eb="10">
      <t>ネン</t>
    </rPh>
    <rPh sb="10" eb="11">
      <t>ド</t>
    </rPh>
    <phoneticPr fontId="3"/>
  </si>
  <si>
    <r>
      <t xml:space="preserve">２年目
</t>
    </r>
    <r>
      <rPr>
        <b/>
        <sz val="11"/>
        <color rgb="FFFF0000"/>
        <rFont val="ＭＳ Ｐゴシック"/>
        <family val="3"/>
        <charset val="128"/>
      </rPr>
      <t>2019</t>
    </r>
    <r>
      <rPr>
        <sz val="11"/>
        <rFont val="ＭＳ Ｐゴシック"/>
        <family val="3"/>
        <charset val="128"/>
      </rPr>
      <t>年度</t>
    </r>
    <rPh sb="1" eb="3">
      <t>ネンメ</t>
    </rPh>
    <rPh sb="9" eb="10">
      <t>ネン</t>
    </rPh>
    <rPh sb="10" eb="11">
      <t>ド</t>
    </rPh>
    <phoneticPr fontId="3"/>
  </si>
  <si>
    <r>
      <t>１年目
平成</t>
    </r>
    <r>
      <rPr>
        <b/>
        <sz val="11"/>
        <color rgb="FFFF0000"/>
        <rFont val="ＭＳ Ｐゴシック"/>
        <family val="3"/>
        <charset val="128"/>
      </rPr>
      <t>30</t>
    </r>
    <r>
      <rPr>
        <sz val="11"/>
        <rFont val="ＭＳ Ｐゴシック"/>
        <family val="3"/>
        <charset val="128"/>
      </rPr>
      <t>年度</t>
    </r>
    <rPh sb="1" eb="3">
      <t>ネンメ</t>
    </rPh>
    <rPh sb="5" eb="7">
      <t>ヘイセイ</t>
    </rPh>
    <rPh sb="9" eb="10">
      <t>ネン</t>
    </rPh>
    <rPh sb="10" eb="11">
      <t>ド</t>
    </rPh>
    <phoneticPr fontId="3"/>
  </si>
  <si>
    <r>
      <t>基準年
平成</t>
    </r>
    <r>
      <rPr>
        <b/>
        <sz val="11"/>
        <color rgb="FFFF0000"/>
        <rFont val="ＭＳ Ｐゴシック"/>
        <family val="3"/>
        <charset val="128"/>
      </rPr>
      <t>29</t>
    </r>
    <r>
      <rPr>
        <sz val="11"/>
        <rFont val="ＭＳ Ｐゴシック"/>
        <family val="3"/>
        <charset val="128"/>
      </rPr>
      <t>年度</t>
    </r>
    <rPh sb="0" eb="2">
      <t>キジュン</t>
    </rPh>
    <rPh sb="2" eb="3">
      <t>ネン</t>
    </rPh>
    <rPh sb="5" eb="7">
      <t>ヘイセイ</t>
    </rPh>
    <rPh sb="9" eb="10">
      <t>ネン</t>
    </rPh>
    <rPh sb="10" eb="11">
      <t>ド</t>
    </rPh>
    <phoneticPr fontId="3"/>
  </si>
  <si>
    <t>・栽培マニュアルの作成
・栽培に関する研修会の開催
・求評会の開催</t>
    <rPh sb="1" eb="3">
      <t>サイバイ</t>
    </rPh>
    <rPh sb="9" eb="11">
      <t>サクセイ</t>
    </rPh>
    <rPh sb="13" eb="15">
      <t>サイバイ</t>
    </rPh>
    <rPh sb="16" eb="17">
      <t>カン</t>
    </rPh>
    <rPh sb="19" eb="22">
      <t>ケンシュウカイ</t>
    </rPh>
    <rPh sb="23" eb="25">
      <t>カイサイ</t>
    </rPh>
    <rPh sb="27" eb="28">
      <t>キュウ</t>
    </rPh>
    <rPh sb="28" eb="30">
      <t>ヒョウカイ</t>
    </rPh>
    <rPh sb="31" eb="33">
      <t>カイサイ</t>
    </rPh>
    <phoneticPr fontId="2"/>
  </si>
  <si>
    <t>栽培実証を平成30年度から行い実証結果をマニュアル化、2019年度から生産者にマニュアルを配付、研修会を開催することにより予定栽培面積10haに対し、2022年度で12haとなった。求評会では、高評価を受けており、順調に取引先も増えたが他の産地との競合により価格維持ができなかった。
成果目標は、達成できたものの価格維持について課題が残った。</t>
    <rPh sb="0" eb="2">
      <t>サイバイ</t>
    </rPh>
    <rPh sb="2" eb="4">
      <t>ジッショウ</t>
    </rPh>
    <rPh sb="5" eb="7">
      <t>ヘイセイ</t>
    </rPh>
    <rPh sb="9" eb="11">
      <t>ネンド</t>
    </rPh>
    <rPh sb="13" eb="14">
      <t>オコナ</t>
    </rPh>
    <rPh sb="15" eb="17">
      <t>ジッショウ</t>
    </rPh>
    <rPh sb="17" eb="19">
      <t>ケッカ</t>
    </rPh>
    <rPh sb="25" eb="26">
      <t>カ</t>
    </rPh>
    <rPh sb="31" eb="33">
      <t>ネンド</t>
    </rPh>
    <rPh sb="35" eb="38">
      <t>セイサンシャ</t>
    </rPh>
    <rPh sb="45" eb="47">
      <t>ハイフ</t>
    </rPh>
    <rPh sb="48" eb="51">
      <t>ケンシュウカイ</t>
    </rPh>
    <rPh sb="52" eb="54">
      <t>カイサイ</t>
    </rPh>
    <rPh sb="61" eb="63">
      <t>ヨテイ</t>
    </rPh>
    <rPh sb="63" eb="65">
      <t>サイバイ</t>
    </rPh>
    <rPh sb="65" eb="67">
      <t>メンセキ</t>
    </rPh>
    <rPh sb="72" eb="73">
      <t>タイ</t>
    </rPh>
    <rPh sb="79" eb="81">
      <t>ネンド</t>
    </rPh>
    <rPh sb="91" eb="92">
      <t>キュウ</t>
    </rPh>
    <rPh sb="92" eb="94">
      <t>ヒョウカイ</t>
    </rPh>
    <rPh sb="97" eb="100">
      <t>コウヒョウカ</t>
    </rPh>
    <rPh sb="101" eb="102">
      <t>ウ</t>
    </rPh>
    <rPh sb="107" eb="109">
      <t>ジュンチョウ</t>
    </rPh>
    <rPh sb="110" eb="113">
      <t>トリヒキサキ</t>
    </rPh>
    <rPh sb="114" eb="115">
      <t>フ</t>
    </rPh>
    <rPh sb="118" eb="119">
      <t>タ</t>
    </rPh>
    <rPh sb="120" eb="122">
      <t>サンチ</t>
    </rPh>
    <rPh sb="124" eb="126">
      <t>キョウゴウ</t>
    </rPh>
    <rPh sb="129" eb="131">
      <t>カカク</t>
    </rPh>
    <rPh sb="131" eb="133">
      <t>イジ</t>
    </rPh>
    <rPh sb="142" eb="144">
      <t>セイカ</t>
    </rPh>
    <rPh sb="144" eb="146">
      <t>モクヒョウ</t>
    </rPh>
    <rPh sb="148" eb="150">
      <t>タッセイ</t>
    </rPh>
    <rPh sb="156" eb="158">
      <t>カカク</t>
    </rPh>
    <rPh sb="158" eb="160">
      <t>イジ</t>
    </rPh>
    <rPh sb="164" eb="166">
      <t>カダイ</t>
    </rPh>
    <rPh sb="167" eb="168">
      <t>ノコ</t>
    </rPh>
    <phoneticPr fontId="2"/>
  </si>
  <si>
    <t>○○農政局</t>
    <rPh sb="2" eb="5">
      <t>ノウセイキョク</t>
    </rPh>
    <phoneticPr fontId="2"/>
  </si>
  <si>
    <t>４年目
平成　年度</t>
    <rPh sb="1" eb="3">
      <t>ネンメ</t>
    </rPh>
    <rPh sb="5" eb="7">
      <t>ヘイセイ</t>
    </rPh>
    <rPh sb="8" eb="9">
      <t>ネン</t>
    </rPh>
    <rPh sb="9" eb="10">
      <t>ド</t>
    </rPh>
    <phoneticPr fontId="3"/>
  </si>
  <si>
    <r>
      <t xml:space="preserve">４年目
</t>
    </r>
    <r>
      <rPr>
        <b/>
        <sz val="11"/>
        <color rgb="FFFF0000"/>
        <rFont val="ＭＳ Ｐゴシック"/>
        <family val="3"/>
        <charset val="128"/>
      </rPr>
      <t>2021</t>
    </r>
    <r>
      <rPr>
        <sz val="11"/>
        <rFont val="ＭＳ Ｐゴシック"/>
        <family val="3"/>
        <charset val="128"/>
      </rPr>
      <t>年度</t>
    </r>
    <rPh sb="1" eb="3">
      <t>ネンメ</t>
    </rPh>
    <rPh sb="9" eb="10">
      <t>ネン</t>
    </rPh>
    <rPh sb="10" eb="11">
      <t>ド</t>
    </rPh>
    <phoneticPr fontId="3"/>
  </si>
  <si>
    <t>様式第５号</t>
    <rPh sb="0" eb="2">
      <t>ヨウシキ</t>
    </rPh>
    <rPh sb="2" eb="3">
      <t>ダイ</t>
    </rPh>
    <rPh sb="4" eb="5">
      <t>ゴウ</t>
    </rPh>
    <phoneticPr fontId="2"/>
  </si>
  <si>
    <t>いちじく（○○（品種名等））</t>
    <rPh sb="8" eb="11">
      <t>ヒンシュメイ</t>
    </rPh>
    <rPh sb="11" eb="12">
      <t>ナド</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</si>
</sst>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quot;千&quot;&quot;円&quot;"/>
  </numFmts>
  <fonts count="11">
    <font>
      <sz val="11"/>
      <name val="ＭＳ 明朝"/>
      <family val="1"/>
      <charset val="128"/>
    </font>
    <font>
      <sz val="11"/>
      <name val="ＭＳ Ｐゴシック"/>
      <family val="3"/>
      <charset val="128"/>
    </font>
    <font>
      <sz val="6"/>
      <name val="ＭＳ 明朝"/>
      <family val="1"/>
      <charset val="128"/>
    </font>
    <font>
      <sz val="6"/>
      <name val="ＭＳ Ｐゴシック"/>
      <family val="3"/>
      <charset val="128"/>
    </font>
    <font>
      <sz val="10"/>
      <name val="ＭＳ Ｐゴシック"/>
      <family val="3"/>
      <charset val="128"/>
    </font>
    <font>
      <sz val="11"/>
      <color indexed="57"/>
      <name val="ＭＳ Ｐゴシック"/>
      <family val="3"/>
      <charset val="128"/>
    </font>
    <font>
      <sz val="14"/>
      <name val="ＭＳ Ｐゴシック"/>
      <family val="3"/>
      <charset val="128"/>
    </font>
    <font>
      <b/>
      <sz val="11"/>
      <color rgb="FFFF0000"/>
      <name val="ＭＳ Ｐゴシック"/>
      <family val="3"/>
      <charset val="128"/>
    </font>
    <font>
      <b/>
      <sz val="10"/>
      <color rgb="FFFF0000"/>
      <name val="ＭＳ Ｐゴシック"/>
      <family val="3"/>
      <charset val="128"/>
    </font>
    <font>
      <b/>
      <sz val="7.5"/>
      <name val="ＭＳ 明朝"/>
      <family val="1"/>
      <charset val="128"/>
    </font>
    <font>
      <sz val="11"/>
      <name val="ＭＳ 明朝"/>
      <family val="1"/>
      <charset val="128"/>
    </font>
  </fonts>
  <fills count="3">
    <fill>
      <patternFill patternType="none"/>
    </fill>
    <fill>
      <patternFill patternType="gray125"/>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3">
    <xf numFmtId="0" fontId="0" fillId="0" borderId="0">
      <alignment vertical="center"/>
    </xf>
    <xf numFmtId="0" fontId="1" fillId="0" borderId="0">
      <alignment vertical="center"/>
    </xf>
    <xf numFmtId="38" fontId="10" fillId="0" borderId="0" applyFont="0" applyFill="0" applyBorder="0" applyAlignment="0" applyProtection="0">
      <alignment vertical="center"/>
    </xf>
  </cellStyleXfs>
  <cellXfs count="40">
    <xf numFmtId="0" fontId="0" fillId="0" borderId="0" xfId="0">
      <alignment vertical="center"/>
    </xf>
    <xf numFmtId="0" fontId="1" fillId="0" borderId="0" xfId="1" applyFont="1" applyFill="1">
      <alignment vertical="center"/>
    </xf>
    <xf numFmtId="0" fontId="1" fillId="0" borderId="0" xfId="1" applyFont="1" applyFill="1" applyAlignment="1">
      <alignment horizontal="left" vertical="center"/>
    </xf>
    <xf numFmtId="0" fontId="1" fillId="0" borderId="1" xfId="0" applyFont="1" applyBorder="1" applyAlignment="1">
      <alignment horizontal="center" vertical="center" wrapText="1"/>
    </xf>
    <xf numFmtId="0" fontId="1" fillId="0" borderId="2" xfId="1" applyFont="1" applyFill="1" applyBorder="1" applyAlignment="1">
      <alignment horizontal="center" vertical="center" wrapText="1"/>
    </xf>
    <xf numFmtId="0" fontId="4" fillId="0" borderId="1" xfId="1" applyFont="1" applyFill="1" applyBorder="1" applyAlignment="1" applyProtection="1">
      <alignment horizontal="center" vertical="center" wrapText="1"/>
      <protection locked="0"/>
    </xf>
    <xf numFmtId="0" fontId="4" fillId="0" borderId="1" xfId="1" applyFont="1" applyFill="1" applyBorder="1" applyAlignment="1" applyProtection="1">
      <alignment vertical="center" wrapText="1"/>
      <protection locked="0"/>
    </xf>
    <xf numFmtId="0" fontId="1" fillId="0" borderId="0" xfId="1" applyFont="1" applyFill="1" applyAlignment="1" applyProtection="1">
      <alignment horizontal="left" vertical="center" wrapText="1"/>
      <protection locked="0"/>
    </xf>
    <xf numFmtId="0" fontId="4" fillId="0" borderId="1" xfId="1" applyFont="1" applyFill="1" applyBorder="1" applyAlignment="1" applyProtection="1">
      <alignment horizontal="left" vertical="center" wrapText="1"/>
      <protection locked="0"/>
    </xf>
    <xf numFmtId="0" fontId="1" fillId="0" borderId="0" xfId="1" applyFont="1" applyFill="1" applyAlignment="1">
      <alignment vertical="center"/>
    </xf>
    <xf numFmtId="0" fontId="5" fillId="0" borderId="0" xfId="1" applyFont="1" applyFill="1">
      <alignment vertical="center"/>
    </xf>
    <xf numFmtId="176" fontId="4" fillId="0" borderId="1" xfId="1" applyNumberFormat="1" applyFont="1" applyFill="1" applyBorder="1" applyAlignment="1" applyProtection="1">
      <alignment horizontal="right" vertical="center" wrapText="1"/>
      <protection locked="0"/>
    </xf>
    <xf numFmtId="0" fontId="1" fillId="0" borderId="1" xfId="1" applyFont="1" applyFill="1" applyBorder="1">
      <alignment vertical="center"/>
    </xf>
    <xf numFmtId="0" fontId="1" fillId="0" borderId="1" xfId="1" applyFont="1" applyFill="1" applyBorder="1" applyAlignment="1">
      <alignment horizontal="center" vertical="center"/>
    </xf>
    <xf numFmtId="0" fontId="1" fillId="2" borderId="1" xfId="1" applyFont="1" applyFill="1" applyBorder="1" applyAlignment="1">
      <alignment horizontal="center" vertical="center" wrapText="1"/>
    </xf>
    <xf numFmtId="176" fontId="4" fillId="2" borderId="1" xfId="1" applyNumberFormat="1" applyFont="1" applyFill="1" applyBorder="1" applyAlignment="1" applyProtection="1">
      <alignment horizontal="right" vertical="center" wrapText="1"/>
      <protection locked="0"/>
    </xf>
    <xf numFmtId="0" fontId="4" fillId="2" borderId="1" xfId="1" applyFont="1" applyFill="1" applyBorder="1" applyAlignment="1" applyProtection="1">
      <alignment horizontal="left" vertical="center" wrapText="1"/>
      <protection locked="0"/>
    </xf>
    <xf numFmtId="0" fontId="1" fillId="2" borderId="2" xfId="1" applyFont="1" applyFill="1" applyBorder="1" applyAlignment="1">
      <alignment horizontal="center" vertical="center" wrapText="1"/>
    </xf>
    <xf numFmtId="9" fontId="4" fillId="2" borderId="1" xfId="1" applyNumberFormat="1" applyFont="1" applyFill="1" applyBorder="1" applyAlignment="1" applyProtection="1">
      <alignment horizontal="center" vertical="center" wrapText="1"/>
      <protection locked="0"/>
    </xf>
    <xf numFmtId="0" fontId="8" fillId="0" borderId="1" xfId="1" applyFont="1" applyFill="1" applyBorder="1" applyAlignment="1" applyProtection="1">
      <alignment horizontal="center" vertical="center" wrapText="1"/>
      <protection locked="0"/>
    </xf>
    <xf numFmtId="9" fontId="8" fillId="2" borderId="1" xfId="1" applyNumberFormat="1" applyFont="1" applyFill="1" applyBorder="1" applyAlignment="1" applyProtection="1">
      <alignment horizontal="center" vertical="center" wrapText="1"/>
      <protection locked="0"/>
    </xf>
    <xf numFmtId="0" fontId="8" fillId="0" borderId="1" xfId="1" applyFont="1" applyFill="1" applyBorder="1" applyAlignment="1" applyProtection="1">
      <alignment vertical="center" wrapText="1"/>
      <protection locked="0"/>
    </xf>
    <xf numFmtId="0" fontId="9" fillId="0" borderId="0" xfId="0" applyFont="1">
      <alignment vertical="center"/>
    </xf>
    <xf numFmtId="0" fontId="7" fillId="0" borderId="1" xfId="1" applyFont="1" applyFill="1" applyBorder="1" applyAlignment="1">
      <alignment horizontal="center" vertical="center"/>
    </xf>
    <xf numFmtId="38" fontId="4" fillId="0" borderId="1" xfId="2" applyFont="1" applyFill="1" applyBorder="1" applyAlignment="1" applyProtection="1">
      <alignment vertical="center" wrapText="1"/>
      <protection locked="0"/>
    </xf>
    <xf numFmtId="38" fontId="8" fillId="0" borderId="1" xfId="2" applyFont="1" applyFill="1" applyBorder="1" applyAlignment="1" applyProtection="1">
      <alignment vertical="center" wrapText="1"/>
      <protection locked="0"/>
    </xf>
    <xf numFmtId="38" fontId="8" fillId="2" borderId="1" xfId="2" applyFont="1" applyFill="1" applyBorder="1" applyAlignment="1" applyProtection="1">
      <alignment vertical="center" wrapText="1"/>
      <protection locked="0"/>
    </xf>
    <xf numFmtId="38" fontId="4" fillId="2" borderId="1" xfId="2" applyFont="1" applyFill="1" applyBorder="1" applyAlignment="1" applyProtection="1">
      <alignment vertical="center" wrapText="1"/>
      <protection locked="0"/>
    </xf>
    <xf numFmtId="0" fontId="4" fillId="2" borderId="1" xfId="1" applyFont="1" applyFill="1" applyBorder="1" applyAlignment="1" applyProtection="1">
      <alignment horizontal="center" vertical="center" wrapText="1"/>
      <protection locked="0"/>
    </xf>
    <xf numFmtId="0" fontId="6" fillId="0" borderId="0" xfId="1" applyFont="1" applyFill="1" applyAlignment="1">
      <alignment horizontal="center" vertical="center"/>
    </xf>
    <xf numFmtId="0" fontId="1" fillId="0" borderId="5" xfId="1" applyFont="1" applyFill="1" applyBorder="1" applyAlignment="1">
      <alignment horizontal="distributed" vertical="center" justifyLastLine="1"/>
    </xf>
    <xf numFmtId="0" fontId="0" fillId="0" borderId="6" xfId="0" applyBorder="1" applyAlignment="1">
      <alignment horizontal="distributed" vertical="center" justifyLastLine="1"/>
    </xf>
    <xf numFmtId="0" fontId="0" fillId="0" borderId="7" xfId="0" applyBorder="1" applyAlignment="1">
      <alignment horizontal="distributed" vertical="center" justifyLastLine="1"/>
    </xf>
    <xf numFmtId="0" fontId="1" fillId="0" borderId="2" xfId="1" applyFont="1" applyFill="1" applyBorder="1" applyAlignment="1">
      <alignment horizontal="left" vertical="center" wrapText="1"/>
    </xf>
    <xf numFmtId="0" fontId="1" fillId="0" borderId="3" xfId="1" applyFont="1" applyFill="1" applyBorder="1" applyAlignment="1">
      <alignment horizontal="left" vertical="center" wrapText="1"/>
    </xf>
    <xf numFmtId="0" fontId="1" fillId="0" borderId="2" xfId="1"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3" xfId="1" applyFont="1" applyFill="1" applyBorder="1" applyAlignment="1">
      <alignment horizontal="center" vertical="center" wrapText="1"/>
    </xf>
    <xf numFmtId="0" fontId="1" fillId="0" borderId="8" xfId="1" applyFont="1" applyFill="1" applyBorder="1" applyAlignment="1">
      <alignment horizontal="center" vertical="center" wrapText="1"/>
    </xf>
    <xf numFmtId="0" fontId="1" fillId="0" borderId="9" xfId="1" applyFont="1" applyFill="1" applyBorder="1" applyAlignment="1">
      <alignment horizontal="center" vertical="center" wrapText="1"/>
    </xf>
  </cellXfs>
  <cellStyles count="3">
    <cellStyle name="桁区切り" xfId="2" builtinId="6"/>
    <cellStyle name="標準" xfId="0" builtinId="0"/>
    <cellStyle name="標準_~3070399"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3"/>
  <sheetViews>
    <sheetView tabSelected="1" view="pageBreakPreview" zoomScaleNormal="100" zoomScaleSheetLayoutView="100" workbookViewId="0">
      <selection activeCell="A2" sqref="A2:P2"/>
    </sheetView>
  </sheetViews>
  <sheetFormatPr defaultRowHeight="13.5" customHeight="1"/>
  <cols>
    <col min="1" max="2" width="12.625" style="1" customWidth="1"/>
    <col min="3" max="3" width="20.625" style="1" customWidth="1"/>
    <col min="4" max="5" width="10.625" style="1" customWidth="1"/>
    <col min="6" max="13" width="12.625" style="1" customWidth="1"/>
    <col min="14" max="14" width="10.625" style="1" customWidth="1"/>
    <col min="15" max="15" width="20.625" style="1" customWidth="1"/>
    <col min="16" max="16" width="30.625" style="1" customWidth="1"/>
    <col min="17" max="17" width="9" style="1" customWidth="1"/>
    <col min="18" max="16384" width="9" style="1"/>
  </cols>
  <sheetData>
    <row r="1" spans="1:16" ht="20.100000000000001" customHeight="1">
      <c r="A1" s="1" t="s">
        <v>34</v>
      </c>
    </row>
    <row r="2" spans="1:16" ht="20.100000000000001" customHeight="1">
      <c r="A2" s="29" t="s">
        <v>20</v>
      </c>
      <c r="B2" s="29"/>
      <c r="C2" s="29"/>
      <c r="D2" s="29"/>
      <c r="E2" s="29"/>
      <c r="F2" s="29"/>
      <c r="G2" s="29"/>
      <c r="H2" s="29"/>
      <c r="I2" s="29"/>
      <c r="J2" s="29"/>
      <c r="K2" s="29"/>
      <c r="L2" s="29"/>
      <c r="M2" s="29"/>
      <c r="N2" s="29"/>
      <c r="O2" s="29"/>
      <c r="P2" s="29"/>
    </row>
    <row r="3" spans="1:16" ht="20.100000000000001" customHeight="1">
      <c r="O3" s="13" t="s">
        <v>21</v>
      </c>
      <c r="P3" s="12"/>
    </row>
    <row r="4" spans="1:16" s="2" customFormat="1" ht="20.100000000000001" customHeight="1">
      <c r="A4" s="35" t="s">
        <v>0</v>
      </c>
      <c r="B4" s="35" t="s">
        <v>1</v>
      </c>
      <c r="C4" s="35" t="s">
        <v>10</v>
      </c>
      <c r="D4" s="35" t="s">
        <v>7</v>
      </c>
      <c r="E4" s="35" t="s">
        <v>4</v>
      </c>
      <c r="F4" s="38" t="s">
        <v>17</v>
      </c>
      <c r="G4" s="39"/>
      <c r="H4" s="30" t="s">
        <v>6</v>
      </c>
      <c r="I4" s="31"/>
      <c r="J4" s="31"/>
      <c r="K4" s="31"/>
      <c r="L4" s="31"/>
      <c r="M4" s="31"/>
      <c r="N4" s="32"/>
      <c r="O4" s="35" t="s">
        <v>9</v>
      </c>
      <c r="P4" s="33" t="s">
        <v>22</v>
      </c>
    </row>
    <row r="5" spans="1:16" s="2" customFormat="1" ht="45" customHeight="1">
      <c r="A5" s="36"/>
      <c r="B5" s="36"/>
      <c r="C5" s="36"/>
      <c r="D5" s="36"/>
      <c r="E5" s="36"/>
      <c r="F5" s="3" t="s">
        <v>18</v>
      </c>
      <c r="G5" s="14" t="s">
        <v>19</v>
      </c>
      <c r="H5" s="4" t="s">
        <v>12</v>
      </c>
      <c r="I5" s="4" t="s">
        <v>11</v>
      </c>
      <c r="J5" s="4" t="s">
        <v>13</v>
      </c>
      <c r="K5" s="4" t="s">
        <v>14</v>
      </c>
      <c r="L5" s="4" t="s">
        <v>32</v>
      </c>
      <c r="M5" s="4" t="s">
        <v>15</v>
      </c>
      <c r="N5" s="17" t="s">
        <v>5</v>
      </c>
      <c r="O5" s="37"/>
      <c r="P5" s="34"/>
    </row>
    <row r="6" spans="1:16" s="7" customFormat="1" ht="60" customHeight="1">
      <c r="A6" s="5"/>
      <c r="B6" s="5"/>
      <c r="C6" s="5"/>
      <c r="D6" s="5"/>
      <c r="E6" s="5"/>
      <c r="F6" s="11"/>
      <c r="G6" s="15" t="str">
        <f>IF(OR(ISBLANK(F6),ISBLANK(H6)),"",F6-H6)</f>
        <v/>
      </c>
      <c r="H6" s="11"/>
      <c r="I6" s="11"/>
      <c r="J6" s="11"/>
      <c r="K6" s="11"/>
      <c r="L6" s="11"/>
      <c r="M6" s="11"/>
      <c r="N6" s="18" t="str">
        <f>IF(ISBLANK(M6),"",CONCATENATE(TEXT((M6-H6)/(F6-H6),"0.0%"),CHAR(10),IF(F6&lt;M6,"達成","未達成")))</f>
        <v/>
      </c>
      <c r="O6" s="6"/>
      <c r="P6" s="6"/>
    </row>
    <row r="7" spans="1:16" s="7" customFormat="1" ht="60" customHeight="1">
      <c r="A7" s="8"/>
      <c r="B7" s="8"/>
      <c r="C7" s="8"/>
      <c r="D7" s="8"/>
      <c r="E7" s="8"/>
      <c r="F7" s="8"/>
      <c r="G7" s="16" t="str">
        <f t="shared" ref="G7:G10" si="0">IF(OR(ISBLANK(F7),ISBLANK(H7)),"",F7-H7)</f>
        <v/>
      </c>
      <c r="H7" s="8"/>
      <c r="I7" s="8"/>
      <c r="J7" s="8"/>
      <c r="K7" s="8"/>
      <c r="L7" s="8"/>
      <c r="M7" s="8"/>
      <c r="N7" s="16" t="str">
        <f t="shared" ref="N7:N10" si="1">IF(ISBLANK(M7),"",CONCATENATE(TEXT((M7-H7)/(F7-H7),"0.0%"),CHAR(10),IF(F7&lt;M7,"達成","未達成")))</f>
        <v/>
      </c>
      <c r="O7" s="5"/>
      <c r="P7" s="6"/>
    </row>
    <row r="8" spans="1:16" s="7" customFormat="1" ht="60" customHeight="1">
      <c r="A8" s="8"/>
      <c r="B8" s="8"/>
      <c r="C8" s="8"/>
      <c r="D8" s="8"/>
      <c r="E8" s="8"/>
      <c r="F8" s="8"/>
      <c r="G8" s="16" t="str">
        <f t="shared" si="0"/>
        <v/>
      </c>
      <c r="H8" s="8"/>
      <c r="I8" s="8"/>
      <c r="J8" s="8"/>
      <c r="K8" s="8"/>
      <c r="L8" s="8"/>
      <c r="M8" s="8"/>
      <c r="N8" s="16" t="str">
        <f t="shared" si="1"/>
        <v/>
      </c>
      <c r="O8" s="5"/>
      <c r="P8" s="6"/>
    </row>
    <row r="9" spans="1:16" s="7" customFormat="1" ht="60" customHeight="1">
      <c r="A9" s="8"/>
      <c r="B9" s="8"/>
      <c r="C9" s="8"/>
      <c r="D9" s="8"/>
      <c r="E9" s="8"/>
      <c r="F9" s="8"/>
      <c r="G9" s="16" t="str">
        <f t="shared" si="0"/>
        <v/>
      </c>
      <c r="H9" s="8"/>
      <c r="I9" s="8"/>
      <c r="J9" s="8"/>
      <c r="K9" s="8"/>
      <c r="L9" s="8"/>
      <c r="M9" s="8"/>
      <c r="N9" s="16" t="str">
        <f t="shared" si="1"/>
        <v/>
      </c>
      <c r="O9" s="8"/>
      <c r="P9" s="6"/>
    </row>
    <row r="10" spans="1:16" s="7" customFormat="1" ht="60" customHeight="1">
      <c r="A10" s="8"/>
      <c r="B10" s="8"/>
      <c r="C10" s="8"/>
      <c r="D10" s="8"/>
      <c r="E10" s="8"/>
      <c r="F10" s="5"/>
      <c r="G10" s="16" t="str">
        <f t="shared" si="0"/>
        <v/>
      </c>
      <c r="H10" s="8"/>
      <c r="I10" s="8"/>
      <c r="J10" s="8"/>
      <c r="K10" s="8"/>
      <c r="L10" s="8"/>
      <c r="M10" s="8"/>
      <c r="N10" s="16" t="str">
        <f t="shared" si="1"/>
        <v/>
      </c>
      <c r="O10" s="8"/>
      <c r="P10" s="6"/>
    </row>
    <row r="11" spans="1:16" ht="13.5" customHeight="1">
      <c r="A11" s="2" t="s">
        <v>16</v>
      </c>
      <c r="B11" s="9"/>
      <c r="C11" s="9"/>
      <c r="D11" s="9"/>
      <c r="E11" s="9"/>
      <c r="F11" s="9"/>
      <c r="G11" s="9"/>
      <c r="H11" s="9"/>
      <c r="I11" s="9"/>
      <c r="J11" s="9"/>
      <c r="K11" s="9"/>
      <c r="L11" s="9"/>
      <c r="M11" s="9"/>
      <c r="N11" s="9"/>
      <c r="O11" s="9"/>
      <c r="P11" s="9"/>
    </row>
    <row r="12" spans="1:16" ht="13.5" customHeight="1">
      <c r="C12" s="9"/>
      <c r="D12" s="9"/>
      <c r="E12" s="9"/>
      <c r="F12" s="9"/>
      <c r="G12" s="9"/>
      <c r="H12" s="9"/>
      <c r="I12" s="9"/>
      <c r="J12" s="9"/>
      <c r="K12" s="9"/>
      <c r="L12" s="9"/>
      <c r="M12" s="9"/>
      <c r="N12" s="9"/>
      <c r="O12" s="9"/>
      <c r="P12" s="9"/>
    </row>
    <row r="13" spans="1:16" ht="13.5" customHeight="1">
      <c r="C13" s="10"/>
    </row>
  </sheetData>
  <protectedRanges>
    <protectedRange sqref="E6:E10" name="範囲4_1"/>
    <protectedRange sqref="D6:D10" name="範囲3_1"/>
  </protectedRanges>
  <mergeCells count="10">
    <mergeCell ref="A2:P2"/>
    <mergeCell ref="H4:N4"/>
    <mergeCell ref="P4:P5"/>
    <mergeCell ref="A4:A5"/>
    <mergeCell ref="B4:B5"/>
    <mergeCell ref="C4:C5"/>
    <mergeCell ref="D4:D5"/>
    <mergeCell ref="E4:E5"/>
    <mergeCell ref="O4:O5"/>
    <mergeCell ref="F4:G4"/>
  </mergeCells>
  <phoneticPr fontId="2"/>
  <printOptions horizontalCentered="1"/>
  <pageMargins left="0.39370078740157483" right="0.39370078740157483" top="0.98425196850393704" bottom="0.98425196850393704" header="0.51181102362204722" footer="0.51181102362204722"/>
  <pageSetup paperSize="9" scale="61"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3"/>
  <sheetViews>
    <sheetView view="pageBreakPreview" topLeftCell="F4" zoomScaleNormal="100" zoomScaleSheetLayoutView="100" workbookViewId="0">
      <selection activeCell="P10" sqref="P10"/>
    </sheetView>
  </sheetViews>
  <sheetFormatPr defaultRowHeight="13.5" customHeight="1"/>
  <cols>
    <col min="1" max="2" width="12.625" style="1" customWidth="1"/>
    <col min="3" max="3" width="20.625" style="1" customWidth="1"/>
    <col min="4" max="5" width="10.625" style="1" customWidth="1"/>
    <col min="6" max="13" width="12.625" style="1" customWidth="1"/>
    <col min="14" max="14" width="10.625" style="1" customWidth="1"/>
    <col min="15" max="15" width="20.625" style="1" customWidth="1"/>
    <col min="16" max="16" width="30.625" style="1" customWidth="1"/>
    <col min="17" max="17" width="9" style="1" customWidth="1"/>
    <col min="18" max="16384" width="9" style="1"/>
  </cols>
  <sheetData>
    <row r="1" spans="1:17" ht="20.100000000000001" customHeight="1">
      <c r="A1" s="1" t="s">
        <v>34</v>
      </c>
    </row>
    <row r="2" spans="1:17" ht="20.100000000000001" customHeight="1">
      <c r="A2" s="29" t="s">
        <v>20</v>
      </c>
      <c r="B2" s="29"/>
      <c r="C2" s="29"/>
      <c r="D2" s="29"/>
      <c r="E2" s="29"/>
      <c r="F2" s="29"/>
      <c r="G2" s="29"/>
      <c r="H2" s="29"/>
      <c r="I2" s="29"/>
      <c r="J2" s="29"/>
      <c r="K2" s="29"/>
      <c r="L2" s="29"/>
      <c r="M2" s="29"/>
      <c r="N2" s="29"/>
      <c r="O2" s="29"/>
      <c r="P2" s="29"/>
    </row>
    <row r="3" spans="1:17" ht="20.100000000000001" customHeight="1">
      <c r="O3" s="13" t="s">
        <v>21</v>
      </c>
      <c r="P3" s="23" t="s">
        <v>31</v>
      </c>
    </row>
    <row r="4" spans="1:17" s="2" customFormat="1" ht="20.100000000000001" customHeight="1">
      <c r="A4" s="35" t="s">
        <v>0</v>
      </c>
      <c r="B4" s="35" t="s">
        <v>1</v>
      </c>
      <c r="C4" s="35" t="s">
        <v>10</v>
      </c>
      <c r="D4" s="35" t="s">
        <v>7</v>
      </c>
      <c r="E4" s="35" t="s">
        <v>4</v>
      </c>
      <c r="F4" s="38" t="s">
        <v>17</v>
      </c>
      <c r="G4" s="39"/>
      <c r="H4" s="30" t="s">
        <v>6</v>
      </c>
      <c r="I4" s="31"/>
      <c r="J4" s="31"/>
      <c r="K4" s="31"/>
      <c r="L4" s="31"/>
      <c r="M4" s="31"/>
      <c r="N4" s="32"/>
      <c r="O4" s="35" t="s">
        <v>9</v>
      </c>
      <c r="P4" s="33" t="s">
        <v>22</v>
      </c>
    </row>
    <row r="5" spans="1:17" s="2" customFormat="1" ht="45" customHeight="1">
      <c r="A5" s="36"/>
      <c r="B5" s="36"/>
      <c r="C5" s="36"/>
      <c r="D5" s="36"/>
      <c r="E5" s="36"/>
      <c r="F5" s="3" t="s">
        <v>18</v>
      </c>
      <c r="G5" s="14" t="s">
        <v>19</v>
      </c>
      <c r="H5" s="4" t="s">
        <v>28</v>
      </c>
      <c r="I5" s="4" t="s">
        <v>27</v>
      </c>
      <c r="J5" s="4" t="s">
        <v>26</v>
      </c>
      <c r="K5" s="4" t="s">
        <v>25</v>
      </c>
      <c r="L5" s="4" t="s">
        <v>33</v>
      </c>
      <c r="M5" s="4" t="s">
        <v>24</v>
      </c>
      <c r="N5" s="17" t="s">
        <v>5</v>
      </c>
      <c r="O5" s="37"/>
      <c r="P5" s="34"/>
    </row>
    <row r="6" spans="1:17" s="7" customFormat="1" ht="135" customHeight="1">
      <c r="A6" s="19" t="s">
        <v>2</v>
      </c>
      <c r="B6" s="19" t="s">
        <v>3</v>
      </c>
      <c r="C6" s="19" t="s">
        <v>8</v>
      </c>
      <c r="D6" s="19" t="s">
        <v>35</v>
      </c>
      <c r="E6" s="19" t="s">
        <v>23</v>
      </c>
      <c r="F6" s="25">
        <v>100000</v>
      </c>
      <c r="G6" s="26">
        <f>IF(OR(ISBLANK(F6),ISBLANK(H6)),"",F6-H6)</f>
        <v>20000</v>
      </c>
      <c r="H6" s="25">
        <v>80000</v>
      </c>
      <c r="I6" s="25">
        <v>82000</v>
      </c>
      <c r="J6" s="25">
        <v>85000</v>
      </c>
      <c r="K6" s="25">
        <v>90000</v>
      </c>
      <c r="L6" s="25">
        <v>95000</v>
      </c>
      <c r="M6" s="25">
        <v>105000</v>
      </c>
      <c r="N6" s="20" t="str">
        <f>IF(ISBLANK(M6),"",CONCATENATE(TEXT((M6-H6)/(F6-H6),"0.0%"),CHAR(10),IF(F6&lt;M6,"達成","未達成")))</f>
        <v>125.0%
達成</v>
      </c>
      <c r="O6" s="21" t="s">
        <v>29</v>
      </c>
      <c r="P6" s="21" t="s">
        <v>30</v>
      </c>
      <c r="Q6" s="22"/>
    </row>
    <row r="7" spans="1:17" s="7" customFormat="1" ht="60" customHeight="1">
      <c r="A7" s="8"/>
      <c r="B7" s="8"/>
      <c r="C7" s="8"/>
      <c r="D7" s="8"/>
      <c r="E7" s="8"/>
      <c r="F7" s="24"/>
      <c r="G7" s="27" t="str">
        <f t="shared" ref="G7:G10" si="0">IF(OR(ISBLANK(F7),ISBLANK(H7)),"",F7-H7)</f>
        <v/>
      </c>
      <c r="H7" s="24"/>
      <c r="I7" s="24"/>
      <c r="J7" s="24"/>
      <c r="K7" s="24"/>
      <c r="L7" s="24"/>
      <c r="M7" s="24"/>
      <c r="N7" s="28" t="str">
        <f t="shared" ref="N7:N10" si="1">IF(ISBLANK(M7),"",CONCATENATE(TEXT((M7-H7)/(F7-H7),"0.0%"),CHAR(10),IF(F7&lt;M7,"達成","未達成")))</f>
        <v/>
      </c>
      <c r="O7" s="5"/>
      <c r="P7" s="6"/>
    </row>
    <row r="8" spans="1:17" s="7" customFormat="1" ht="60" customHeight="1">
      <c r="A8" s="8"/>
      <c r="B8" s="8"/>
      <c r="C8" s="8"/>
      <c r="D8" s="8"/>
      <c r="E8" s="8"/>
      <c r="F8" s="24"/>
      <c r="G8" s="27" t="str">
        <f t="shared" si="0"/>
        <v/>
      </c>
      <c r="H8" s="24"/>
      <c r="I8" s="24"/>
      <c r="J8" s="24"/>
      <c r="K8" s="24"/>
      <c r="L8" s="24"/>
      <c r="M8" s="24"/>
      <c r="N8" s="28" t="str">
        <f t="shared" si="1"/>
        <v/>
      </c>
      <c r="O8" s="5"/>
      <c r="P8" s="6"/>
    </row>
    <row r="9" spans="1:17" s="7" customFormat="1" ht="60" customHeight="1">
      <c r="A9" s="8"/>
      <c r="B9" s="8"/>
      <c r="C9" s="8"/>
      <c r="D9" s="8"/>
      <c r="E9" s="8"/>
      <c r="F9" s="24"/>
      <c r="G9" s="27" t="str">
        <f t="shared" si="0"/>
        <v/>
      </c>
      <c r="H9" s="24"/>
      <c r="I9" s="24"/>
      <c r="J9" s="24"/>
      <c r="K9" s="24"/>
      <c r="L9" s="24"/>
      <c r="M9" s="24"/>
      <c r="N9" s="28" t="str">
        <f t="shared" si="1"/>
        <v/>
      </c>
      <c r="O9" s="8"/>
      <c r="P9" s="6"/>
    </row>
    <row r="10" spans="1:17" s="7" customFormat="1" ht="60" customHeight="1">
      <c r="A10" s="8"/>
      <c r="B10" s="8"/>
      <c r="C10" s="8"/>
      <c r="D10" s="8"/>
      <c r="E10" s="8"/>
      <c r="F10" s="24"/>
      <c r="G10" s="27" t="str">
        <f t="shared" si="0"/>
        <v/>
      </c>
      <c r="H10" s="24"/>
      <c r="I10" s="24"/>
      <c r="J10" s="24"/>
      <c r="K10" s="24"/>
      <c r="L10" s="24"/>
      <c r="M10" s="24"/>
      <c r="N10" s="28" t="str">
        <f t="shared" si="1"/>
        <v/>
      </c>
      <c r="O10" s="8"/>
      <c r="P10" s="6"/>
    </row>
    <row r="11" spans="1:17" ht="13.5" customHeight="1">
      <c r="A11" s="2" t="s">
        <v>16</v>
      </c>
      <c r="B11" s="9"/>
      <c r="C11" s="9"/>
      <c r="D11" s="9"/>
      <c r="E11" s="9"/>
      <c r="F11" s="9"/>
      <c r="G11" s="9"/>
      <c r="H11" s="9"/>
      <c r="I11" s="9"/>
      <c r="J11" s="9"/>
      <c r="K11" s="9"/>
      <c r="L11" s="9"/>
      <c r="M11" s="9"/>
      <c r="N11" s="9"/>
      <c r="O11" s="9"/>
      <c r="P11" s="9"/>
    </row>
    <row r="12" spans="1:17" ht="13.5" customHeight="1">
      <c r="C12" s="9"/>
      <c r="D12" s="9"/>
      <c r="E12" s="9"/>
      <c r="F12" s="9"/>
      <c r="G12" s="9"/>
      <c r="H12" s="9"/>
      <c r="I12" s="9"/>
      <c r="J12" s="9"/>
      <c r="K12" s="9"/>
      <c r="L12" s="9"/>
      <c r="M12" s="9"/>
      <c r="N12" s="9"/>
      <c r="O12" s="9"/>
      <c r="P12" s="9"/>
    </row>
    <row r="13" spans="1:17" ht="13.5" customHeight="1">
      <c r="C13" s="10"/>
    </row>
  </sheetData>
  <protectedRanges>
    <protectedRange sqref="E6:E10" name="範囲4_1"/>
    <protectedRange sqref="D6:D10" name="範囲3_1"/>
  </protectedRanges>
  <mergeCells count="10">
    <mergeCell ref="A2:P2"/>
    <mergeCell ref="A4:A5"/>
    <mergeCell ref="B4:B5"/>
    <mergeCell ref="C4:C5"/>
    <mergeCell ref="D4:D5"/>
    <mergeCell ref="E4:E5"/>
    <mergeCell ref="F4:G4"/>
    <mergeCell ref="O4:O5"/>
    <mergeCell ref="P4:P5"/>
    <mergeCell ref="H4:N4"/>
  </mergeCells>
  <phoneticPr fontId="2"/>
  <printOptions horizontalCentered="1"/>
  <pageMargins left="0.39370078740157483" right="0.39370078740157483" top="0.98425196850393704" bottom="0.98425196850393704" header="0.51181102362204722" footer="0.51181102362204722"/>
  <pageSetup paperSize="9" scale="61"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様式５号</vt:lpstr>
      <vt:lpstr>記載例</vt:lpstr>
      <vt:lpstr>記載例!Print_Area</vt:lpstr>
      <vt:lpstr>様式５号!Print_Area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2018-01-26T05:25:42Z</cp:lastPrinted>
  <dcterms:created xsi:type="dcterms:W3CDTF">2010-08-02T02:30:30Z</dcterms:created>
  <dcterms:modified xsi:type="dcterms:W3CDTF">2018-01-26T11:28:12Z</dcterms:modified>
</cp:coreProperties>
</file>