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328"/>
  <workbookPr filterPrivacy="1"/>
  <xr:revisionPtr revIDLastSave="130" documentId="8_{45307827-84E2-4F1A-B2C0-BED2990217AE}" xr6:coauthVersionLast="47" xr6:coauthVersionMax="47" xr10:uidLastSave="{67B7F6BC-F590-448B-B200-5AE5F5975D8A}"/>
  <bookViews>
    <workbookView xWindow="28680" yWindow="-120" windowWidth="29040" windowHeight="15840" xr2:uid="{00000000-000D-0000-FFFF-FFFF00000000}"/>
  </bookViews>
  <sheets>
    <sheet name="Sheet1" sheetId="1" r:id="rId1"/>
  </sheets>
  <definedNames>
    <definedName name="_xlnm.Print_Area" localSheetId="0">Sheet1!$A$1:$AI$158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3" i="1" l="1"/>
  <c r="T152" i="1"/>
  <c r="T151" i="1"/>
  <c r="T150" i="1"/>
  <c r="T149" i="1"/>
  <c r="T141" i="1"/>
  <c r="T140" i="1"/>
  <c r="T139" i="1"/>
  <c r="T121" i="1"/>
  <c r="T127" i="1"/>
  <c r="T125" i="1"/>
  <c r="T123" i="1"/>
  <c r="Z111" i="1"/>
  <c r="Z112" i="1"/>
  <c r="V92" i="1"/>
  <c r="AB91" i="1" s="1"/>
  <c r="P83" i="1"/>
  <c r="W79" i="1"/>
  <c r="AC79" i="1" s="1"/>
  <c r="W80" i="1"/>
  <c r="AC80" i="1" s="1"/>
  <c r="J44" i="1"/>
  <c r="Z114" i="1"/>
  <c r="V93" i="1"/>
  <c r="V94" i="1"/>
  <c r="W83" i="1" l="1"/>
  <c r="V11" i="1" l="1"/>
  <c r="Z113" i="1"/>
  <c r="W82" i="1"/>
  <c r="AC82" i="1" s="1"/>
  <c r="W81" i="1"/>
  <c r="AC81" i="1" s="1"/>
  <c r="W44" i="1"/>
  <c r="S44" i="1"/>
  <c r="N44" i="1"/>
  <c r="Q22" i="1" l="1"/>
  <c r="Q17" i="1"/>
  <c r="Q25" i="1" l="1"/>
  <c r="AC84" i="1"/>
  <c r="AC83" i="1"/>
</calcChain>
</file>

<file path=xl/sharedStrings.xml><?xml version="1.0" encoding="utf-8"?>
<sst xmlns="http://schemas.openxmlformats.org/spreadsheetml/2006/main" count="219" uniqueCount="121">
  <si>
    <t>施設園芸等燃料価格高騰対策実施状況報告書（○事業年度）</t>
    <phoneticPr fontId="1"/>
  </si>
  <si>
    <t>協議会名：</t>
    <rPh sb="0" eb="4">
      <t>キョウギカイメイ</t>
    </rPh>
    <phoneticPr fontId="1"/>
  </si>
  <si>
    <t>第１　総括表</t>
    <rPh sb="0" eb="1">
      <t>ダイ</t>
    </rPh>
    <phoneticPr fontId="1"/>
  </si>
  <si>
    <t>（１）補助金総括表</t>
    <phoneticPr fontId="1"/>
  </si>
  <si>
    <t>事業名</t>
    <rPh sb="0" eb="3">
      <t>ジギョウメイ</t>
    </rPh>
    <phoneticPr fontId="1"/>
  </si>
  <si>
    <t>補助金額（円）</t>
    <rPh sb="0" eb="4">
      <t>ホジョキンガク</t>
    </rPh>
    <rPh sb="5" eb="6">
      <t>エン</t>
    </rPh>
    <phoneticPr fontId="1"/>
  </si>
  <si>
    <t>２　推進事業</t>
    <phoneticPr fontId="1"/>
  </si>
  <si>
    <t>合　計</t>
    <rPh sb="0" eb="1">
      <t>ゴウ</t>
    </rPh>
    <rPh sb="2" eb="3">
      <t>ケイ</t>
    </rPh>
    <phoneticPr fontId="1"/>
  </si>
  <si>
    <t>（２）資金の収支状況（施設園芸等燃料価格高騰対策資金）</t>
    <phoneticPr fontId="1"/>
  </si>
  <si>
    <t>区　　分</t>
    <rPh sb="0" eb="1">
      <t>ク</t>
    </rPh>
    <rPh sb="3" eb="4">
      <t>ブン</t>
    </rPh>
    <phoneticPr fontId="1"/>
  </si>
  <si>
    <t>金　額 （円）</t>
    <rPh sb="0" eb="1">
      <t>キン</t>
    </rPh>
    <rPh sb="2" eb="3">
      <t>ガク</t>
    </rPh>
    <rPh sb="5" eb="6">
      <t>エン</t>
    </rPh>
    <phoneticPr fontId="1"/>
  </si>
  <si>
    <t>備　考</t>
    <rPh sb="0" eb="1">
      <t>ビ</t>
    </rPh>
    <rPh sb="2" eb="3">
      <t>コウ</t>
    </rPh>
    <phoneticPr fontId="1"/>
  </si>
  <si>
    <t>　１．収　入　(a)+(b)+(c)+(d)</t>
    <phoneticPr fontId="1"/>
  </si>
  <si>
    <t>　　　前年度繰越額　　　　(a)</t>
    <phoneticPr fontId="1"/>
  </si>
  <si>
    <t>　　　今年度造成額　　　　(b)</t>
    <phoneticPr fontId="1"/>
  </si>
  <si>
    <t>　　　運　 用 　益　　　　(c)</t>
    <phoneticPr fontId="1"/>
  </si>
  <si>
    <t>　　　その他の収入　　　　(d)</t>
    <phoneticPr fontId="1"/>
  </si>
  <si>
    <t>　２．支　出　　　  (a)’+(b)’</t>
    <phoneticPr fontId="1"/>
  </si>
  <si>
    <t>　　　補助金支出　　　　　(a)’</t>
    <phoneticPr fontId="1"/>
  </si>
  <si>
    <t>　　　その他支出　　　　　(b)’</t>
    <phoneticPr fontId="1"/>
  </si>
  <si>
    <t>　　　次期繰越金　　（１－２）
　　　（又は残額）</t>
    <phoneticPr fontId="1"/>
  </si>
  <si>
    <t>なお、今後の支出見込みの分かる資料を添付すること</t>
    <phoneticPr fontId="1"/>
  </si>
  <si>
    <t>第２　事業別内訳</t>
    <phoneticPr fontId="1"/>
  </si>
  <si>
    <t>（セーフティネット加入構成員の内訳）</t>
    <phoneticPr fontId="1"/>
  </si>
  <si>
    <t>番号</t>
    <rPh sb="0" eb="2">
      <t>バンゴウ</t>
    </rPh>
    <phoneticPr fontId="1"/>
  </si>
  <si>
    <t>支援対象者名</t>
    <rPh sb="0" eb="2">
      <t>シエン</t>
    </rPh>
    <rPh sb="2" eb="3">
      <t>タイ</t>
    </rPh>
    <rPh sb="3" eb="4">
      <t>ゾウ</t>
    </rPh>
    <rPh sb="4" eb="5">
      <t>シャ</t>
    </rPh>
    <rPh sb="5" eb="6">
      <t>メイ</t>
    </rPh>
    <phoneticPr fontId="1"/>
  </si>
  <si>
    <t>燃料購入
設定数量</t>
    <rPh sb="0" eb="2">
      <t>ネンリョウ</t>
    </rPh>
    <rPh sb="2" eb="4">
      <t>コウニュウ</t>
    </rPh>
    <rPh sb="5" eb="7">
      <t>セッテイ</t>
    </rPh>
    <rPh sb="7" eb="9">
      <t>スウリョウ</t>
    </rPh>
    <phoneticPr fontId="1"/>
  </si>
  <si>
    <t>燃料補填金
積立額（円）
※</t>
    <rPh sb="0" eb="2">
      <t>ネンリョウ</t>
    </rPh>
    <rPh sb="2" eb="5">
      <t>ホテンキン</t>
    </rPh>
    <rPh sb="6" eb="8">
      <t>ツミタテ</t>
    </rPh>
    <rPh sb="8" eb="9">
      <t>ガク</t>
    </rPh>
    <rPh sb="10" eb="11">
      <t>エン</t>
    </rPh>
    <phoneticPr fontId="1"/>
  </si>
  <si>
    <t>うち補助金</t>
    <rPh sb="2" eb="5">
      <t>ホジョキン</t>
    </rPh>
    <phoneticPr fontId="1"/>
  </si>
  <si>
    <t>〇年〇月～〇年〇月</t>
    <rPh sb="1" eb="2">
      <t>ネン</t>
    </rPh>
    <rPh sb="3" eb="4">
      <t>ガツ</t>
    </rPh>
    <rPh sb="6" eb="7">
      <t>ネン</t>
    </rPh>
    <rPh sb="7" eb="9">
      <t>マルガツ</t>
    </rPh>
    <phoneticPr fontId="1"/>
  </si>
  <si>
    <t>備考</t>
    <rPh sb="0" eb="2">
      <t>ビコウ</t>
    </rPh>
    <phoneticPr fontId="1"/>
  </si>
  <si>
    <t>〇年度補填金支払額（円）</t>
    <rPh sb="1" eb="2">
      <t>ネン</t>
    </rPh>
    <rPh sb="2" eb="3">
      <t>ド</t>
    </rPh>
    <rPh sb="3" eb="6">
      <t>ホテンキン</t>
    </rPh>
    <rPh sb="6" eb="9">
      <t>シハライガク</t>
    </rPh>
    <rPh sb="10" eb="11">
      <t>エン</t>
    </rPh>
    <phoneticPr fontId="1"/>
  </si>
  <si>
    <t>対象期間</t>
    <rPh sb="0" eb="4">
      <t>タイショウキカン</t>
    </rPh>
    <phoneticPr fontId="1"/>
  </si>
  <si>
    <t>合計</t>
    <rPh sb="0" eb="2">
      <t>ゴウケイ</t>
    </rPh>
    <phoneticPr fontId="1"/>
  </si>
  <si>
    <t>（注１）</t>
    <phoneticPr fontId="1"/>
  </si>
  <si>
    <t>（注２）</t>
  </si>
  <si>
    <t>件数が多い場合等は、本表を別葉とする。</t>
    <phoneticPr fontId="1"/>
  </si>
  <si>
    <t>番号は、事業実施計画と同じ番号を用いること。</t>
    <phoneticPr fontId="1"/>
  </si>
  <si>
    <t>（１）総括表</t>
    <phoneticPr fontId="1"/>
  </si>
  <si>
    <t>区分</t>
    <rPh sb="0" eb="2">
      <t>クブン</t>
    </rPh>
    <phoneticPr fontId="1"/>
  </si>
  <si>
    <t>事業に要した経費</t>
    <phoneticPr fontId="1"/>
  </si>
  <si>
    <t>補助金の額</t>
    <phoneticPr fontId="1"/>
  </si>
  <si>
    <t>備考</t>
    <phoneticPr fontId="1"/>
  </si>
  <si>
    <t>推進事業費</t>
    <phoneticPr fontId="1"/>
  </si>
  <si>
    <t>円</t>
    <rPh sb="0" eb="1">
      <t>エン</t>
    </rPh>
    <phoneticPr fontId="1"/>
  </si>
  <si>
    <t>（２）取組内容及び効果等</t>
    <phoneticPr fontId="1"/>
  </si>
  <si>
    <t>①推進・指導事務</t>
    <phoneticPr fontId="1"/>
  </si>
  <si>
    <t>②審査・交付事務</t>
    <phoneticPr fontId="1"/>
  </si>
  <si>
    <t>③実施確認事務</t>
    <phoneticPr fontId="1"/>
  </si>
  <si>
    <t>④その他推進事業の実施に必要な事項</t>
    <phoneticPr fontId="1"/>
  </si>
  <si>
    <t>（注）</t>
    <phoneticPr fontId="1"/>
  </si>
  <si>
    <t>それぞれの取組内容を簡潔に記載するとともに、実施の効果等を記載する。</t>
    <phoneticPr fontId="1"/>
  </si>
  <si>
    <t>第３　目標の達成状況（毎年度報告）</t>
    <phoneticPr fontId="1"/>
  </si>
  <si>
    <t>１　省エネルギー等対策推進計画に取り組んだ事業年度：令和○事業年度</t>
    <phoneticPr fontId="1"/>
  </si>
  <si>
    <t>（目標年度：令和○事業年度）</t>
    <phoneticPr fontId="1"/>
  </si>
  <si>
    <t>（１）当初目標</t>
    <phoneticPr fontId="1"/>
  </si>
  <si>
    <t>燃料の種類</t>
    <rPh sb="0" eb="2">
      <t>ネンリョウ</t>
    </rPh>
    <rPh sb="3" eb="5">
      <t>シュルイ</t>
    </rPh>
    <phoneticPr fontId="1"/>
  </si>
  <si>
    <t>削減量
③＝①－②</t>
    <phoneticPr fontId="1"/>
  </si>
  <si>
    <t>削減率
④＝③／①×100</t>
    <phoneticPr fontId="1"/>
  </si>
  <si>
    <t>現在①</t>
    <rPh sb="0" eb="2">
      <t>ゲンザイ</t>
    </rPh>
    <phoneticPr fontId="1"/>
  </si>
  <si>
    <t>目標②</t>
    <rPh sb="0" eb="2">
      <t>モクヒョウ</t>
    </rPh>
    <phoneticPr fontId="1"/>
  </si>
  <si>
    <t>ＬＰガス</t>
    <phoneticPr fontId="1"/>
  </si>
  <si>
    <t>ＬＮＧ</t>
    <phoneticPr fontId="1"/>
  </si>
  <si>
    <t>合計（Ａ重油換算）</t>
    <rPh sb="0" eb="2">
      <t>ゴウケイ</t>
    </rPh>
    <rPh sb="4" eb="6">
      <t>ジュウユ</t>
    </rPh>
    <rPh sb="6" eb="8">
      <t>カンサン</t>
    </rPh>
    <phoneticPr fontId="1"/>
  </si>
  <si>
    <t>kL</t>
    <phoneticPr fontId="1"/>
  </si>
  <si>
    <t>kg</t>
    <phoneticPr fontId="1"/>
  </si>
  <si>
    <t>㎥</t>
    <phoneticPr fontId="1"/>
  </si>
  <si>
    <t>％</t>
    <phoneticPr fontId="1"/>
  </si>
  <si>
    <t>（注）</t>
    <rPh sb="1" eb="2">
      <t>チュウ</t>
    </rPh>
    <phoneticPr fontId="1"/>
  </si>
  <si>
    <t>（単位生産量当たり燃料使用量を削減する目標）</t>
    <phoneticPr fontId="1"/>
  </si>
  <si>
    <t>年間（対象期間）使用量</t>
    <rPh sb="0" eb="2">
      <t>ネンカン</t>
    </rPh>
    <rPh sb="3" eb="5">
      <t>タイショウ</t>
    </rPh>
    <rPh sb="5" eb="7">
      <t>キカン</t>
    </rPh>
    <rPh sb="8" eb="11">
      <t>シヨウリョウ</t>
    </rPh>
    <phoneticPr fontId="1"/>
  </si>
  <si>
    <t>Ａ重油</t>
    <phoneticPr fontId="1"/>
  </si>
  <si>
    <t>t</t>
    <phoneticPr fontId="1"/>
  </si>
  <si>
    <t>（注１）</t>
    <rPh sb="1" eb="2">
      <t>チュウ</t>
    </rPh>
    <phoneticPr fontId="1"/>
  </si>
  <si>
    <t>（注２）</t>
    <rPh sb="1" eb="2">
      <t>チュウ</t>
    </rPh>
    <phoneticPr fontId="1"/>
  </si>
  <si>
    <t>重量での把握が困難な場合は、単位を数量に変更して記載してもよいものとする。</t>
    <phoneticPr fontId="1"/>
  </si>
  <si>
    <t>（民間の金融商品や備蓄タンク等を利用して燃料コストの変動を抑制する目標）</t>
    <phoneticPr fontId="1"/>
  </si>
  <si>
    <t>燃料の種類</t>
    <phoneticPr fontId="1"/>
  </si>
  <si>
    <r>
      <t xml:space="preserve">年間（対象期間）
</t>
    </r>
    <r>
      <rPr>
        <sz val="10"/>
        <color theme="1"/>
        <rFont val="ＭＳ ゴシック"/>
        <family val="3"/>
        <charset val="128"/>
      </rPr>
      <t>抑制量：目標②</t>
    </r>
    <phoneticPr fontId="1"/>
  </si>
  <si>
    <r>
      <t xml:space="preserve">抑制率
</t>
    </r>
    <r>
      <rPr>
        <sz val="10"/>
        <color theme="1"/>
        <rFont val="ＭＳ ゴシック"/>
        <family val="3"/>
        <charset val="128"/>
      </rPr>
      <t>③＝②／①×100</t>
    </r>
    <phoneticPr fontId="1"/>
  </si>
  <si>
    <t>(２)達成状況</t>
    <phoneticPr fontId="1"/>
  </si>
  <si>
    <t>削減率
⑥＝(①－⑤)/①×100</t>
    <phoneticPr fontId="1"/>
  </si>
  <si>
    <t>（単位生産量当たり燃料使用量を削減）</t>
    <phoneticPr fontId="1"/>
  </si>
  <si>
    <r>
      <t xml:space="preserve">削減率
</t>
    </r>
    <r>
      <rPr>
        <sz val="10"/>
        <color theme="1"/>
        <rFont val="ＭＳ ゴシック"/>
        <family val="3"/>
        <charset val="128"/>
      </rPr>
      <t>⑥＝(①－⑤)/①×100</t>
    </r>
    <phoneticPr fontId="1"/>
  </si>
  <si>
    <t>ｔ</t>
    <phoneticPr fontId="1"/>
  </si>
  <si>
    <t>（民間の金融商品や備蓄タンク等を活用して燃料コストの変動を抑制）</t>
    <phoneticPr fontId="1"/>
  </si>
  <si>
    <t>年間（加温期間）
抑制量実績 ④</t>
    <phoneticPr fontId="1"/>
  </si>
  <si>
    <t>抑制率
⑤＝④/①×100</t>
    <phoneticPr fontId="1"/>
  </si>
  <si>
    <t>｢年間(加温期間)抑制量実績」欄は、省エネルギー等対策推進計画に取り組んだ年度における抑制量実績（小数点以下第１位を四捨五入）を記載する。</t>
    <phoneticPr fontId="1"/>
  </si>
  <si>
    <t>２　目標未達成の場合、達成に向けた取組の方向性</t>
    <phoneticPr fontId="1"/>
  </si>
  <si>
    <t>参考様式第８－１号</t>
    <rPh sb="0" eb="4">
      <t>サンコウヨウシキ</t>
    </rPh>
    <rPh sb="4" eb="5">
      <t>ダイ</t>
    </rPh>
    <rPh sb="8" eb="9">
      <t>ゴウ</t>
    </rPh>
    <phoneticPr fontId="1"/>
  </si>
  <si>
    <t>１　施設園芸セーフティネット構築事業</t>
    <phoneticPr fontId="1"/>
  </si>
  <si>
    <t>（注）推進事業は実績額、セーフティネット事業は燃料補填金積立金に対する補助金額を記入。</t>
    <phoneticPr fontId="1"/>
  </si>
  <si>
    <t>※は、「燃料購入予定数量×積立単価×1/2」で算出（農家積立分）。</t>
    <phoneticPr fontId="1"/>
  </si>
  <si>
    <t>それぞれの支援対象者について事業参加者の内訳の一覧表（氏名、住所、燃料購入設定数量、
燃料補填積立金額、当該年度補填金支払額、備考欄に燃料の種類）を作成し、添付する。</t>
    <phoneticPr fontId="1"/>
  </si>
  <si>
    <t>（注３）</t>
    <phoneticPr fontId="1"/>
  </si>
  <si>
    <t>（注４）</t>
    <phoneticPr fontId="1"/>
  </si>
  <si>
    <t>（10a当たり燃料使用量を削減する目標）　</t>
    <phoneticPr fontId="1"/>
  </si>
  <si>
    <t>年間（加温期間）使用量</t>
    <phoneticPr fontId="1"/>
  </si>
  <si>
    <t>10a当たり</t>
    <rPh sb="3" eb="4">
      <t>ア</t>
    </rPh>
    <phoneticPr fontId="1"/>
  </si>
  <si>
    <t>省エネルギー等対策推進計画第1の３の（１）10a当たり燃料使用量を削減する目標から転記する。</t>
    <phoneticPr fontId="1"/>
  </si>
  <si>
    <t>生産量
（品目名：）</t>
    <rPh sb="0" eb="2">
      <t>セイサン</t>
    </rPh>
    <rPh sb="2" eb="3">
      <t>リョウ</t>
    </rPh>
    <rPh sb="5" eb="8">
      <t>ヒンモクメイ</t>
    </rPh>
    <phoneticPr fontId="1"/>
  </si>
  <si>
    <t>１t当たりの
燃料使用量</t>
    <phoneticPr fontId="1"/>
  </si>
  <si>
    <t>省エネルギー等対策推進計画第1の２の（２）単位生産量当たり燃料使用量を削減する目標から転記する。</t>
    <phoneticPr fontId="1"/>
  </si>
  <si>
    <t>省エネルギー等対策推進計画第1の２の（３）民間の金融商品や備蓄タンク等を活用して燃油コストの変動を抑制する目標から転記する。</t>
    <phoneticPr fontId="1"/>
  </si>
  <si>
    <t>（10a当たり燃料使用量を削減）</t>
    <phoneticPr fontId="1"/>
  </si>
  <si>
    <t>10a当たり</t>
    <phoneticPr fontId="1"/>
  </si>
  <si>
    <t>「年間(加温期間)使用量実績」欄は、省エネルギー等対策推進計画に取り組んだ年度における使用量実績（小数点以下第１位を四捨五入）を記載する。</t>
    <phoneticPr fontId="1"/>
  </si>
  <si>
    <t>年間（加温期間）
使用量実績 ⑤</t>
    <phoneticPr fontId="1"/>
  </si>
  <si>
    <t>1t当たりの
燃料使用量</t>
    <phoneticPr fontId="1"/>
  </si>
  <si>
    <t>生産量
（品目名：　　　）</t>
    <rPh sb="0" eb="2">
      <t>セイサン</t>
    </rPh>
    <rPh sb="2" eb="3">
      <t>リョウ</t>
    </rPh>
    <rPh sb="5" eb="7">
      <t>ヒンモク</t>
    </rPh>
    <rPh sb="7" eb="8">
      <t>メイ</t>
    </rPh>
    <phoneticPr fontId="1"/>
  </si>
  <si>
    <t>年間（加温期間）
生産量実績 ⑤</t>
    <phoneticPr fontId="1"/>
  </si>
  <si>
    <r>
      <t xml:space="preserve">年間（加温期間）
</t>
    </r>
    <r>
      <rPr>
        <sz val="10"/>
        <color theme="1"/>
        <rFont val="ＭＳ ゴシック"/>
        <family val="3"/>
        <charset val="128"/>
      </rPr>
      <t>使用量：現在①</t>
    </r>
    <phoneticPr fontId="1"/>
  </si>
  <si>
    <t>（注３）</t>
    <rPh sb="1" eb="2">
      <t>チュウ</t>
    </rPh>
    <phoneticPr fontId="1"/>
  </si>
  <si>
    <t>｢年間(加温期間)生産量実績」欄は、省エネルギー等対策推進計画に取り組んだ年度における生産量実績（小数点以下第１位を四捨五入）を記載する。</t>
    <phoneticPr fontId="1"/>
  </si>
  <si>
    <t>支援対象者内で複数の品目を生産している場合は、作付け戸数上位３品目（又は作付け戸数で全体の７割に達するまでの品目）について、枠を追加して記載する。</t>
    <phoneticPr fontId="1"/>
  </si>
  <si>
    <t>Ａ重油</t>
    <rPh sb="1" eb="3">
      <t>ジュウユ</t>
    </rPh>
    <phoneticPr fontId="1"/>
  </si>
  <si>
    <t>灯油</t>
    <rPh sb="0" eb="2">
      <t>トウユ</t>
    </rPh>
    <phoneticPr fontId="1"/>
  </si>
  <si>
    <t>LPガス</t>
    <phoneticPr fontId="1"/>
  </si>
  <si>
    <t>LNG</t>
    <phoneticPr fontId="1"/>
  </si>
  <si>
    <t>灯油</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</si>
</sst>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quot;円&quot;"/>
    <numFmt numFmtId="177" formatCode="#,###&quot;L&quot;"/>
    <numFmt numFmtId="178" formatCode="#,###&quot;kg&quot;"/>
    <numFmt numFmtId="179" formatCode="#,###&quot;㎥&quot;"/>
    <numFmt numFmtId="180" formatCode="#,###&quot;kL&quot;"/>
    <numFmt numFmtId="181" formatCode="0.0"/>
    <numFmt numFmtId="182" formatCode="#,##0.0;[Red]\-#,##0.0"/>
  </numFmts>
  <fonts count="8">
    <font>
      <sz val="11"/>
      <color theme="1"/>
      <name val="Yu Gothic"/>
      <family val="2"/>
      <scheme val="minor"/>
    </font>
    <font>
      <sz val="6"/>
      <name val="Yu Gothic"/>
      <family val="3"/>
      <charset val="128"/>
      <scheme val="minor"/>
    </font>
    <font>
      <sz val="12"/>
      <color theme="1"/>
      <name val="ＭＳ ゴシック"/>
      <family val="3"/>
      <charset val="128"/>
    </font>
    <font>
      <sz val="11"/>
      <color theme="1"/>
      <name val="ＭＳ ゴシック"/>
      <family val="3"/>
      <charset val="128"/>
    </font>
    <font>
      <sz val="8"/>
      <color theme="1"/>
      <name val="ＭＳ ゴシック"/>
      <family val="3"/>
      <charset val="128"/>
    </font>
    <font>
      <sz val="11"/>
      <color theme="1"/>
      <name val="Yu Gothic"/>
      <family val="2"/>
      <scheme val="minor"/>
    </font>
    <font>
      <sz val="10"/>
      <color theme="1"/>
      <name val="ＭＳ ゴシック"/>
      <family val="3"/>
      <charset val="128"/>
    </font>
    <font>
      <sz val="9"/>
      <color theme="1"/>
      <name val="ＭＳ ゴシック"/>
      <family val="3"/>
      <charset val="128"/>
    </font>
  </fonts>
  <fills count="2">
    <fill>
      <patternFill patternType="none"/>
    </fill>
    <fill>
      <patternFill patternType="gray125"/>
    </fill>
  </fills>
  <borders count="92">
    <border>
      <left/>
      <right/>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dotted">
        <color indexed="64"/>
      </bottom>
      <diagonal/>
    </border>
    <border>
      <left style="thin">
        <color indexed="64"/>
      </left>
      <right style="medium">
        <color indexed="64"/>
      </right>
      <top style="thin">
        <color indexed="64"/>
      </top>
      <bottom style="dotted">
        <color indexed="64"/>
      </bottom>
      <diagonal/>
    </border>
    <border>
      <left style="medium">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medium">
        <color indexed="64"/>
      </right>
      <top style="dotted">
        <color indexed="64"/>
      </top>
      <bottom style="dotted">
        <color indexed="64"/>
      </bottom>
      <diagonal/>
    </border>
    <border>
      <left style="medium">
        <color indexed="64"/>
      </left>
      <right style="thin">
        <color indexed="64"/>
      </right>
      <top style="dotted">
        <color indexed="64"/>
      </top>
      <bottom style="dotted">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style="thin">
        <color indexed="64"/>
      </top>
      <bottom/>
      <diagonal/>
    </border>
    <border>
      <left/>
      <right/>
      <top style="double">
        <color indexed="64"/>
      </top>
      <bottom/>
      <diagonal/>
    </border>
    <border>
      <left/>
      <right style="thin">
        <color indexed="64"/>
      </right>
      <top style="double">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double">
        <color indexed="64"/>
      </bottom>
      <diagonal/>
    </border>
    <border>
      <left style="thin">
        <color indexed="64"/>
      </left>
      <right style="medium">
        <color indexed="64"/>
      </right>
      <top style="thin">
        <color indexed="64"/>
      </top>
      <bottom style="double">
        <color indexed="64"/>
      </bottom>
      <diagonal/>
    </border>
    <border>
      <left style="medium">
        <color indexed="64"/>
      </left>
      <right/>
      <top style="double">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right style="thin">
        <color indexed="64"/>
      </right>
      <top style="thin">
        <color indexed="64"/>
      </top>
      <bottom style="medium">
        <color indexed="64"/>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double">
        <color indexed="64"/>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top/>
      <bottom style="medium">
        <color indexed="64"/>
      </bottom>
      <diagonal/>
    </border>
    <border>
      <left style="thin">
        <color indexed="64"/>
      </left>
      <right style="thin">
        <color indexed="64"/>
      </right>
      <top style="double">
        <color indexed="64"/>
      </top>
      <bottom style="thin">
        <color indexed="64"/>
      </bottom>
      <diagonal/>
    </border>
    <border diagonalUp="1">
      <left style="medium">
        <color indexed="64"/>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double">
        <color indexed="64"/>
      </top>
      <bottom/>
      <diagonal/>
    </border>
    <border diagonalUp="1">
      <left style="medium">
        <color indexed="64"/>
      </left>
      <right style="thin">
        <color indexed="64"/>
      </right>
      <top style="thin">
        <color indexed="64"/>
      </top>
      <bottom style="double">
        <color indexed="64"/>
      </bottom>
      <diagonal style="thin">
        <color indexed="64"/>
      </diagonal>
    </border>
    <border diagonalUp="1">
      <left style="thin">
        <color indexed="64"/>
      </left>
      <right style="thin">
        <color indexed="64"/>
      </right>
      <top style="thin">
        <color indexed="64"/>
      </top>
      <bottom style="double">
        <color indexed="64"/>
      </bottom>
      <diagonal style="thin">
        <color indexed="64"/>
      </diagonal>
    </border>
    <border>
      <left/>
      <right/>
      <top/>
      <bottom style="double">
        <color indexed="64"/>
      </bottom>
      <diagonal/>
    </border>
    <border>
      <left/>
      <right style="medium">
        <color indexed="64"/>
      </right>
      <top style="double">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medium">
        <color indexed="64"/>
      </left>
      <right/>
      <top style="thin">
        <color indexed="64"/>
      </top>
      <bottom/>
      <diagonal/>
    </border>
    <border>
      <left/>
      <right style="thin">
        <color indexed="64"/>
      </right>
      <top/>
      <bottom style="double">
        <color indexed="64"/>
      </bottom>
      <diagonal/>
    </border>
    <border>
      <left/>
      <right/>
      <top/>
      <bottom style="thin">
        <color indexed="64"/>
      </bottom>
      <diagonal/>
    </border>
    <border>
      <left style="thin">
        <color indexed="64"/>
      </left>
      <right/>
      <top/>
      <bottom style="double">
        <color indexed="64"/>
      </bottom>
      <diagonal/>
    </border>
  </borders>
  <cellStyleXfs count="3">
    <xf numFmtId="0" fontId="0" fillId="0" borderId="0"/>
    <xf numFmtId="38" fontId="5" fillId="0" borderId="0" applyFont="0" applyFill="0" applyBorder="0" applyAlignment="0" applyProtection="0">
      <alignment vertical="center"/>
    </xf>
    <xf numFmtId="9" fontId="5" fillId="0" borderId="0" applyFont="0" applyFill="0" applyBorder="0" applyAlignment="0" applyProtection="0">
      <alignment vertical="center"/>
    </xf>
  </cellStyleXfs>
  <cellXfs count="263">
    <xf numFmtId="0" fontId="0" fillId="0" borderId="0" xfId="0"/>
    <xf numFmtId="0" fontId="2" fillId="0" borderId="0" xfId="0" applyFont="1" applyAlignment="1">
      <alignment vertical="center"/>
    </xf>
    <xf numFmtId="0" fontId="2" fillId="0" borderId="0" xfId="0" applyFont="1" applyAlignment="1">
      <alignment horizontal="right" vertical="center"/>
    </xf>
    <xf numFmtId="0" fontId="4" fillId="0" borderId="0" xfId="0" applyFont="1" applyAlignment="1">
      <alignment vertical="center"/>
    </xf>
    <xf numFmtId="0" fontId="3" fillId="0" borderId="0" xfId="0" applyFont="1" applyAlignment="1">
      <alignment vertical="center"/>
    </xf>
    <xf numFmtId="0" fontId="2" fillId="0" borderId="0" xfId="0" applyFont="1" applyBorder="1" applyAlignment="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horizontal="left" vertical="top" wrapText="1"/>
    </xf>
    <xf numFmtId="0" fontId="4" fillId="0" borderId="0" xfId="0" applyFont="1" applyAlignment="1">
      <alignment horizontal="center" vertical="top"/>
    </xf>
    <xf numFmtId="0" fontId="2" fillId="0" borderId="9" xfId="0" applyFont="1" applyBorder="1" applyAlignment="1">
      <alignment vertical="center"/>
    </xf>
    <xf numFmtId="0" fontId="3" fillId="0" borderId="63" xfId="0" applyFont="1" applyBorder="1" applyAlignment="1">
      <alignment vertical="center"/>
    </xf>
    <xf numFmtId="0" fontId="3" fillId="0" borderId="64" xfId="0" applyFont="1" applyBorder="1" applyAlignment="1">
      <alignment vertical="center"/>
    </xf>
    <xf numFmtId="0" fontId="3" fillId="0" borderId="65" xfId="0" applyFont="1" applyBorder="1" applyAlignment="1">
      <alignment vertical="center"/>
    </xf>
    <xf numFmtId="0" fontId="3" fillId="0" borderId="0" xfId="0" applyFont="1" applyBorder="1" applyAlignment="1">
      <alignment vertical="center"/>
    </xf>
    <xf numFmtId="0" fontId="3" fillId="0" borderId="4" xfId="0" applyFont="1" applyBorder="1" applyAlignment="1">
      <alignment horizontal="center" vertical="center"/>
    </xf>
    <xf numFmtId="0" fontId="3" fillId="0" borderId="37" xfId="0" applyFont="1" applyBorder="1" applyAlignment="1">
      <alignment horizontal="center" vertical="center"/>
    </xf>
    <xf numFmtId="0" fontId="3" fillId="0" borderId="14" xfId="0" applyFont="1" applyFill="1" applyBorder="1" applyAlignment="1">
      <alignment vertical="center"/>
    </xf>
    <xf numFmtId="0" fontId="3" fillId="0" borderId="62" xfId="0" applyFont="1" applyBorder="1" applyAlignment="1">
      <alignment horizontal="center" vertical="center"/>
    </xf>
    <xf numFmtId="0" fontId="4" fillId="0" borderId="0" xfId="0" applyFont="1" applyAlignment="1">
      <alignment horizontal="left" vertical="top" wrapText="1"/>
    </xf>
    <xf numFmtId="0" fontId="2" fillId="0" borderId="76" xfId="0" applyFont="1" applyBorder="1" applyAlignment="1">
      <alignment horizontal="center" vertical="center"/>
    </xf>
    <xf numFmtId="0" fontId="2" fillId="0" borderId="77" xfId="0" applyFont="1" applyBorder="1" applyAlignment="1">
      <alignment horizontal="center" vertical="center"/>
    </xf>
    <xf numFmtId="0" fontId="2" fillId="0" borderId="0" xfId="0" applyFont="1" applyAlignment="1">
      <alignment horizontal="center" vertical="center"/>
    </xf>
    <xf numFmtId="0" fontId="4" fillId="0" borderId="0" xfId="0" applyFont="1" applyAlignment="1">
      <alignment horizontal="left" vertical="center" wrapText="1"/>
    </xf>
    <xf numFmtId="0" fontId="3" fillId="0" borderId="3" xfId="0" applyFont="1" applyFill="1" applyBorder="1" applyAlignment="1">
      <alignment horizontal="center" vertical="center"/>
    </xf>
    <xf numFmtId="0" fontId="3" fillId="0" borderId="64"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18"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39"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9" xfId="0" applyFont="1" applyFill="1" applyBorder="1" applyAlignment="1">
      <alignment horizontal="center" vertical="center" wrapText="1"/>
    </xf>
    <xf numFmtId="0" fontId="3" fillId="0" borderId="30" xfId="0" applyFont="1" applyFill="1" applyBorder="1" applyAlignment="1">
      <alignment horizontal="center" vertical="center" wrapText="1"/>
    </xf>
    <xf numFmtId="0" fontId="3" fillId="0" borderId="6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30" xfId="0" applyFont="1" applyFill="1" applyBorder="1" applyAlignment="1">
      <alignment horizontal="right" vertical="center"/>
    </xf>
    <xf numFmtId="0" fontId="3" fillId="0" borderId="2" xfId="0" applyFont="1" applyFill="1" applyBorder="1" applyAlignment="1">
      <alignment horizontal="right" vertical="center"/>
    </xf>
    <xf numFmtId="0" fontId="3" fillId="0" borderId="4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2" fillId="0" borderId="0" xfId="0" applyFont="1" applyAlignment="1">
      <alignment horizontal="center" vertical="center"/>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2" fillId="0" borderId="4" xfId="0" applyFont="1" applyBorder="1" applyAlignment="1">
      <alignment horizontal="right" vertical="center"/>
    </xf>
    <xf numFmtId="0" fontId="3" fillId="0" borderId="7" xfId="0" applyFont="1" applyBorder="1" applyAlignment="1">
      <alignment horizontal="center" vertical="center"/>
    </xf>
    <xf numFmtId="0" fontId="3" fillId="0" borderId="6" xfId="0" applyFont="1" applyBorder="1" applyAlignment="1">
      <alignment horizontal="center" vertical="center"/>
    </xf>
    <xf numFmtId="0" fontId="3" fillId="0" borderId="8" xfId="0" applyFont="1" applyBorder="1" applyAlignment="1">
      <alignment horizontal="center" vertical="center"/>
    </xf>
    <xf numFmtId="0" fontId="3" fillId="0" borderId="5" xfId="0" applyFont="1" applyBorder="1" applyAlignment="1">
      <alignment horizontal="center" vertical="center"/>
    </xf>
    <xf numFmtId="0" fontId="3" fillId="0" borderId="23" xfId="0" applyFont="1" applyBorder="1" applyAlignment="1">
      <alignment horizontal="center" vertical="center" wrapText="1"/>
    </xf>
    <xf numFmtId="0" fontId="3" fillId="0" borderId="21" xfId="0" applyFont="1" applyBorder="1" applyAlignment="1">
      <alignment horizontal="center" vertical="center"/>
    </xf>
    <xf numFmtId="0" fontId="3" fillId="0" borderId="70" xfId="0" applyFont="1" applyBorder="1" applyAlignment="1">
      <alignment horizontal="center" vertical="center"/>
    </xf>
    <xf numFmtId="0" fontId="3" fillId="0" borderId="56" xfId="0" applyFont="1" applyBorder="1" applyAlignment="1">
      <alignment horizontal="center" vertical="center"/>
    </xf>
    <xf numFmtId="0" fontId="3" fillId="0" borderId="84" xfId="0" applyFont="1" applyBorder="1" applyAlignment="1">
      <alignment horizontal="center" vertical="center"/>
    </xf>
    <xf numFmtId="0" fontId="3" fillId="0" borderId="9" xfId="0" applyFont="1" applyBorder="1" applyAlignment="1">
      <alignment horizontal="left" vertical="center"/>
    </xf>
    <xf numFmtId="0" fontId="3" fillId="0" borderId="0" xfId="0" applyFont="1" applyAlignment="1">
      <alignment horizontal="left" vertical="center"/>
    </xf>
    <xf numFmtId="38" fontId="3" fillId="0" borderId="1" xfId="1" applyFont="1" applyBorder="1" applyAlignment="1">
      <alignment horizontal="right" vertical="center" indent="3"/>
    </xf>
    <xf numFmtId="38" fontId="3" fillId="0" borderId="0" xfId="1" applyFont="1" applyAlignment="1">
      <alignment horizontal="right" vertical="center" indent="3"/>
    </xf>
    <xf numFmtId="38" fontId="3" fillId="0" borderId="10" xfId="1" applyFont="1" applyBorder="1" applyAlignment="1">
      <alignment horizontal="right" vertical="center" indent="3"/>
    </xf>
    <xf numFmtId="0" fontId="3" fillId="0" borderId="11" xfId="0" applyFont="1" applyBorder="1" applyAlignment="1">
      <alignment horizontal="center" vertical="center"/>
    </xf>
    <xf numFmtId="0" fontId="3" fillId="0" borderId="12" xfId="0" applyFont="1" applyBorder="1" applyAlignment="1">
      <alignment horizontal="center" vertical="center"/>
    </xf>
    <xf numFmtId="38" fontId="3" fillId="0" borderId="13" xfId="1" applyFont="1" applyBorder="1" applyAlignment="1">
      <alignment horizontal="right" vertical="center" indent="3"/>
    </xf>
    <xf numFmtId="38" fontId="3" fillId="0" borderId="12" xfId="1" applyFont="1" applyBorder="1" applyAlignment="1">
      <alignment horizontal="right" vertical="center" indent="3"/>
    </xf>
    <xf numFmtId="38" fontId="3" fillId="0" borderId="14" xfId="1" applyFont="1" applyBorder="1" applyAlignment="1">
      <alignment horizontal="right" vertical="center" indent="3"/>
    </xf>
    <xf numFmtId="176" fontId="3" fillId="0" borderId="21" xfId="0" applyNumberFormat="1" applyFont="1" applyBorder="1" applyAlignment="1">
      <alignment horizontal="right" vertical="center" indent="1"/>
    </xf>
    <xf numFmtId="0" fontId="3" fillId="0" borderId="21" xfId="0" applyFont="1" applyBorder="1" applyAlignment="1">
      <alignment horizontal="left" vertical="center"/>
    </xf>
    <xf numFmtId="0" fontId="3" fillId="0" borderId="22" xfId="0" applyFont="1" applyBorder="1" applyAlignment="1">
      <alignment horizontal="left" vertical="center"/>
    </xf>
    <xf numFmtId="0" fontId="3" fillId="0" borderId="18" xfId="0" applyFont="1" applyBorder="1" applyAlignment="1">
      <alignment horizontal="left" vertical="center" wrapText="1"/>
    </xf>
    <xf numFmtId="0" fontId="3" fillId="0" borderId="19" xfId="0" applyFont="1" applyBorder="1" applyAlignment="1">
      <alignment horizontal="left" vertical="center"/>
    </xf>
    <xf numFmtId="176" fontId="3" fillId="0" borderId="19" xfId="0" applyNumberFormat="1" applyFont="1" applyBorder="1" applyAlignment="1">
      <alignment horizontal="right" vertical="center" indent="1"/>
    </xf>
    <xf numFmtId="0" fontId="3" fillId="0" borderId="20" xfId="0" applyFont="1" applyBorder="1" applyAlignment="1">
      <alignment horizontal="left" vertical="center"/>
    </xf>
    <xf numFmtId="0" fontId="3" fillId="0" borderId="26" xfId="0" applyFont="1" applyBorder="1" applyAlignment="1">
      <alignment horizontal="left" vertical="center"/>
    </xf>
    <xf numFmtId="0" fontId="3" fillId="0" borderId="24" xfId="0" applyFont="1" applyBorder="1" applyAlignment="1">
      <alignment horizontal="left" vertical="center"/>
    </xf>
    <xf numFmtId="176" fontId="3" fillId="0" borderId="24" xfId="0" applyNumberFormat="1" applyFont="1" applyBorder="1" applyAlignment="1">
      <alignment horizontal="right" vertical="center" indent="1"/>
    </xf>
    <xf numFmtId="0" fontId="3" fillId="0" borderId="25" xfId="0" applyFont="1" applyBorder="1" applyAlignment="1">
      <alignment horizontal="left" vertical="center"/>
    </xf>
    <xf numFmtId="0" fontId="3" fillId="0" borderId="29" xfId="0" applyFont="1" applyBorder="1" applyAlignment="1">
      <alignment horizontal="left" vertical="center"/>
    </xf>
    <xf numFmtId="0" fontId="3" fillId="0" borderId="27" xfId="0" applyFont="1" applyBorder="1" applyAlignment="1">
      <alignment horizontal="left" vertical="center"/>
    </xf>
    <xf numFmtId="0" fontId="3" fillId="0" borderId="23" xfId="0" applyFont="1" applyBorder="1" applyAlignment="1">
      <alignment horizontal="left" vertical="center"/>
    </xf>
    <xf numFmtId="176" fontId="3" fillId="0" borderId="27" xfId="0" applyNumberFormat="1" applyFont="1" applyBorder="1" applyAlignment="1">
      <alignment horizontal="right" vertical="center" indent="1"/>
    </xf>
    <xf numFmtId="0" fontId="3" fillId="0" borderId="28" xfId="0" applyFont="1" applyBorder="1" applyAlignment="1">
      <alignment horizontal="left" vertical="center"/>
    </xf>
    <xf numFmtId="0" fontId="3" fillId="0" borderId="16" xfId="0" applyFont="1" applyBorder="1" applyAlignment="1">
      <alignment horizontal="center" vertical="center"/>
    </xf>
    <xf numFmtId="0" fontId="3" fillId="0" borderId="17" xfId="0" applyFont="1" applyBorder="1" applyAlignment="1">
      <alignment horizontal="center" vertical="center"/>
    </xf>
    <xf numFmtId="0" fontId="3" fillId="0" borderId="15" xfId="0" applyFont="1" applyBorder="1" applyAlignment="1">
      <alignment horizontal="center" vertical="center"/>
    </xf>
    <xf numFmtId="0" fontId="3" fillId="0" borderId="30" xfId="0" applyFont="1" applyBorder="1" applyAlignment="1">
      <alignment horizontal="center" vertical="center"/>
    </xf>
    <xf numFmtId="0" fontId="3" fillId="0" borderId="40" xfId="0" applyFont="1" applyBorder="1" applyAlignment="1">
      <alignment horizontal="center" vertical="center"/>
    </xf>
    <xf numFmtId="0" fontId="7" fillId="0" borderId="30" xfId="0" applyFont="1" applyBorder="1" applyAlignment="1">
      <alignment horizontal="center" vertical="center"/>
    </xf>
    <xf numFmtId="38" fontId="3" fillId="0" borderId="30" xfId="1" applyFont="1" applyBorder="1" applyAlignment="1">
      <alignment horizontal="right" vertical="center"/>
    </xf>
    <xf numFmtId="0" fontId="3" fillId="0" borderId="39" xfId="0" applyFont="1" applyBorder="1" applyAlignment="1">
      <alignment horizontal="center" vertical="center"/>
    </xf>
    <xf numFmtId="177" fontId="7" fillId="0" borderId="85" xfId="0" applyNumberFormat="1" applyFont="1" applyFill="1" applyBorder="1" applyAlignment="1">
      <alignment horizontal="right" vertical="center"/>
    </xf>
    <xf numFmtId="177" fontId="7" fillId="0" borderId="87" xfId="0" applyNumberFormat="1" applyFont="1" applyFill="1" applyBorder="1" applyAlignment="1">
      <alignment horizontal="right" vertical="center"/>
    </xf>
    <xf numFmtId="177" fontId="7" fillId="0" borderId="86" xfId="0" applyNumberFormat="1" applyFont="1" applyFill="1" applyBorder="1" applyAlignment="1">
      <alignment horizontal="right" vertical="center"/>
    </xf>
    <xf numFmtId="177" fontId="7" fillId="0" borderId="1" xfId="0" applyNumberFormat="1" applyFont="1" applyFill="1" applyBorder="1" applyAlignment="1">
      <alignment horizontal="right" vertical="center"/>
    </xf>
    <xf numFmtId="177" fontId="7" fillId="0" borderId="0" xfId="0" applyNumberFormat="1" applyFont="1" applyFill="1" applyBorder="1" applyAlignment="1">
      <alignment horizontal="right" vertical="center"/>
    </xf>
    <xf numFmtId="177" fontId="7" fillId="0" borderId="35" xfId="0" applyNumberFormat="1" applyFont="1" applyFill="1" applyBorder="1" applyAlignment="1">
      <alignment horizontal="right" vertical="center"/>
    </xf>
    <xf numFmtId="177" fontId="7" fillId="0" borderId="36" xfId="0" applyNumberFormat="1" applyFont="1" applyFill="1" applyBorder="1" applyAlignment="1">
      <alignment horizontal="right" vertical="center"/>
    </xf>
    <xf numFmtId="177" fontId="7" fillId="0" borderId="90" xfId="0" applyNumberFormat="1" applyFont="1" applyFill="1" applyBorder="1" applyAlignment="1">
      <alignment horizontal="right" vertical="center"/>
    </xf>
    <xf numFmtId="177" fontId="7" fillId="0" borderId="37" xfId="0" applyNumberFormat="1" applyFont="1" applyFill="1" applyBorder="1" applyAlignment="1">
      <alignment horizontal="right" vertical="center"/>
    </xf>
    <xf numFmtId="0" fontId="6" fillId="0" borderId="16" xfId="0" applyFont="1" applyBorder="1" applyAlignment="1">
      <alignment horizontal="center" vertical="center" wrapText="1"/>
    </xf>
    <xf numFmtId="0" fontId="6" fillId="0" borderId="16" xfId="0" applyFont="1" applyBorder="1" applyAlignment="1">
      <alignment horizontal="center" vertical="center"/>
    </xf>
    <xf numFmtId="0" fontId="6" fillId="0" borderId="30" xfId="0" applyFont="1" applyBorder="1" applyAlignment="1">
      <alignment horizontal="center" vertical="center"/>
    </xf>
    <xf numFmtId="0" fontId="3" fillId="0" borderId="16" xfId="0" applyFont="1" applyBorder="1" applyAlignment="1">
      <alignment horizontal="center" vertical="center" wrapText="1"/>
    </xf>
    <xf numFmtId="0" fontId="3" fillId="0" borderId="38" xfId="0"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43" xfId="0" applyFont="1" applyBorder="1" applyAlignment="1">
      <alignment horizontal="center" vertical="center"/>
    </xf>
    <xf numFmtId="0" fontId="3" fillId="0" borderId="33" xfId="0" applyFont="1" applyBorder="1" applyAlignment="1">
      <alignment horizontal="center" vertical="center"/>
    </xf>
    <xf numFmtId="0" fontId="3" fillId="0" borderId="34" xfId="0" applyFont="1" applyBorder="1" applyAlignment="1">
      <alignment horizontal="center" vertical="center"/>
    </xf>
    <xf numFmtId="0" fontId="3" fillId="0" borderId="9" xfId="0" applyFont="1" applyBorder="1" applyAlignment="1">
      <alignment horizontal="center" vertical="center"/>
    </xf>
    <xf numFmtId="0" fontId="3" fillId="0" borderId="0" xfId="0" applyFont="1" applyBorder="1" applyAlignment="1">
      <alignment horizontal="center" vertical="center"/>
    </xf>
    <xf numFmtId="0" fontId="3" fillId="0" borderId="35" xfId="0" applyFont="1" applyBorder="1" applyAlignment="1">
      <alignment horizontal="center" vertical="center"/>
    </xf>
    <xf numFmtId="0" fontId="3" fillId="0" borderId="44"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38" fontId="3" fillId="0" borderId="21" xfId="1" applyFont="1" applyBorder="1" applyAlignment="1">
      <alignment horizontal="right" vertical="center"/>
    </xf>
    <xf numFmtId="38" fontId="3" fillId="0" borderId="19" xfId="1" applyFont="1" applyBorder="1" applyAlignment="1">
      <alignment horizontal="right" vertical="center"/>
    </xf>
    <xf numFmtId="0" fontId="7" fillId="0" borderId="21" xfId="0" applyFont="1" applyBorder="1" applyAlignment="1">
      <alignment horizontal="center" vertical="center"/>
    </xf>
    <xf numFmtId="0" fontId="7" fillId="0" borderId="19" xfId="0" applyFont="1" applyBorder="1" applyAlignment="1">
      <alignment horizontal="center" vertical="center"/>
    </xf>
    <xf numFmtId="0" fontId="3" fillId="0" borderId="22" xfId="0" applyFont="1" applyBorder="1" applyAlignment="1">
      <alignment horizontal="center" vertical="center"/>
    </xf>
    <xf numFmtId="0" fontId="3" fillId="0" borderId="19" xfId="0" applyFont="1" applyBorder="1" applyAlignment="1">
      <alignment horizontal="center" vertical="center"/>
    </xf>
    <xf numFmtId="0" fontId="3" fillId="0" borderId="20" xfId="0" applyFont="1" applyBorder="1" applyAlignment="1">
      <alignment horizontal="center" vertical="center"/>
    </xf>
    <xf numFmtId="38" fontId="3" fillId="0" borderId="31" xfId="1" applyFont="1" applyBorder="1" applyAlignment="1">
      <alignment horizontal="right" vertical="center"/>
    </xf>
    <xf numFmtId="0" fontId="7" fillId="0" borderId="31" xfId="0" applyFont="1" applyBorder="1" applyAlignment="1">
      <alignment horizontal="center" vertical="center"/>
    </xf>
    <xf numFmtId="0" fontId="3" fillId="0" borderId="31" xfId="0" applyFont="1" applyBorder="1" applyAlignment="1">
      <alignment horizontal="center" vertical="center"/>
    </xf>
    <xf numFmtId="0" fontId="3" fillId="0" borderId="42" xfId="0" applyFont="1" applyBorder="1" applyAlignment="1">
      <alignment horizontal="center" vertical="center"/>
    </xf>
    <xf numFmtId="0" fontId="3" fillId="0" borderId="41" xfId="0" applyFont="1" applyBorder="1" applyAlignment="1">
      <alignment horizontal="center" vertical="center"/>
    </xf>
    <xf numFmtId="0" fontId="4" fillId="0" borderId="0" xfId="0" applyFont="1" applyAlignment="1">
      <alignment vertical="top" wrapText="1"/>
    </xf>
    <xf numFmtId="0" fontId="4" fillId="0" borderId="0" xfId="0" applyFont="1" applyAlignment="1">
      <alignment vertical="top"/>
    </xf>
    <xf numFmtId="0" fontId="4" fillId="0" borderId="0" xfId="0" applyFont="1" applyAlignment="1">
      <alignment horizontal="center" vertical="top"/>
    </xf>
    <xf numFmtId="0" fontId="3" fillId="0" borderId="47" xfId="0" applyFont="1" applyBorder="1" applyAlignment="1">
      <alignment horizontal="left" vertical="top"/>
    </xf>
    <xf numFmtId="0" fontId="3" fillId="0" borderId="32" xfId="0" applyFont="1" applyBorder="1" applyAlignment="1">
      <alignment horizontal="left" vertical="top"/>
    </xf>
    <xf numFmtId="0" fontId="3" fillId="0" borderId="32" xfId="0" applyFont="1" applyBorder="1" applyAlignment="1">
      <alignment horizontal="right" vertical="center"/>
    </xf>
    <xf numFmtId="0" fontId="3" fillId="0" borderId="32" xfId="0" applyFont="1" applyBorder="1" applyAlignment="1">
      <alignment horizontal="center" vertical="center"/>
    </xf>
    <xf numFmtId="0" fontId="3" fillId="0" borderId="48" xfId="0" applyFont="1" applyBorder="1" applyAlignment="1">
      <alignment horizontal="center" vertical="center"/>
    </xf>
    <xf numFmtId="0" fontId="2" fillId="0" borderId="50" xfId="0" applyFont="1" applyBorder="1" applyAlignment="1">
      <alignment horizontal="center" vertical="center"/>
    </xf>
    <xf numFmtId="0" fontId="2" fillId="0" borderId="51" xfId="0" applyFont="1" applyBorder="1" applyAlignment="1">
      <alignment horizontal="center" vertical="center"/>
    </xf>
    <xf numFmtId="38" fontId="2" fillId="0" borderId="50" xfId="1" applyFont="1" applyBorder="1" applyAlignment="1">
      <alignment horizontal="right" vertical="center"/>
    </xf>
    <xf numFmtId="38" fontId="2" fillId="0" borderId="49" xfId="1" applyFont="1" applyBorder="1" applyAlignment="1">
      <alignment horizontal="right" vertical="center"/>
    </xf>
    <xf numFmtId="0" fontId="2" fillId="0" borderId="9" xfId="0" applyFont="1" applyBorder="1" applyAlignment="1">
      <alignment horizontal="left" vertical="top"/>
    </xf>
    <xf numFmtId="0" fontId="2" fillId="0" borderId="0" xfId="0" applyFont="1" applyBorder="1" applyAlignment="1">
      <alignment horizontal="left" vertical="top"/>
    </xf>
    <xf numFmtId="0" fontId="2" fillId="0" borderId="10" xfId="0" applyFont="1" applyBorder="1" applyAlignment="1">
      <alignment horizontal="left" vertical="top"/>
    </xf>
    <xf numFmtId="0" fontId="2" fillId="0" borderId="52" xfId="0" applyFont="1" applyBorder="1" applyAlignment="1">
      <alignment horizontal="left" vertical="top"/>
    </xf>
    <xf numFmtId="0" fontId="2" fillId="0" borderId="53" xfId="0" applyFont="1" applyBorder="1" applyAlignment="1">
      <alignment horizontal="left" vertical="top"/>
    </xf>
    <xf numFmtId="0" fontId="2" fillId="0" borderId="54" xfId="0" applyFont="1" applyBorder="1" applyAlignment="1">
      <alignment horizontal="left" vertical="top"/>
    </xf>
    <xf numFmtId="0" fontId="2" fillId="0" borderId="53"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left" vertical="center"/>
    </xf>
    <xf numFmtId="0" fontId="2" fillId="0" borderId="44" xfId="0" applyFont="1" applyBorder="1" applyAlignment="1">
      <alignment horizontal="left" vertical="top"/>
    </xf>
    <xf numFmtId="0" fontId="2" fillId="0" borderId="45" xfId="0" applyFont="1" applyBorder="1" applyAlignment="1">
      <alignment horizontal="left" vertical="top"/>
    </xf>
    <xf numFmtId="0" fontId="2" fillId="0" borderId="55" xfId="0" applyFont="1" applyBorder="1" applyAlignment="1">
      <alignment horizontal="left" vertical="top"/>
    </xf>
    <xf numFmtId="38" fontId="3" fillId="0" borderId="56" xfId="1" applyFont="1" applyBorder="1" applyAlignment="1">
      <alignment horizontal="right" vertical="center"/>
    </xf>
    <xf numFmtId="38" fontId="3" fillId="0" borderId="57" xfId="1" applyFont="1" applyBorder="1" applyAlignment="1">
      <alignment horizontal="right" vertical="center"/>
    </xf>
    <xf numFmtId="180" fontId="3" fillId="0" borderId="57" xfId="0" applyNumberFormat="1" applyFont="1" applyBorder="1" applyAlignment="1">
      <alignment horizontal="center" vertical="center"/>
    </xf>
    <xf numFmtId="180" fontId="3" fillId="0" borderId="58" xfId="0" applyNumberFormat="1" applyFont="1" applyBorder="1" applyAlignment="1">
      <alignment horizontal="center" vertical="center"/>
    </xf>
    <xf numFmtId="181" fontId="3" fillId="0" borderId="56" xfId="0" applyNumberFormat="1" applyFont="1" applyBorder="1" applyAlignment="1">
      <alignment horizontal="right" vertical="center"/>
    </xf>
    <xf numFmtId="181" fontId="3" fillId="0" borderId="57" xfId="0" applyNumberFormat="1" applyFont="1" applyBorder="1" applyAlignment="1">
      <alignment horizontal="right" vertical="center"/>
    </xf>
    <xf numFmtId="38" fontId="3" fillId="0" borderId="56" xfId="0" applyNumberFormat="1" applyFont="1" applyBorder="1" applyAlignment="1">
      <alignment horizontal="right" vertical="center"/>
    </xf>
    <xf numFmtId="0" fontId="3" fillId="0" borderId="57" xfId="0" applyNumberFormat="1" applyFont="1" applyBorder="1" applyAlignment="1">
      <alignment horizontal="right" vertical="center"/>
    </xf>
    <xf numFmtId="0" fontId="6" fillId="0" borderId="17" xfId="0" applyFont="1" applyBorder="1" applyAlignment="1">
      <alignment horizontal="center" vertical="center"/>
    </xf>
    <xf numFmtId="0" fontId="6" fillId="0" borderId="31" xfId="0" applyFont="1" applyBorder="1" applyAlignment="1">
      <alignment horizontal="center" vertical="center"/>
    </xf>
    <xf numFmtId="0" fontId="6" fillId="0" borderId="42" xfId="0" applyFont="1" applyBorder="1" applyAlignment="1">
      <alignment horizontal="center" vertical="center"/>
    </xf>
    <xf numFmtId="38" fontId="3" fillId="0" borderId="59" xfId="1" applyFont="1" applyBorder="1" applyAlignment="1">
      <alignment horizontal="right" vertical="center"/>
    </xf>
    <xf numFmtId="38" fontId="3" fillId="0" borderId="60" xfId="1" applyFont="1" applyBorder="1" applyAlignment="1">
      <alignment horizontal="right" vertical="center"/>
    </xf>
    <xf numFmtId="179" fontId="3" fillId="0" borderId="60" xfId="0" applyNumberFormat="1" applyFont="1" applyBorder="1" applyAlignment="1">
      <alignment horizontal="center" vertical="center"/>
    </xf>
    <xf numFmtId="179" fontId="3" fillId="0" borderId="61" xfId="0" applyNumberFormat="1" applyFont="1" applyBorder="1" applyAlignment="1">
      <alignment horizontal="center" vertical="center"/>
    </xf>
    <xf numFmtId="181" fontId="3" fillId="0" borderId="59" xfId="0" applyNumberFormat="1" applyFont="1" applyBorder="1" applyAlignment="1">
      <alignment horizontal="right" vertical="center"/>
    </xf>
    <xf numFmtId="181" fontId="3" fillId="0" borderId="60" xfId="0" applyNumberFormat="1" applyFont="1" applyBorder="1" applyAlignment="1">
      <alignment horizontal="right" vertical="center"/>
    </xf>
    <xf numFmtId="0" fontId="3" fillId="0" borderId="59" xfId="0" applyNumberFormat="1" applyFont="1" applyBorder="1" applyAlignment="1">
      <alignment horizontal="right" vertical="center"/>
    </xf>
    <xf numFmtId="0" fontId="3" fillId="0" borderId="60" xfId="0" applyNumberFormat="1" applyFont="1" applyBorder="1" applyAlignment="1">
      <alignment horizontal="right" vertical="center"/>
    </xf>
    <xf numFmtId="38" fontId="3" fillId="0" borderId="2" xfId="1" applyFont="1" applyBorder="1" applyAlignment="1">
      <alignment horizontal="right" vertical="center"/>
    </xf>
    <xf numFmtId="38" fontId="3" fillId="0" borderId="3" xfId="1" applyFont="1" applyBorder="1" applyAlignment="1">
      <alignment horizontal="right" vertical="center"/>
    </xf>
    <xf numFmtId="178" fontId="3" fillId="0" borderId="3" xfId="0" applyNumberFormat="1" applyFont="1" applyBorder="1" applyAlignment="1">
      <alignment horizontal="center" vertical="center"/>
    </xf>
    <xf numFmtId="178" fontId="3" fillId="0" borderId="4" xfId="0" applyNumberFormat="1" applyFont="1" applyBorder="1" applyAlignment="1">
      <alignment horizontal="center" vertical="center"/>
    </xf>
    <xf numFmtId="181" fontId="3" fillId="0" borderId="2" xfId="0" applyNumberFormat="1" applyFont="1" applyBorder="1" applyAlignment="1">
      <alignment horizontal="right" vertical="center"/>
    </xf>
    <xf numFmtId="181" fontId="3" fillId="0" borderId="3" xfId="0" applyNumberFormat="1" applyFont="1" applyBorder="1" applyAlignment="1">
      <alignment horizontal="right" vertical="center"/>
    </xf>
    <xf numFmtId="0" fontId="3" fillId="0" borderId="2" xfId="0" applyNumberFormat="1" applyFont="1" applyBorder="1" applyAlignment="1">
      <alignment horizontal="right" vertical="center"/>
    </xf>
    <xf numFmtId="0" fontId="3" fillId="0" borderId="3" xfId="0" applyNumberFormat="1" applyFont="1" applyBorder="1" applyAlignment="1">
      <alignment horizontal="right" vertical="center"/>
    </xf>
    <xf numFmtId="0" fontId="3" fillId="0" borderId="88" xfId="0" applyFont="1" applyBorder="1" applyAlignment="1">
      <alignment horizontal="center" vertical="center" wrapText="1"/>
    </xf>
    <xf numFmtId="0" fontId="3" fillId="0" borderId="87" xfId="0" applyFont="1" applyBorder="1" applyAlignment="1">
      <alignment horizontal="center" vertical="center" wrapText="1"/>
    </xf>
    <xf numFmtId="0" fontId="3" fillId="0" borderId="8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0" xfId="0" applyFont="1" applyBorder="1" applyAlignment="1">
      <alignment horizontal="center" vertical="center" wrapText="1"/>
    </xf>
    <xf numFmtId="0" fontId="3" fillId="0" borderId="35" xfId="0" applyFont="1" applyBorder="1" applyAlignment="1">
      <alignment horizontal="center" vertical="center" wrapText="1"/>
    </xf>
    <xf numFmtId="0" fontId="3" fillId="0" borderId="44" xfId="0" applyFont="1" applyBorder="1" applyAlignment="1">
      <alignment horizontal="center" vertical="center" wrapText="1"/>
    </xf>
    <xf numFmtId="0" fontId="3" fillId="0" borderId="45" xfId="0" applyFont="1" applyBorder="1" applyAlignment="1">
      <alignment horizontal="center" vertical="center" wrapText="1"/>
    </xf>
    <xf numFmtId="0" fontId="3" fillId="0" borderId="46" xfId="0" applyFont="1" applyBorder="1" applyAlignment="1">
      <alignment horizontal="center" vertical="center" wrapText="1"/>
    </xf>
    <xf numFmtId="0" fontId="3" fillId="0" borderId="23" xfId="0" applyFont="1" applyBorder="1" applyAlignment="1">
      <alignment horizontal="center" vertical="center" shrinkToFit="1"/>
    </xf>
    <xf numFmtId="0" fontId="3" fillId="0" borderId="21" xfId="0" applyFont="1" applyBorder="1" applyAlignment="1">
      <alignment horizontal="center" vertical="center" shrinkToFit="1"/>
    </xf>
    <xf numFmtId="9" fontId="2" fillId="0" borderId="79" xfId="2" applyFont="1" applyBorder="1" applyAlignment="1">
      <alignment horizontal="center" vertical="center"/>
    </xf>
    <xf numFmtId="9" fontId="2" fillId="0" borderId="33" xfId="2" applyFont="1" applyBorder="1" applyAlignment="1">
      <alignment horizontal="center" vertical="center"/>
    </xf>
    <xf numFmtId="9" fontId="2" fillId="0" borderId="83" xfId="2" applyFont="1" applyBorder="1" applyAlignment="1">
      <alignment horizontal="center" vertical="center"/>
    </xf>
    <xf numFmtId="9" fontId="2" fillId="0" borderId="1" xfId="2" applyFont="1" applyBorder="1" applyAlignment="1">
      <alignment horizontal="center" vertical="center"/>
    </xf>
    <xf numFmtId="9" fontId="2" fillId="0" borderId="0" xfId="2" applyFont="1" applyBorder="1" applyAlignment="1">
      <alignment horizontal="center" vertical="center"/>
    </xf>
    <xf numFmtId="9" fontId="2" fillId="0" borderId="10" xfId="2" applyFont="1" applyBorder="1" applyAlignment="1">
      <alignment horizontal="center" vertical="center"/>
    </xf>
    <xf numFmtId="9" fontId="2" fillId="0" borderId="69" xfId="2" applyFont="1" applyBorder="1" applyAlignment="1">
      <alignment horizontal="center" vertical="center"/>
    </xf>
    <xf numFmtId="9" fontId="2" fillId="0" borderId="45" xfId="2" applyFont="1" applyBorder="1" applyAlignment="1">
      <alignment horizontal="center" vertical="center"/>
    </xf>
    <xf numFmtId="9" fontId="2" fillId="0" borderId="55" xfId="2" applyFont="1" applyBorder="1" applyAlignment="1">
      <alignment horizontal="center" vertical="center"/>
    </xf>
    <xf numFmtId="38" fontId="3" fillId="0" borderId="13" xfId="1" applyFont="1" applyBorder="1" applyAlignment="1">
      <alignment horizontal="right" vertical="center"/>
    </xf>
    <xf numFmtId="182" fontId="3" fillId="0" borderId="13" xfId="1" applyNumberFormat="1" applyFont="1" applyFill="1" applyBorder="1" applyAlignment="1">
      <alignment horizontal="right" vertical="center"/>
    </xf>
    <xf numFmtId="182" fontId="3" fillId="0" borderId="12" xfId="1" applyNumberFormat="1" applyFont="1" applyFill="1" applyBorder="1" applyAlignment="1">
      <alignment horizontal="right" vertical="center"/>
    </xf>
    <xf numFmtId="180" fontId="3" fillId="0" borderId="12" xfId="0" applyNumberFormat="1" applyFont="1" applyFill="1" applyBorder="1" applyAlignment="1">
      <alignment horizontal="center" vertical="center"/>
    </xf>
    <xf numFmtId="180" fontId="3" fillId="0" borderId="62" xfId="0" applyNumberFormat="1" applyFont="1" applyFill="1" applyBorder="1" applyAlignment="1">
      <alignment horizontal="center" vertical="center"/>
    </xf>
    <xf numFmtId="181" fontId="3" fillId="0" borderId="13" xfId="0" applyNumberFormat="1" applyFont="1" applyFill="1" applyBorder="1" applyAlignment="1">
      <alignment horizontal="right" vertical="center"/>
    </xf>
    <xf numFmtId="181" fontId="3" fillId="0" borderId="12" xfId="0" applyNumberFormat="1" applyFont="1" applyFill="1" applyBorder="1" applyAlignment="1">
      <alignment horizontal="right" vertical="center"/>
    </xf>
    <xf numFmtId="0" fontId="4" fillId="0" borderId="0" xfId="0" applyFont="1" applyAlignment="1">
      <alignment horizontal="left" vertical="top"/>
    </xf>
    <xf numFmtId="0" fontId="3" fillId="0" borderId="67" xfId="0" applyFont="1" applyFill="1" applyBorder="1" applyAlignment="1">
      <alignment horizontal="center" vertical="center" wrapText="1"/>
    </xf>
    <xf numFmtId="0" fontId="3" fillId="0" borderId="23" xfId="0" applyFont="1" applyFill="1" applyBorder="1" applyAlignment="1">
      <alignment horizontal="center" vertical="center" wrapText="1"/>
    </xf>
    <xf numFmtId="0" fontId="3" fillId="0" borderId="21" xfId="0" applyFont="1" applyFill="1" applyBorder="1" applyAlignment="1">
      <alignment horizontal="center" vertical="center"/>
    </xf>
    <xf numFmtId="0" fontId="4" fillId="0" borderId="0" xfId="0" applyFont="1" applyAlignment="1">
      <alignment horizontal="left" vertical="top" wrapText="1"/>
    </xf>
    <xf numFmtId="0" fontId="3" fillId="0" borderId="66" xfId="0" applyFont="1" applyFill="1" applyBorder="1" applyAlignment="1">
      <alignment horizontal="center" vertical="center"/>
    </xf>
    <xf numFmtId="0" fontId="3" fillId="0" borderId="67" xfId="0" applyFont="1" applyFill="1" applyBorder="1" applyAlignment="1">
      <alignment horizontal="center" vertical="center"/>
    </xf>
    <xf numFmtId="0" fontId="3" fillId="0" borderId="68" xfId="0" applyFont="1" applyFill="1" applyBorder="1" applyAlignment="1">
      <alignment horizontal="center" vertical="center" wrapText="1"/>
    </xf>
    <xf numFmtId="0" fontId="3" fillId="0" borderId="37"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70" xfId="0" applyFont="1" applyFill="1" applyBorder="1" applyAlignment="1">
      <alignment horizontal="right" vertical="center"/>
    </xf>
    <xf numFmtId="0" fontId="3" fillId="0" borderId="56" xfId="0" applyFont="1" applyFill="1" applyBorder="1" applyAlignment="1">
      <alignment horizontal="right" vertical="center"/>
    </xf>
    <xf numFmtId="0" fontId="3" fillId="0" borderId="67" xfId="0" applyFont="1" applyBorder="1" applyAlignment="1">
      <alignment horizontal="center" vertical="center" wrapText="1"/>
    </xf>
    <xf numFmtId="0" fontId="3" fillId="0" borderId="67" xfId="0" applyFont="1" applyBorder="1" applyAlignment="1">
      <alignment horizontal="center" vertical="center"/>
    </xf>
    <xf numFmtId="0" fontId="3" fillId="0" borderId="68" xfId="0" applyFont="1" applyBorder="1" applyAlignment="1">
      <alignment horizontal="center" vertical="center"/>
    </xf>
    <xf numFmtId="0" fontId="3" fillId="0" borderId="66" xfId="0" applyFont="1" applyBorder="1" applyAlignment="1">
      <alignment horizontal="center" vertical="center"/>
    </xf>
    <xf numFmtId="0" fontId="3" fillId="0" borderId="62" xfId="0" applyFont="1" applyBorder="1" applyAlignment="1">
      <alignment horizontal="center" vertical="center"/>
    </xf>
    <xf numFmtId="0" fontId="3" fillId="0" borderId="71" xfId="0" applyFont="1" applyBorder="1" applyAlignment="1">
      <alignment horizontal="center" vertical="center"/>
    </xf>
    <xf numFmtId="0" fontId="3" fillId="0" borderId="72"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0" borderId="18" xfId="0" applyFont="1" applyBorder="1" applyAlignment="1">
      <alignment horizontal="center" vertical="center"/>
    </xf>
    <xf numFmtId="0" fontId="3" fillId="0" borderId="23" xfId="0" applyFont="1" applyBorder="1" applyAlignment="1">
      <alignment horizontal="center" vertical="center"/>
    </xf>
    <xf numFmtId="38" fontId="3" fillId="0" borderId="36" xfId="1" applyFont="1" applyBorder="1" applyAlignment="1">
      <alignment horizontal="right" vertical="center"/>
    </xf>
    <xf numFmtId="0" fontId="3" fillId="0" borderId="37" xfId="0" applyFont="1" applyBorder="1" applyAlignment="1">
      <alignment horizontal="center" vertical="center"/>
    </xf>
    <xf numFmtId="0" fontId="3" fillId="0" borderId="21" xfId="0" applyFont="1" applyBorder="1" applyAlignment="1">
      <alignment horizontal="right" vertical="center"/>
    </xf>
    <xf numFmtId="0" fontId="3" fillId="0" borderId="36" xfId="0" applyFont="1" applyBorder="1" applyAlignment="1">
      <alignment horizontal="right" vertical="center"/>
    </xf>
    <xf numFmtId="0" fontId="3" fillId="0" borderId="4" xfId="0" applyFont="1" applyBorder="1" applyAlignment="1">
      <alignment horizontal="center" vertical="center"/>
    </xf>
    <xf numFmtId="0" fontId="3" fillId="0" borderId="30" xfId="0" applyFont="1" applyBorder="1" applyAlignment="1">
      <alignment horizontal="right" vertical="center"/>
    </xf>
    <xf numFmtId="0" fontId="3" fillId="0" borderId="2" xfId="0" applyFont="1" applyBorder="1" applyAlignment="1">
      <alignment horizontal="right" vertical="center"/>
    </xf>
    <xf numFmtId="0" fontId="3" fillId="0" borderId="39"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0" fontId="3" fillId="0" borderId="75" xfId="0" applyFont="1" applyBorder="1" applyAlignment="1">
      <alignment horizontal="center" vertical="center"/>
    </xf>
    <xf numFmtId="0" fontId="3" fillId="0" borderId="2" xfId="0" applyFont="1" applyBorder="1" applyAlignment="1">
      <alignment horizontal="center" vertical="center"/>
    </xf>
    <xf numFmtId="0" fontId="3" fillId="0" borderId="13" xfId="0" applyFont="1" applyBorder="1" applyAlignment="1">
      <alignment horizontal="center" vertical="center"/>
    </xf>
    <xf numFmtId="0" fontId="3" fillId="0" borderId="3" xfId="0" applyFont="1" applyBorder="1" applyAlignment="1">
      <alignment horizontal="center" vertical="center"/>
    </xf>
    <xf numFmtId="177" fontId="7" fillId="0" borderId="91" xfId="0" applyNumberFormat="1" applyFont="1" applyFill="1" applyBorder="1" applyAlignment="1">
      <alignment horizontal="right" vertical="center"/>
    </xf>
    <xf numFmtId="177" fontId="7" fillId="0" borderId="82" xfId="0" applyNumberFormat="1" applyFont="1" applyFill="1" applyBorder="1" applyAlignment="1">
      <alignment horizontal="right" vertical="center"/>
    </xf>
    <xf numFmtId="177" fontId="7" fillId="0" borderId="89" xfId="0" applyNumberFormat="1" applyFont="1" applyFill="1" applyBorder="1" applyAlignment="1">
      <alignment horizontal="right" vertical="center"/>
    </xf>
    <xf numFmtId="0" fontId="2" fillId="0" borderId="0" xfId="0" applyFont="1" applyBorder="1" applyAlignment="1">
      <alignment horizontal="center" vertical="center"/>
    </xf>
    <xf numFmtId="0" fontId="3" fillId="0" borderId="19" xfId="0" applyFont="1" applyBorder="1" applyAlignment="1">
      <alignment horizontal="right" vertical="center"/>
    </xf>
    <xf numFmtId="0" fontId="3" fillId="0" borderId="13" xfId="0" applyFont="1" applyBorder="1" applyAlignment="1">
      <alignment horizontal="right" vertical="center"/>
    </xf>
    <xf numFmtId="0" fontId="3" fillId="0" borderId="64" xfId="0" applyFont="1" applyBorder="1" applyAlignment="1">
      <alignment horizontal="center" vertical="center"/>
    </xf>
    <xf numFmtId="177" fontId="6" fillId="0" borderId="79" xfId="0" applyNumberFormat="1" applyFont="1" applyFill="1" applyBorder="1" applyAlignment="1">
      <alignment horizontal="right" vertical="center" shrinkToFit="1"/>
    </xf>
    <xf numFmtId="177" fontId="6" fillId="0" borderId="33" xfId="0" applyNumberFormat="1" applyFont="1" applyFill="1" applyBorder="1" applyAlignment="1">
      <alignment horizontal="right" vertical="center" shrinkToFit="1"/>
    </xf>
    <xf numFmtId="177" fontId="6" fillId="0" borderId="34" xfId="0" applyNumberFormat="1" applyFont="1" applyFill="1" applyBorder="1" applyAlignment="1">
      <alignment horizontal="right" vertical="center" shrinkToFit="1"/>
    </xf>
    <xf numFmtId="177" fontId="6" fillId="0" borderId="1" xfId="0" applyNumberFormat="1" applyFont="1" applyFill="1" applyBorder="1" applyAlignment="1">
      <alignment horizontal="right" vertical="center" shrinkToFit="1"/>
    </xf>
    <xf numFmtId="177" fontId="6" fillId="0" borderId="0" xfId="0" applyNumberFormat="1" applyFont="1" applyFill="1" applyBorder="1" applyAlignment="1">
      <alignment horizontal="right" vertical="center" shrinkToFit="1"/>
    </xf>
    <xf numFmtId="177" fontId="6" fillId="0" borderId="35" xfId="0" applyNumberFormat="1" applyFont="1" applyFill="1" applyBorder="1" applyAlignment="1">
      <alignment horizontal="right" vertical="center" shrinkToFit="1"/>
    </xf>
    <xf numFmtId="177" fontId="6" fillId="0" borderId="69" xfId="0" applyNumberFormat="1" applyFont="1" applyFill="1" applyBorder="1" applyAlignment="1">
      <alignment horizontal="right" vertical="center" shrinkToFit="1"/>
    </xf>
    <xf numFmtId="177" fontId="6" fillId="0" borderId="45" xfId="0" applyNumberFormat="1" applyFont="1" applyFill="1" applyBorder="1" applyAlignment="1">
      <alignment horizontal="right" vertical="center" shrinkToFit="1"/>
    </xf>
    <xf numFmtId="177" fontId="6" fillId="0" borderId="46" xfId="0" applyNumberFormat="1" applyFont="1" applyFill="1" applyBorder="1" applyAlignment="1">
      <alignment horizontal="right" vertical="center" shrinkToFit="1"/>
    </xf>
    <xf numFmtId="180" fontId="3" fillId="0" borderId="90" xfId="0" applyNumberFormat="1" applyFont="1" applyBorder="1" applyAlignment="1">
      <alignment horizontal="center" vertical="center"/>
    </xf>
    <xf numFmtId="180" fontId="3" fillId="0" borderId="37" xfId="0" applyNumberFormat="1" applyFont="1" applyBorder="1" applyAlignment="1">
      <alignment horizontal="center" vertical="center"/>
    </xf>
    <xf numFmtId="0" fontId="3" fillId="0" borderId="21" xfId="0" applyFont="1" applyFill="1" applyBorder="1" applyAlignment="1">
      <alignment horizontal="right" vertical="center"/>
    </xf>
    <xf numFmtId="0" fontId="3" fillId="0" borderId="36" xfId="0" applyFont="1" applyFill="1" applyBorder="1" applyAlignment="1">
      <alignment horizontal="right" vertical="center"/>
    </xf>
    <xf numFmtId="0" fontId="4" fillId="0" borderId="0" xfId="0" applyFont="1" applyAlignment="1">
      <alignment horizontal="center" vertical="top" wrapText="1"/>
    </xf>
    <xf numFmtId="0" fontId="2" fillId="0" borderId="77" xfId="0" applyFont="1" applyBorder="1" applyAlignment="1">
      <alignment vertical="center"/>
    </xf>
    <xf numFmtId="0" fontId="2" fillId="0" borderId="78" xfId="0" applyFont="1" applyBorder="1" applyAlignment="1">
      <alignment vertical="center"/>
    </xf>
    <xf numFmtId="0" fontId="4" fillId="0" borderId="0" xfId="0" applyFont="1" applyBorder="1" applyAlignment="1">
      <alignment horizontal="left" vertical="center" wrapText="1"/>
    </xf>
  </cellXfs>
  <cellStyles count="3">
    <cellStyle name="パーセント" xfId="2" builtinId="5"/>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AK157"/>
  <sheetViews>
    <sheetView tabSelected="1" view="pageBreakPreview" topLeftCell="A70" zoomScale="115" zoomScaleNormal="85" zoomScaleSheetLayoutView="115" workbookViewId="0">
      <selection activeCell="I84" sqref="I84:M84"/>
    </sheetView>
  </sheetViews>
  <sheetFormatPr defaultColWidth="9" defaultRowHeight="14.25"/>
  <cols>
    <col min="1" max="1" width="4.125" style="1" customWidth="1"/>
    <col min="2" max="34" width="2.5" style="1" customWidth="1"/>
    <col min="35" max="35" width="3.875" style="1" customWidth="1"/>
    <col min="36" max="16384" width="9" style="1"/>
  </cols>
  <sheetData>
    <row r="1" spans="2:34" ht="18.75" customHeight="1">
      <c r="B1" s="1" t="s">
        <v>90</v>
      </c>
    </row>
    <row r="2" spans="2:34" ht="22.5" customHeight="1">
      <c r="B2" s="41" t="s">
        <v>0</v>
      </c>
      <c r="C2" s="41"/>
      <c r="D2" s="41"/>
      <c r="E2" s="41"/>
      <c r="F2" s="41"/>
      <c r="G2" s="41"/>
      <c r="H2" s="41"/>
      <c r="I2" s="41"/>
      <c r="J2" s="41"/>
      <c r="K2" s="41"/>
      <c r="L2" s="41"/>
      <c r="M2" s="41"/>
      <c r="N2" s="41"/>
      <c r="O2" s="41"/>
      <c r="P2" s="41"/>
      <c r="Q2" s="41"/>
      <c r="R2" s="41"/>
      <c r="S2" s="41"/>
      <c r="T2" s="41"/>
      <c r="U2" s="41"/>
      <c r="V2" s="41"/>
      <c r="W2" s="41"/>
      <c r="X2" s="41"/>
      <c r="Y2" s="41"/>
      <c r="Z2" s="41"/>
      <c r="AA2" s="41"/>
      <c r="AB2" s="41"/>
      <c r="AC2" s="41"/>
      <c r="AD2" s="41"/>
      <c r="AE2" s="41"/>
      <c r="AF2" s="41"/>
      <c r="AG2" s="41"/>
      <c r="AH2" s="41"/>
    </row>
    <row r="3" spans="2:34">
      <c r="B3" s="2"/>
      <c r="C3" s="2"/>
      <c r="D3" s="2"/>
      <c r="E3" s="2"/>
      <c r="F3" s="2"/>
      <c r="G3" s="2"/>
      <c r="H3" s="2"/>
      <c r="I3" s="2"/>
      <c r="J3" s="2"/>
      <c r="K3" s="2"/>
      <c r="L3" s="2"/>
      <c r="M3" s="2"/>
      <c r="N3" s="2"/>
    </row>
    <row r="4" spans="2:34" ht="22.5" customHeight="1">
      <c r="B4" s="42" t="s">
        <v>1</v>
      </c>
      <c r="C4" s="43"/>
      <c r="D4" s="43"/>
      <c r="E4" s="43"/>
      <c r="F4" s="43"/>
      <c r="G4" s="43"/>
      <c r="H4" s="43"/>
      <c r="I4" s="43"/>
      <c r="J4" s="43"/>
      <c r="K4" s="43"/>
      <c r="L4" s="43"/>
      <c r="M4" s="43"/>
      <c r="N4" s="44"/>
    </row>
    <row r="6" spans="2:34">
      <c r="B6" s="1" t="s">
        <v>2</v>
      </c>
    </row>
    <row r="7" spans="2:34" ht="15" thickBot="1">
      <c r="B7" s="1" t="s">
        <v>3</v>
      </c>
    </row>
    <row r="8" spans="2:34" ht="16.5" customHeight="1">
      <c r="B8" s="48" t="s">
        <v>4</v>
      </c>
      <c r="C8" s="46"/>
      <c r="D8" s="46"/>
      <c r="E8" s="46"/>
      <c r="F8" s="46"/>
      <c r="G8" s="46"/>
      <c r="H8" s="46"/>
      <c r="I8" s="46"/>
      <c r="J8" s="46"/>
      <c r="K8" s="46"/>
      <c r="L8" s="46"/>
      <c r="M8" s="46"/>
      <c r="N8" s="46"/>
      <c r="O8" s="46"/>
      <c r="P8" s="46"/>
      <c r="Q8" s="46"/>
      <c r="R8" s="46"/>
      <c r="S8" s="46"/>
      <c r="T8" s="46"/>
      <c r="U8" s="46"/>
      <c r="V8" s="45" t="s">
        <v>5</v>
      </c>
      <c r="W8" s="46"/>
      <c r="X8" s="46"/>
      <c r="Y8" s="46"/>
      <c r="Z8" s="46"/>
      <c r="AA8" s="46"/>
      <c r="AB8" s="46"/>
      <c r="AC8" s="46"/>
      <c r="AD8" s="46"/>
      <c r="AE8" s="46"/>
      <c r="AF8" s="46"/>
      <c r="AG8" s="46"/>
      <c r="AH8" s="47"/>
    </row>
    <row r="9" spans="2:34" ht="16.5" customHeight="1">
      <c r="B9" s="54" t="s">
        <v>91</v>
      </c>
      <c r="C9" s="55"/>
      <c r="D9" s="55"/>
      <c r="E9" s="55"/>
      <c r="F9" s="55"/>
      <c r="G9" s="55"/>
      <c r="H9" s="55"/>
      <c r="I9" s="55"/>
      <c r="J9" s="55"/>
      <c r="K9" s="55"/>
      <c r="L9" s="55"/>
      <c r="M9" s="55"/>
      <c r="N9" s="55"/>
      <c r="O9" s="55"/>
      <c r="P9" s="55"/>
      <c r="Q9" s="55"/>
      <c r="R9" s="55"/>
      <c r="S9" s="55"/>
      <c r="T9" s="55"/>
      <c r="U9" s="55"/>
      <c r="V9" s="56"/>
      <c r="W9" s="57"/>
      <c r="X9" s="57"/>
      <c r="Y9" s="57"/>
      <c r="Z9" s="57"/>
      <c r="AA9" s="57"/>
      <c r="AB9" s="57"/>
      <c r="AC9" s="57"/>
      <c r="AD9" s="57"/>
      <c r="AE9" s="57"/>
      <c r="AF9" s="57"/>
      <c r="AG9" s="57"/>
      <c r="AH9" s="58"/>
    </row>
    <row r="10" spans="2:34" ht="16.5" customHeight="1">
      <c r="B10" s="54" t="s">
        <v>6</v>
      </c>
      <c r="C10" s="55"/>
      <c r="D10" s="55"/>
      <c r="E10" s="55"/>
      <c r="F10" s="55"/>
      <c r="G10" s="55"/>
      <c r="H10" s="55"/>
      <c r="I10" s="55"/>
      <c r="J10" s="55"/>
      <c r="K10" s="55"/>
      <c r="L10" s="55"/>
      <c r="M10" s="55"/>
      <c r="N10" s="55"/>
      <c r="O10" s="55"/>
      <c r="P10" s="55"/>
      <c r="Q10" s="55"/>
      <c r="R10" s="55"/>
      <c r="S10" s="55"/>
      <c r="T10" s="55"/>
      <c r="U10" s="55"/>
      <c r="V10" s="56"/>
      <c r="W10" s="57"/>
      <c r="X10" s="57"/>
      <c r="Y10" s="57"/>
      <c r="Z10" s="57"/>
      <c r="AA10" s="57"/>
      <c r="AB10" s="57"/>
      <c r="AC10" s="57"/>
      <c r="AD10" s="57"/>
      <c r="AE10" s="57"/>
      <c r="AF10" s="57"/>
      <c r="AG10" s="57"/>
      <c r="AH10" s="58"/>
    </row>
    <row r="11" spans="2:34" ht="16.5" customHeight="1" thickBot="1">
      <c r="B11" s="59" t="s">
        <v>7</v>
      </c>
      <c r="C11" s="60"/>
      <c r="D11" s="60"/>
      <c r="E11" s="60"/>
      <c r="F11" s="60"/>
      <c r="G11" s="60"/>
      <c r="H11" s="60"/>
      <c r="I11" s="60"/>
      <c r="J11" s="60"/>
      <c r="K11" s="60"/>
      <c r="L11" s="60"/>
      <c r="M11" s="60"/>
      <c r="N11" s="60"/>
      <c r="O11" s="60"/>
      <c r="P11" s="60"/>
      <c r="Q11" s="60"/>
      <c r="R11" s="60"/>
      <c r="S11" s="60"/>
      <c r="T11" s="60"/>
      <c r="U11" s="60"/>
      <c r="V11" s="61">
        <f>SUM(V9:AH10)</f>
        <v>0</v>
      </c>
      <c r="W11" s="62"/>
      <c r="X11" s="62"/>
      <c r="Y11" s="62"/>
      <c r="Z11" s="62"/>
      <c r="AA11" s="62"/>
      <c r="AB11" s="62"/>
      <c r="AC11" s="62"/>
      <c r="AD11" s="62"/>
      <c r="AE11" s="62"/>
      <c r="AF11" s="62"/>
      <c r="AG11" s="62"/>
      <c r="AH11" s="63"/>
    </row>
    <row r="12" spans="2:34" ht="3.75" customHeight="1"/>
    <row r="13" spans="2:34">
      <c r="B13" s="3" t="s">
        <v>92</v>
      </c>
    </row>
    <row r="15" spans="2:34" ht="15" thickBot="1">
      <c r="B15" s="1" t="s">
        <v>8</v>
      </c>
    </row>
    <row r="16" spans="2:34" ht="18.75" customHeight="1">
      <c r="B16" s="82" t="s">
        <v>9</v>
      </c>
      <c r="C16" s="80"/>
      <c r="D16" s="80"/>
      <c r="E16" s="80"/>
      <c r="F16" s="80"/>
      <c r="G16" s="80"/>
      <c r="H16" s="80"/>
      <c r="I16" s="80"/>
      <c r="J16" s="80"/>
      <c r="K16" s="80"/>
      <c r="L16" s="80"/>
      <c r="M16" s="80"/>
      <c r="N16" s="80"/>
      <c r="O16" s="80"/>
      <c r="P16" s="80"/>
      <c r="Q16" s="80" t="s">
        <v>10</v>
      </c>
      <c r="R16" s="80"/>
      <c r="S16" s="80"/>
      <c r="T16" s="80"/>
      <c r="U16" s="80"/>
      <c r="V16" s="80"/>
      <c r="W16" s="80"/>
      <c r="X16" s="80"/>
      <c r="Y16" s="80"/>
      <c r="Z16" s="80"/>
      <c r="AA16" s="80"/>
      <c r="AB16" s="80"/>
      <c r="AC16" s="80" t="s">
        <v>11</v>
      </c>
      <c r="AD16" s="80"/>
      <c r="AE16" s="80"/>
      <c r="AF16" s="80"/>
      <c r="AG16" s="80"/>
      <c r="AH16" s="81"/>
    </row>
    <row r="17" spans="2:34" ht="18.75" customHeight="1">
      <c r="B17" s="71" t="s">
        <v>12</v>
      </c>
      <c r="C17" s="72"/>
      <c r="D17" s="72"/>
      <c r="E17" s="72"/>
      <c r="F17" s="72"/>
      <c r="G17" s="72"/>
      <c r="H17" s="72"/>
      <c r="I17" s="72"/>
      <c r="J17" s="72"/>
      <c r="K17" s="72"/>
      <c r="L17" s="72"/>
      <c r="M17" s="72"/>
      <c r="N17" s="72"/>
      <c r="O17" s="72"/>
      <c r="P17" s="72"/>
      <c r="Q17" s="73">
        <f>Q18+Q19+Q20+Q21</f>
        <v>0</v>
      </c>
      <c r="R17" s="73"/>
      <c r="S17" s="73"/>
      <c r="T17" s="73"/>
      <c r="U17" s="73"/>
      <c r="V17" s="73"/>
      <c r="W17" s="73"/>
      <c r="X17" s="73"/>
      <c r="Y17" s="73"/>
      <c r="Z17" s="73"/>
      <c r="AA17" s="73"/>
      <c r="AB17" s="73"/>
      <c r="AC17" s="72"/>
      <c r="AD17" s="72"/>
      <c r="AE17" s="72"/>
      <c r="AF17" s="72"/>
      <c r="AG17" s="72"/>
      <c r="AH17" s="74"/>
    </row>
    <row r="18" spans="2:34" ht="18.75" customHeight="1">
      <c r="B18" s="75" t="s">
        <v>13</v>
      </c>
      <c r="C18" s="76"/>
      <c r="D18" s="76"/>
      <c r="E18" s="76"/>
      <c r="F18" s="76"/>
      <c r="G18" s="76"/>
      <c r="H18" s="76"/>
      <c r="I18" s="76"/>
      <c r="J18" s="76"/>
      <c r="K18" s="76"/>
      <c r="L18" s="76"/>
      <c r="M18" s="76"/>
      <c r="N18" s="76"/>
      <c r="O18" s="76"/>
      <c r="P18" s="76"/>
      <c r="Q18" s="78"/>
      <c r="R18" s="78"/>
      <c r="S18" s="78"/>
      <c r="T18" s="78"/>
      <c r="U18" s="78"/>
      <c r="V18" s="78"/>
      <c r="W18" s="78"/>
      <c r="X18" s="78"/>
      <c r="Y18" s="78"/>
      <c r="Z18" s="78"/>
      <c r="AA18" s="78"/>
      <c r="AB18" s="78"/>
      <c r="AC18" s="76"/>
      <c r="AD18" s="76"/>
      <c r="AE18" s="76"/>
      <c r="AF18" s="76"/>
      <c r="AG18" s="76"/>
      <c r="AH18" s="79"/>
    </row>
    <row r="19" spans="2:34" ht="18.75" customHeight="1">
      <c r="B19" s="75" t="s">
        <v>14</v>
      </c>
      <c r="C19" s="76"/>
      <c r="D19" s="76"/>
      <c r="E19" s="76"/>
      <c r="F19" s="76"/>
      <c r="G19" s="76"/>
      <c r="H19" s="76"/>
      <c r="I19" s="76"/>
      <c r="J19" s="76"/>
      <c r="K19" s="76"/>
      <c r="L19" s="76"/>
      <c r="M19" s="76"/>
      <c r="N19" s="76"/>
      <c r="O19" s="76"/>
      <c r="P19" s="76"/>
      <c r="Q19" s="78"/>
      <c r="R19" s="78"/>
      <c r="S19" s="78"/>
      <c r="T19" s="78"/>
      <c r="U19" s="78"/>
      <c r="V19" s="78"/>
      <c r="W19" s="78"/>
      <c r="X19" s="78"/>
      <c r="Y19" s="78"/>
      <c r="Z19" s="78"/>
      <c r="AA19" s="78"/>
      <c r="AB19" s="78"/>
      <c r="AC19" s="76"/>
      <c r="AD19" s="76"/>
      <c r="AE19" s="76"/>
      <c r="AF19" s="76"/>
      <c r="AG19" s="76"/>
      <c r="AH19" s="79"/>
    </row>
    <row r="20" spans="2:34" ht="18.75" customHeight="1">
      <c r="B20" s="75" t="s">
        <v>15</v>
      </c>
      <c r="C20" s="76"/>
      <c r="D20" s="76"/>
      <c r="E20" s="76"/>
      <c r="F20" s="76"/>
      <c r="G20" s="76"/>
      <c r="H20" s="76"/>
      <c r="I20" s="76"/>
      <c r="J20" s="76"/>
      <c r="K20" s="76"/>
      <c r="L20" s="76"/>
      <c r="M20" s="76"/>
      <c r="N20" s="76"/>
      <c r="O20" s="76"/>
      <c r="P20" s="76"/>
      <c r="Q20" s="78"/>
      <c r="R20" s="78"/>
      <c r="S20" s="78"/>
      <c r="T20" s="78"/>
      <c r="U20" s="78"/>
      <c r="V20" s="78"/>
      <c r="W20" s="78"/>
      <c r="X20" s="78"/>
      <c r="Y20" s="78"/>
      <c r="Z20" s="78"/>
      <c r="AA20" s="78"/>
      <c r="AB20" s="78"/>
      <c r="AC20" s="76"/>
      <c r="AD20" s="76"/>
      <c r="AE20" s="76"/>
      <c r="AF20" s="76"/>
      <c r="AG20" s="76"/>
      <c r="AH20" s="79"/>
    </row>
    <row r="21" spans="2:34" ht="18.75" customHeight="1">
      <c r="B21" s="77" t="s">
        <v>16</v>
      </c>
      <c r="C21" s="65"/>
      <c r="D21" s="65"/>
      <c r="E21" s="65"/>
      <c r="F21" s="65"/>
      <c r="G21" s="65"/>
      <c r="H21" s="65"/>
      <c r="I21" s="65"/>
      <c r="J21" s="65"/>
      <c r="K21" s="65"/>
      <c r="L21" s="65"/>
      <c r="M21" s="65"/>
      <c r="N21" s="65"/>
      <c r="O21" s="65"/>
      <c r="P21" s="65"/>
      <c r="Q21" s="64"/>
      <c r="R21" s="64"/>
      <c r="S21" s="64"/>
      <c r="T21" s="64"/>
      <c r="U21" s="64"/>
      <c r="V21" s="64"/>
      <c r="W21" s="64"/>
      <c r="X21" s="64"/>
      <c r="Y21" s="64"/>
      <c r="Z21" s="64"/>
      <c r="AA21" s="64"/>
      <c r="AB21" s="64"/>
      <c r="AC21" s="65"/>
      <c r="AD21" s="65"/>
      <c r="AE21" s="65"/>
      <c r="AF21" s="65"/>
      <c r="AG21" s="65"/>
      <c r="AH21" s="66"/>
    </row>
    <row r="22" spans="2:34" ht="18.75" customHeight="1">
      <c r="B22" s="71" t="s">
        <v>17</v>
      </c>
      <c r="C22" s="72"/>
      <c r="D22" s="72"/>
      <c r="E22" s="72"/>
      <c r="F22" s="72"/>
      <c r="G22" s="72"/>
      <c r="H22" s="72"/>
      <c r="I22" s="72"/>
      <c r="J22" s="72"/>
      <c r="K22" s="72"/>
      <c r="L22" s="72"/>
      <c r="M22" s="72"/>
      <c r="N22" s="72"/>
      <c r="O22" s="72"/>
      <c r="P22" s="72"/>
      <c r="Q22" s="73">
        <f>Q23+Q24</f>
        <v>0</v>
      </c>
      <c r="R22" s="73"/>
      <c r="S22" s="73"/>
      <c r="T22" s="73"/>
      <c r="U22" s="73"/>
      <c r="V22" s="73"/>
      <c r="W22" s="73"/>
      <c r="X22" s="73"/>
      <c r="Y22" s="73"/>
      <c r="Z22" s="73"/>
      <c r="AA22" s="73"/>
      <c r="AB22" s="73"/>
      <c r="AC22" s="72"/>
      <c r="AD22" s="72"/>
      <c r="AE22" s="72"/>
      <c r="AF22" s="72"/>
      <c r="AG22" s="72"/>
      <c r="AH22" s="74"/>
    </row>
    <row r="23" spans="2:34" ht="18.75" customHeight="1">
      <c r="B23" s="75" t="s">
        <v>18</v>
      </c>
      <c r="C23" s="76"/>
      <c r="D23" s="76"/>
      <c r="E23" s="76"/>
      <c r="F23" s="76"/>
      <c r="G23" s="76"/>
      <c r="H23" s="76"/>
      <c r="I23" s="76"/>
      <c r="J23" s="76"/>
      <c r="K23" s="76"/>
      <c r="L23" s="76"/>
      <c r="M23" s="76"/>
      <c r="N23" s="76"/>
      <c r="O23" s="76"/>
      <c r="P23" s="76"/>
      <c r="Q23" s="78"/>
      <c r="R23" s="78"/>
      <c r="S23" s="78"/>
      <c r="T23" s="78"/>
      <c r="U23" s="78"/>
      <c r="V23" s="78"/>
      <c r="W23" s="78"/>
      <c r="X23" s="78"/>
      <c r="Y23" s="78"/>
      <c r="Z23" s="78"/>
      <c r="AA23" s="78"/>
      <c r="AB23" s="78"/>
      <c r="AC23" s="76"/>
      <c r="AD23" s="76"/>
      <c r="AE23" s="76"/>
      <c r="AF23" s="76"/>
      <c r="AG23" s="76"/>
      <c r="AH23" s="79"/>
    </row>
    <row r="24" spans="2:34" ht="18.75" customHeight="1">
      <c r="B24" s="77" t="s">
        <v>19</v>
      </c>
      <c r="C24" s="65"/>
      <c r="D24" s="65"/>
      <c r="E24" s="65"/>
      <c r="F24" s="65"/>
      <c r="G24" s="65"/>
      <c r="H24" s="65"/>
      <c r="I24" s="65"/>
      <c r="J24" s="65"/>
      <c r="K24" s="65"/>
      <c r="L24" s="65"/>
      <c r="M24" s="65"/>
      <c r="N24" s="65"/>
      <c r="O24" s="65"/>
      <c r="P24" s="65"/>
      <c r="Q24" s="64"/>
      <c r="R24" s="64"/>
      <c r="S24" s="64"/>
      <c r="T24" s="64"/>
      <c r="U24" s="64"/>
      <c r="V24" s="64"/>
      <c r="W24" s="64"/>
      <c r="X24" s="64"/>
      <c r="Y24" s="64"/>
      <c r="Z24" s="64"/>
      <c r="AA24" s="64"/>
      <c r="AB24" s="64"/>
      <c r="AC24" s="65"/>
      <c r="AD24" s="65"/>
      <c r="AE24" s="65"/>
      <c r="AF24" s="65"/>
      <c r="AG24" s="65"/>
      <c r="AH24" s="66"/>
    </row>
    <row r="25" spans="2:34" ht="26.25" customHeight="1" thickBot="1">
      <c r="B25" s="67" t="s">
        <v>20</v>
      </c>
      <c r="C25" s="68"/>
      <c r="D25" s="68"/>
      <c r="E25" s="68"/>
      <c r="F25" s="68"/>
      <c r="G25" s="68"/>
      <c r="H25" s="68"/>
      <c r="I25" s="68"/>
      <c r="J25" s="68"/>
      <c r="K25" s="68"/>
      <c r="L25" s="68"/>
      <c r="M25" s="68"/>
      <c r="N25" s="68"/>
      <c r="O25" s="68"/>
      <c r="P25" s="68"/>
      <c r="Q25" s="69">
        <f>Q17-Q22</f>
        <v>0</v>
      </c>
      <c r="R25" s="69"/>
      <c r="S25" s="69"/>
      <c r="T25" s="69"/>
      <c r="U25" s="69"/>
      <c r="V25" s="69"/>
      <c r="W25" s="69"/>
      <c r="X25" s="69"/>
      <c r="Y25" s="69"/>
      <c r="Z25" s="69"/>
      <c r="AA25" s="69"/>
      <c r="AB25" s="69"/>
      <c r="AC25" s="68"/>
      <c r="AD25" s="68"/>
      <c r="AE25" s="68"/>
      <c r="AF25" s="68"/>
      <c r="AG25" s="68"/>
      <c r="AH25" s="70"/>
    </row>
    <row r="26" spans="2:34" ht="3.75" customHeight="1"/>
    <row r="27" spans="2:34">
      <c r="B27" s="3" t="s">
        <v>21</v>
      </c>
    </row>
    <row r="30" spans="2:34">
      <c r="B30" s="1" t="s">
        <v>22</v>
      </c>
    </row>
    <row r="31" spans="2:34">
      <c r="B31" s="1" t="s">
        <v>91</v>
      </c>
    </row>
    <row r="32" spans="2:34" ht="15" thickBot="1">
      <c r="B32" s="1" t="s">
        <v>23</v>
      </c>
    </row>
    <row r="33" spans="2:35" ht="27" customHeight="1">
      <c r="B33" s="82" t="s">
        <v>24</v>
      </c>
      <c r="C33" s="80"/>
      <c r="D33" s="80"/>
      <c r="E33" s="100" t="s">
        <v>25</v>
      </c>
      <c r="F33" s="80"/>
      <c r="G33" s="80"/>
      <c r="H33" s="80"/>
      <c r="I33" s="80"/>
      <c r="J33" s="100" t="s">
        <v>26</v>
      </c>
      <c r="K33" s="80"/>
      <c r="L33" s="80"/>
      <c r="M33" s="80"/>
      <c r="N33" s="97" t="s">
        <v>27</v>
      </c>
      <c r="O33" s="98"/>
      <c r="P33" s="98"/>
      <c r="Q33" s="98"/>
      <c r="R33" s="98"/>
      <c r="S33" s="101" t="s">
        <v>31</v>
      </c>
      <c r="T33" s="101"/>
      <c r="U33" s="101"/>
      <c r="V33" s="101"/>
      <c r="W33" s="102"/>
      <c r="X33" s="102"/>
      <c r="Y33" s="102"/>
      <c r="Z33" s="102"/>
      <c r="AA33" s="80" t="s">
        <v>32</v>
      </c>
      <c r="AB33" s="80"/>
      <c r="AC33" s="80"/>
      <c r="AD33" s="80"/>
      <c r="AE33" s="80"/>
      <c r="AF33" s="80"/>
      <c r="AG33" s="80" t="s">
        <v>30</v>
      </c>
      <c r="AH33" s="81"/>
    </row>
    <row r="34" spans="2:35" ht="27" customHeight="1">
      <c r="B34" s="87"/>
      <c r="C34" s="83"/>
      <c r="D34" s="83"/>
      <c r="E34" s="83"/>
      <c r="F34" s="83"/>
      <c r="G34" s="83"/>
      <c r="H34" s="83"/>
      <c r="I34" s="83"/>
      <c r="J34" s="83"/>
      <c r="K34" s="83"/>
      <c r="L34" s="83"/>
      <c r="M34" s="83"/>
      <c r="N34" s="99"/>
      <c r="O34" s="99"/>
      <c r="P34" s="99"/>
      <c r="Q34" s="99"/>
      <c r="R34" s="99"/>
      <c r="S34" s="50"/>
      <c r="T34" s="50"/>
      <c r="U34" s="50"/>
      <c r="V34" s="50"/>
      <c r="W34" s="83" t="s">
        <v>28</v>
      </c>
      <c r="X34" s="83"/>
      <c r="Y34" s="83"/>
      <c r="Z34" s="83"/>
      <c r="AA34" s="83"/>
      <c r="AB34" s="83"/>
      <c r="AC34" s="83"/>
      <c r="AD34" s="83"/>
      <c r="AE34" s="83"/>
      <c r="AF34" s="83"/>
      <c r="AG34" s="83"/>
      <c r="AH34" s="84"/>
    </row>
    <row r="35" spans="2:35" ht="18.75" customHeight="1">
      <c r="B35" s="87"/>
      <c r="C35" s="83"/>
      <c r="D35" s="83"/>
      <c r="E35" s="83"/>
      <c r="F35" s="83"/>
      <c r="G35" s="83"/>
      <c r="H35" s="83"/>
      <c r="I35" s="83"/>
      <c r="J35" s="88"/>
      <c r="K35" s="89"/>
      <c r="L35" s="89"/>
      <c r="M35" s="90"/>
      <c r="N35" s="86"/>
      <c r="O35" s="86"/>
      <c r="P35" s="86"/>
      <c r="Q35" s="86"/>
      <c r="R35" s="86"/>
      <c r="S35" s="86"/>
      <c r="T35" s="86"/>
      <c r="U35" s="86"/>
      <c r="V35" s="86"/>
      <c r="W35" s="86"/>
      <c r="X35" s="86"/>
      <c r="Y35" s="86"/>
      <c r="Z35" s="86"/>
      <c r="AA35" s="85" t="s">
        <v>29</v>
      </c>
      <c r="AB35" s="85"/>
      <c r="AC35" s="85"/>
      <c r="AD35" s="85"/>
      <c r="AE35" s="85"/>
      <c r="AF35" s="85"/>
      <c r="AG35" s="83"/>
      <c r="AH35" s="84"/>
    </row>
    <row r="36" spans="2:35" ht="18.75" customHeight="1">
      <c r="B36" s="87"/>
      <c r="C36" s="83"/>
      <c r="D36" s="83"/>
      <c r="E36" s="83"/>
      <c r="F36" s="83"/>
      <c r="G36" s="83"/>
      <c r="H36" s="83"/>
      <c r="I36" s="83"/>
      <c r="J36" s="91"/>
      <c r="K36" s="92"/>
      <c r="L36" s="92"/>
      <c r="M36" s="93"/>
      <c r="N36" s="86"/>
      <c r="O36" s="86"/>
      <c r="P36" s="86"/>
      <c r="Q36" s="86"/>
      <c r="R36" s="86"/>
      <c r="S36" s="86"/>
      <c r="T36" s="86"/>
      <c r="U36" s="86"/>
      <c r="V36" s="86"/>
      <c r="W36" s="86"/>
      <c r="X36" s="86"/>
      <c r="Y36" s="86"/>
      <c r="Z36" s="86"/>
      <c r="AA36" s="85"/>
      <c r="AB36" s="85"/>
      <c r="AC36" s="85"/>
      <c r="AD36" s="85"/>
      <c r="AE36" s="85"/>
      <c r="AF36" s="85"/>
      <c r="AG36" s="83"/>
      <c r="AH36" s="84"/>
    </row>
    <row r="37" spans="2:35" ht="18.75" customHeight="1">
      <c r="B37" s="87"/>
      <c r="C37" s="83"/>
      <c r="D37" s="83"/>
      <c r="E37" s="83"/>
      <c r="F37" s="83"/>
      <c r="G37" s="83"/>
      <c r="H37" s="83"/>
      <c r="I37" s="83"/>
      <c r="J37" s="94"/>
      <c r="K37" s="95"/>
      <c r="L37" s="95"/>
      <c r="M37" s="96"/>
      <c r="N37" s="86"/>
      <c r="O37" s="86"/>
      <c r="P37" s="86"/>
      <c r="Q37" s="86"/>
      <c r="R37" s="86"/>
      <c r="S37" s="86"/>
      <c r="T37" s="86"/>
      <c r="U37" s="86"/>
      <c r="V37" s="86"/>
      <c r="W37" s="86"/>
      <c r="X37" s="86"/>
      <c r="Y37" s="86"/>
      <c r="Z37" s="86"/>
      <c r="AA37" s="85"/>
      <c r="AB37" s="85"/>
      <c r="AC37" s="85"/>
      <c r="AD37" s="85"/>
      <c r="AE37" s="85"/>
      <c r="AF37" s="85"/>
      <c r="AG37" s="83"/>
      <c r="AH37" s="84"/>
    </row>
    <row r="38" spans="2:35" ht="18.75" customHeight="1">
      <c r="B38" s="87"/>
      <c r="C38" s="83"/>
      <c r="D38" s="83"/>
      <c r="E38" s="83"/>
      <c r="F38" s="83"/>
      <c r="G38" s="83"/>
      <c r="H38" s="83"/>
      <c r="I38" s="83"/>
      <c r="J38" s="88"/>
      <c r="K38" s="89"/>
      <c r="L38" s="89"/>
      <c r="M38" s="90"/>
      <c r="N38" s="86"/>
      <c r="O38" s="86"/>
      <c r="P38" s="86"/>
      <c r="Q38" s="86"/>
      <c r="R38" s="86"/>
      <c r="S38" s="86"/>
      <c r="T38" s="86"/>
      <c r="U38" s="86"/>
      <c r="V38" s="86"/>
      <c r="W38" s="86"/>
      <c r="X38" s="86"/>
      <c r="Y38" s="86"/>
      <c r="Z38" s="86"/>
      <c r="AA38" s="85"/>
      <c r="AB38" s="85"/>
      <c r="AC38" s="85"/>
      <c r="AD38" s="85"/>
      <c r="AE38" s="85"/>
      <c r="AF38" s="85"/>
      <c r="AG38" s="83"/>
      <c r="AH38" s="84"/>
    </row>
    <row r="39" spans="2:35" ht="18.75" customHeight="1">
      <c r="B39" s="87"/>
      <c r="C39" s="83"/>
      <c r="D39" s="83"/>
      <c r="E39" s="83"/>
      <c r="F39" s="83"/>
      <c r="G39" s="83"/>
      <c r="H39" s="83"/>
      <c r="I39" s="83"/>
      <c r="J39" s="91"/>
      <c r="K39" s="92"/>
      <c r="L39" s="92"/>
      <c r="M39" s="93"/>
      <c r="N39" s="86"/>
      <c r="O39" s="86"/>
      <c r="P39" s="86"/>
      <c r="Q39" s="86"/>
      <c r="R39" s="86"/>
      <c r="S39" s="86"/>
      <c r="T39" s="86"/>
      <c r="U39" s="86"/>
      <c r="V39" s="86"/>
      <c r="W39" s="86"/>
      <c r="X39" s="86"/>
      <c r="Y39" s="86"/>
      <c r="Z39" s="86"/>
      <c r="AA39" s="85"/>
      <c r="AB39" s="85"/>
      <c r="AC39" s="85"/>
      <c r="AD39" s="85"/>
      <c r="AE39" s="85"/>
      <c r="AF39" s="85"/>
      <c r="AG39" s="83"/>
      <c r="AH39" s="84"/>
      <c r="AI39" s="10"/>
    </row>
    <row r="40" spans="2:35" ht="18.75" customHeight="1">
      <c r="B40" s="87"/>
      <c r="C40" s="83"/>
      <c r="D40" s="83"/>
      <c r="E40" s="83"/>
      <c r="F40" s="83"/>
      <c r="G40" s="83"/>
      <c r="H40" s="83"/>
      <c r="I40" s="83"/>
      <c r="J40" s="94"/>
      <c r="K40" s="95"/>
      <c r="L40" s="95"/>
      <c r="M40" s="96"/>
      <c r="N40" s="86"/>
      <c r="O40" s="86"/>
      <c r="P40" s="86"/>
      <c r="Q40" s="86"/>
      <c r="R40" s="86"/>
      <c r="S40" s="86"/>
      <c r="T40" s="86"/>
      <c r="U40" s="86"/>
      <c r="V40" s="86"/>
      <c r="W40" s="86"/>
      <c r="X40" s="86"/>
      <c r="Y40" s="86"/>
      <c r="Z40" s="86"/>
      <c r="AA40" s="85"/>
      <c r="AB40" s="85"/>
      <c r="AC40" s="85"/>
      <c r="AD40" s="85"/>
      <c r="AE40" s="85"/>
      <c r="AF40" s="85"/>
      <c r="AG40" s="83"/>
      <c r="AH40" s="84"/>
    </row>
    <row r="41" spans="2:35" ht="18.75" customHeight="1">
      <c r="B41" s="87"/>
      <c r="C41" s="83"/>
      <c r="D41" s="83"/>
      <c r="E41" s="83"/>
      <c r="F41" s="83"/>
      <c r="G41" s="83"/>
      <c r="H41" s="83"/>
      <c r="I41" s="83"/>
      <c r="J41" s="88"/>
      <c r="K41" s="89"/>
      <c r="L41" s="89"/>
      <c r="M41" s="90"/>
      <c r="N41" s="86"/>
      <c r="O41" s="86"/>
      <c r="P41" s="86"/>
      <c r="Q41" s="86"/>
      <c r="R41" s="86"/>
      <c r="S41" s="86"/>
      <c r="T41" s="86"/>
      <c r="U41" s="86"/>
      <c r="V41" s="86"/>
      <c r="W41" s="86"/>
      <c r="X41" s="86"/>
      <c r="Y41" s="86"/>
      <c r="Z41" s="86"/>
      <c r="AA41" s="85"/>
      <c r="AB41" s="85"/>
      <c r="AC41" s="85"/>
      <c r="AD41" s="85"/>
      <c r="AE41" s="85"/>
      <c r="AF41" s="85"/>
      <c r="AG41" s="83"/>
      <c r="AH41" s="84"/>
    </row>
    <row r="42" spans="2:35" ht="18.75" customHeight="1">
      <c r="B42" s="87"/>
      <c r="C42" s="83"/>
      <c r="D42" s="83"/>
      <c r="E42" s="83"/>
      <c r="F42" s="83"/>
      <c r="G42" s="83"/>
      <c r="H42" s="83"/>
      <c r="I42" s="83"/>
      <c r="J42" s="91"/>
      <c r="K42" s="92"/>
      <c r="L42" s="92"/>
      <c r="M42" s="93"/>
      <c r="N42" s="86"/>
      <c r="O42" s="86"/>
      <c r="P42" s="86"/>
      <c r="Q42" s="86"/>
      <c r="R42" s="86"/>
      <c r="S42" s="86"/>
      <c r="T42" s="86"/>
      <c r="U42" s="86"/>
      <c r="V42" s="86"/>
      <c r="W42" s="86"/>
      <c r="X42" s="86"/>
      <c r="Y42" s="86"/>
      <c r="Z42" s="86"/>
      <c r="AA42" s="85"/>
      <c r="AB42" s="85"/>
      <c r="AC42" s="85"/>
      <c r="AD42" s="85"/>
      <c r="AE42" s="85"/>
      <c r="AF42" s="85"/>
      <c r="AG42" s="83"/>
      <c r="AH42" s="84"/>
    </row>
    <row r="43" spans="2:35" ht="19.5" customHeight="1" thickBot="1">
      <c r="B43" s="123"/>
      <c r="C43" s="121"/>
      <c r="D43" s="121"/>
      <c r="E43" s="121"/>
      <c r="F43" s="121"/>
      <c r="G43" s="121"/>
      <c r="H43" s="121"/>
      <c r="I43" s="121"/>
      <c r="J43" s="239"/>
      <c r="K43" s="240"/>
      <c r="L43" s="240"/>
      <c r="M43" s="241"/>
      <c r="N43" s="119"/>
      <c r="O43" s="119"/>
      <c r="P43" s="119"/>
      <c r="Q43" s="119"/>
      <c r="R43" s="119"/>
      <c r="S43" s="119"/>
      <c r="T43" s="119"/>
      <c r="U43" s="119"/>
      <c r="V43" s="119"/>
      <c r="W43" s="119"/>
      <c r="X43" s="119"/>
      <c r="Y43" s="119"/>
      <c r="Z43" s="119"/>
      <c r="AA43" s="120"/>
      <c r="AB43" s="120"/>
      <c r="AC43" s="120"/>
      <c r="AD43" s="120"/>
      <c r="AE43" s="120"/>
      <c r="AF43" s="120"/>
      <c r="AG43" s="121"/>
      <c r="AH43" s="122"/>
    </row>
    <row r="44" spans="2:35" ht="19.5" customHeight="1" thickTop="1">
      <c r="B44" s="103" t="s">
        <v>33</v>
      </c>
      <c r="C44" s="104"/>
      <c r="D44" s="104"/>
      <c r="E44" s="104"/>
      <c r="F44" s="104"/>
      <c r="G44" s="104"/>
      <c r="H44" s="104"/>
      <c r="I44" s="105"/>
      <c r="J44" s="246">
        <f>SUM(J35:M43)</f>
        <v>0</v>
      </c>
      <c r="K44" s="247"/>
      <c r="L44" s="247"/>
      <c r="M44" s="248"/>
      <c r="N44" s="112">
        <f>SUM(N35:R43)</f>
        <v>0</v>
      </c>
      <c r="O44" s="112"/>
      <c r="P44" s="112"/>
      <c r="Q44" s="112"/>
      <c r="R44" s="112"/>
      <c r="S44" s="112">
        <f>SUM(S35:V43)</f>
        <v>0</v>
      </c>
      <c r="T44" s="112"/>
      <c r="U44" s="112"/>
      <c r="V44" s="112"/>
      <c r="W44" s="112">
        <f>SUM(W35:Z43)</f>
        <v>0</v>
      </c>
      <c r="X44" s="112"/>
      <c r="Y44" s="112"/>
      <c r="Z44" s="112"/>
      <c r="AA44" s="114"/>
      <c r="AB44" s="114"/>
      <c r="AC44" s="114"/>
      <c r="AD44" s="114"/>
      <c r="AE44" s="114"/>
      <c r="AF44" s="114"/>
      <c r="AG44" s="50"/>
      <c r="AH44" s="116"/>
    </row>
    <row r="45" spans="2:35" ht="18.75" customHeight="1">
      <c r="B45" s="106"/>
      <c r="C45" s="107"/>
      <c r="D45" s="107"/>
      <c r="E45" s="107"/>
      <c r="F45" s="107"/>
      <c r="G45" s="107"/>
      <c r="H45" s="107"/>
      <c r="I45" s="108"/>
      <c r="J45" s="249"/>
      <c r="K45" s="250"/>
      <c r="L45" s="250"/>
      <c r="M45" s="251"/>
      <c r="N45" s="86"/>
      <c r="O45" s="86"/>
      <c r="P45" s="86"/>
      <c r="Q45" s="86"/>
      <c r="R45" s="86"/>
      <c r="S45" s="86"/>
      <c r="T45" s="86"/>
      <c r="U45" s="86"/>
      <c r="V45" s="86"/>
      <c r="W45" s="86"/>
      <c r="X45" s="86"/>
      <c r="Y45" s="86"/>
      <c r="Z45" s="86"/>
      <c r="AA45" s="85"/>
      <c r="AB45" s="85"/>
      <c r="AC45" s="85"/>
      <c r="AD45" s="85"/>
      <c r="AE45" s="85"/>
      <c r="AF45" s="85"/>
      <c r="AG45" s="83"/>
      <c r="AH45" s="84"/>
    </row>
    <row r="46" spans="2:35" ht="19.5" customHeight="1" thickBot="1">
      <c r="B46" s="109"/>
      <c r="C46" s="110"/>
      <c r="D46" s="110"/>
      <c r="E46" s="110"/>
      <c r="F46" s="110"/>
      <c r="G46" s="110"/>
      <c r="H46" s="110"/>
      <c r="I46" s="111"/>
      <c r="J46" s="252"/>
      <c r="K46" s="253"/>
      <c r="L46" s="253"/>
      <c r="M46" s="254"/>
      <c r="N46" s="113"/>
      <c r="O46" s="113"/>
      <c r="P46" s="113"/>
      <c r="Q46" s="113"/>
      <c r="R46" s="113"/>
      <c r="S46" s="113"/>
      <c r="T46" s="113"/>
      <c r="U46" s="113"/>
      <c r="V46" s="113"/>
      <c r="W46" s="113"/>
      <c r="X46" s="113"/>
      <c r="Y46" s="113"/>
      <c r="Z46" s="113"/>
      <c r="AA46" s="115"/>
      <c r="AB46" s="115"/>
      <c r="AC46" s="115"/>
      <c r="AD46" s="115"/>
      <c r="AE46" s="115"/>
      <c r="AF46" s="115"/>
      <c r="AG46" s="117"/>
      <c r="AH46" s="118"/>
    </row>
    <row r="47" spans="2:35" ht="3.75" customHeight="1"/>
    <row r="48" spans="2:35" ht="12.75" customHeight="1">
      <c r="B48" s="126" t="s">
        <v>34</v>
      </c>
      <c r="C48" s="126"/>
      <c r="D48" s="124" t="s">
        <v>93</v>
      </c>
      <c r="E48" s="125"/>
      <c r="F48" s="125"/>
      <c r="G48" s="125"/>
      <c r="H48" s="125"/>
      <c r="I48" s="125"/>
      <c r="J48" s="125"/>
      <c r="K48" s="125"/>
      <c r="L48" s="125"/>
      <c r="M48" s="125"/>
      <c r="N48" s="125"/>
      <c r="O48" s="125"/>
      <c r="P48" s="125"/>
      <c r="Q48" s="125"/>
      <c r="R48" s="125"/>
      <c r="S48" s="125"/>
      <c r="T48" s="125"/>
      <c r="U48" s="125"/>
      <c r="V48" s="125"/>
      <c r="W48" s="125"/>
      <c r="X48" s="125"/>
      <c r="Y48" s="125"/>
      <c r="Z48" s="125"/>
      <c r="AA48" s="125"/>
      <c r="AB48" s="125"/>
      <c r="AC48" s="125"/>
      <c r="AD48" s="125"/>
      <c r="AE48" s="125"/>
      <c r="AF48" s="125"/>
      <c r="AG48" s="125"/>
      <c r="AH48" s="125"/>
    </row>
    <row r="49" spans="2:34" ht="22.5" customHeight="1">
      <c r="B49" s="126" t="s">
        <v>35</v>
      </c>
      <c r="C49" s="126"/>
      <c r="D49" s="124" t="s">
        <v>94</v>
      </c>
      <c r="E49" s="125"/>
      <c r="F49" s="125"/>
      <c r="G49" s="125"/>
      <c r="H49" s="125"/>
      <c r="I49" s="125"/>
      <c r="J49" s="125"/>
      <c r="K49" s="125"/>
      <c r="L49" s="125"/>
      <c r="M49" s="125"/>
      <c r="N49" s="125"/>
      <c r="O49" s="125"/>
      <c r="P49" s="125"/>
      <c r="Q49" s="125"/>
      <c r="R49" s="125"/>
      <c r="S49" s="125"/>
      <c r="T49" s="125"/>
      <c r="U49" s="125"/>
      <c r="V49" s="125"/>
      <c r="W49" s="125"/>
      <c r="X49" s="125"/>
      <c r="Y49" s="125"/>
      <c r="Z49" s="125"/>
      <c r="AA49" s="125"/>
      <c r="AB49" s="125"/>
      <c r="AC49" s="125"/>
      <c r="AD49" s="125"/>
      <c r="AE49" s="125"/>
      <c r="AF49" s="125"/>
      <c r="AG49" s="125"/>
      <c r="AH49" s="125"/>
    </row>
    <row r="50" spans="2:34">
      <c r="B50" s="126" t="s">
        <v>95</v>
      </c>
      <c r="C50" s="126"/>
      <c r="D50" s="125" t="s">
        <v>36</v>
      </c>
      <c r="E50" s="125"/>
      <c r="F50" s="125"/>
      <c r="G50" s="125"/>
      <c r="H50" s="125"/>
      <c r="I50" s="125"/>
      <c r="J50" s="125"/>
      <c r="K50" s="125"/>
      <c r="L50" s="125"/>
      <c r="M50" s="125"/>
      <c r="N50" s="125"/>
      <c r="O50" s="125"/>
      <c r="P50" s="125"/>
      <c r="Q50" s="125"/>
      <c r="R50" s="125"/>
      <c r="S50" s="125"/>
      <c r="T50" s="125"/>
      <c r="U50" s="125"/>
      <c r="V50" s="125"/>
      <c r="W50" s="125"/>
      <c r="X50" s="125"/>
      <c r="Y50" s="125"/>
      <c r="Z50" s="125"/>
      <c r="AA50" s="125"/>
      <c r="AB50" s="125"/>
      <c r="AC50" s="125"/>
      <c r="AD50" s="125"/>
      <c r="AE50" s="125"/>
      <c r="AF50" s="125"/>
      <c r="AG50" s="125"/>
      <c r="AH50" s="125"/>
    </row>
    <row r="51" spans="2:34">
      <c r="B51" s="126" t="s">
        <v>96</v>
      </c>
      <c r="C51" s="126"/>
      <c r="D51" s="125" t="s">
        <v>37</v>
      </c>
      <c r="E51" s="125"/>
      <c r="F51" s="125"/>
      <c r="G51" s="125"/>
      <c r="H51" s="125"/>
      <c r="I51" s="125"/>
      <c r="J51" s="125"/>
      <c r="K51" s="125"/>
      <c r="L51" s="125"/>
      <c r="M51" s="125"/>
      <c r="N51" s="125"/>
      <c r="O51" s="125"/>
      <c r="P51" s="125"/>
      <c r="Q51" s="125"/>
      <c r="R51" s="125"/>
      <c r="S51" s="125"/>
      <c r="T51" s="125"/>
      <c r="U51" s="125"/>
      <c r="V51" s="125"/>
      <c r="W51" s="125"/>
      <c r="X51" s="125"/>
      <c r="Y51" s="125"/>
      <c r="Z51" s="125"/>
      <c r="AA51" s="125"/>
      <c r="AB51" s="125"/>
      <c r="AC51" s="125"/>
      <c r="AD51" s="125"/>
      <c r="AE51" s="125"/>
      <c r="AF51" s="125"/>
      <c r="AG51" s="125"/>
      <c r="AH51" s="125"/>
    </row>
    <row r="53" spans="2:34">
      <c r="B53" s="1" t="s">
        <v>6</v>
      </c>
    </row>
    <row r="54" spans="2:34" ht="15" thickBot="1">
      <c r="B54" s="1" t="s">
        <v>38</v>
      </c>
    </row>
    <row r="55" spans="2:34" ht="16.5" customHeight="1">
      <c r="B55" s="82" t="s">
        <v>39</v>
      </c>
      <c r="C55" s="80"/>
      <c r="D55" s="80"/>
      <c r="E55" s="80"/>
      <c r="F55" s="80"/>
      <c r="G55" s="80"/>
      <c r="H55" s="80"/>
      <c r="I55" s="80"/>
      <c r="J55" s="80"/>
      <c r="K55" s="80" t="s">
        <v>40</v>
      </c>
      <c r="L55" s="80"/>
      <c r="M55" s="80"/>
      <c r="N55" s="80"/>
      <c r="O55" s="80"/>
      <c r="P55" s="80"/>
      <c r="Q55" s="80"/>
      <c r="R55" s="80"/>
      <c r="S55" s="80"/>
      <c r="T55" s="80" t="s">
        <v>41</v>
      </c>
      <c r="U55" s="80"/>
      <c r="V55" s="80"/>
      <c r="W55" s="80"/>
      <c r="X55" s="80"/>
      <c r="Y55" s="80"/>
      <c r="Z55" s="80"/>
      <c r="AA55" s="80"/>
      <c r="AB55" s="80"/>
      <c r="AC55" s="80" t="s">
        <v>42</v>
      </c>
      <c r="AD55" s="80"/>
      <c r="AE55" s="80"/>
      <c r="AF55" s="80"/>
      <c r="AG55" s="80"/>
      <c r="AH55" s="81"/>
    </row>
    <row r="56" spans="2:34" ht="18.75" customHeight="1">
      <c r="B56" s="127" t="s">
        <v>43</v>
      </c>
      <c r="C56" s="128"/>
      <c r="D56" s="128"/>
      <c r="E56" s="128"/>
      <c r="F56" s="128"/>
      <c r="G56" s="128"/>
      <c r="H56" s="128"/>
      <c r="I56" s="128"/>
      <c r="J56" s="128"/>
      <c r="K56" s="129" t="s">
        <v>44</v>
      </c>
      <c r="L56" s="129"/>
      <c r="M56" s="129"/>
      <c r="N56" s="129"/>
      <c r="O56" s="129"/>
      <c r="P56" s="129"/>
      <c r="Q56" s="129"/>
      <c r="R56" s="129"/>
      <c r="S56" s="129"/>
      <c r="T56" s="129" t="s">
        <v>44</v>
      </c>
      <c r="U56" s="129"/>
      <c r="V56" s="129"/>
      <c r="W56" s="129"/>
      <c r="X56" s="129"/>
      <c r="Y56" s="129"/>
      <c r="Z56" s="129"/>
      <c r="AA56" s="129"/>
      <c r="AB56" s="129"/>
      <c r="AC56" s="130"/>
      <c r="AD56" s="130"/>
      <c r="AE56" s="130"/>
      <c r="AF56" s="130"/>
      <c r="AG56" s="130"/>
      <c r="AH56" s="131"/>
    </row>
    <row r="57" spans="2:34" ht="42" customHeight="1" thickBot="1">
      <c r="B57" s="135"/>
      <c r="C57" s="134"/>
      <c r="D57" s="134"/>
      <c r="E57" s="134"/>
      <c r="F57" s="134"/>
      <c r="G57" s="134"/>
      <c r="H57" s="134"/>
      <c r="I57" s="134"/>
      <c r="J57" s="134"/>
      <c r="K57" s="134"/>
      <c r="L57" s="134"/>
      <c r="M57" s="134"/>
      <c r="N57" s="134"/>
      <c r="O57" s="134"/>
      <c r="P57" s="134"/>
      <c r="Q57" s="134"/>
      <c r="R57" s="134"/>
      <c r="S57" s="134"/>
      <c r="T57" s="134"/>
      <c r="U57" s="134"/>
      <c r="V57" s="134"/>
      <c r="W57" s="134"/>
      <c r="X57" s="134"/>
      <c r="Y57" s="134"/>
      <c r="Z57" s="134"/>
      <c r="AA57" s="134"/>
      <c r="AB57" s="134"/>
      <c r="AC57" s="132"/>
      <c r="AD57" s="132"/>
      <c r="AE57" s="132"/>
      <c r="AF57" s="132"/>
      <c r="AG57" s="132"/>
      <c r="AH57" s="133"/>
    </row>
    <row r="59" spans="2:34" ht="15" thickBot="1">
      <c r="B59" s="1" t="s">
        <v>45</v>
      </c>
    </row>
    <row r="60" spans="2:34" ht="18.75" customHeight="1">
      <c r="B60" s="139" t="s">
        <v>46</v>
      </c>
      <c r="C60" s="140"/>
      <c r="D60" s="140"/>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1"/>
    </row>
    <row r="61" spans="2:34" ht="37.5" customHeight="1">
      <c r="B61" s="136"/>
      <c r="C61" s="137"/>
      <c r="D61" s="137"/>
      <c r="E61" s="137"/>
      <c r="F61" s="137"/>
      <c r="G61" s="137"/>
      <c r="H61" s="137"/>
      <c r="I61" s="137"/>
      <c r="J61" s="137"/>
      <c r="K61" s="137"/>
      <c r="L61" s="137"/>
      <c r="M61" s="137"/>
      <c r="N61" s="137"/>
      <c r="O61" s="137"/>
      <c r="P61" s="137"/>
      <c r="Q61" s="137"/>
      <c r="R61" s="137"/>
      <c r="S61" s="137"/>
      <c r="T61" s="137"/>
      <c r="U61" s="137"/>
      <c r="V61" s="137"/>
      <c r="W61" s="137"/>
      <c r="X61" s="137"/>
      <c r="Y61" s="137"/>
      <c r="Z61" s="137"/>
      <c r="AA61" s="137"/>
      <c r="AB61" s="137"/>
      <c r="AC61" s="137"/>
      <c r="AD61" s="137"/>
      <c r="AE61" s="137"/>
      <c r="AF61" s="137"/>
      <c r="AG61" s="137"/>
      <c r="AH61" s="138"/>
    </row>
    <row r="62" spans="2:34">
      <c r="B62" s="136" t="s">
        <v>47</v>
      </c>
      <c r="C62" s="137"/>
      <c r="D62" s="137"/>
      <c r="E62" s="137"/>
      <c r="F62" s="137"/>
      <c r="G62" s="137"/>
      <c r="H62" s="137"/>
      <c r="I62" s="137"/>
      <c r="J62" s="137"/>
      <c r="K62" s="137"/>
      <c r="L62" s="137"/>
      <c r="M62" s="137"/>
      <c r="N62" s="137"/>
      <c r="O62" s="137"/>
      <c r="P62" s="137"/>
      <c r="Q62" s="137"/>
      <c r="R62" s="137"/>
      <c r="S62" s="137"/>
      <c r="T62" s="137"/>
      <c r="U62" s="137"/>
      <c r="V62" s="137"/>
      <c r="W62" s="137"/>
      <c r="X62" s="137"/>
      <c r="Y62" s="137"/>
      <c r="Z62" s="137"/>
      <c r="AA62" s="137"/>
      <c r="AB62" s="137"/>
      <c r="AC62" s="137"/>
      <c r="AD62" s="137"/>
      <c r="AE62" s="137"/>
      <c r="AF62" s="137"/>
      <c r="AG62" s="137"/>
      <c r="AH62" s="138"/>
    </row>
    <row r="63" spans="2:34" ht="37.5" customHeight="1">
      <c r="B63" s="136"/>
      <c r="C63" s="137"/>
      <c r="D63" s="137"/>
      <c r="E63" s="137"/>
      <c r="F63" s="137"/>
      <c r="G63" s="137"/>
      <c r="H63" s="137"/>
      <c r="I63" s="137"/>
      <c r="J63" s="137"/>
      <c r="K63" s="137"/>
      <c r="L63" s="137"/>
      <c r="M63" s="137"/>
      <c r="N63" s="137"/>
      <c r="O63" s="137"/>
      <c r="P63" s="137"/>
      <c r="Q63" s="137"/>
      <c r="R63" s="137"/>
      <c r="S63" s="137"/>
      <c r="T63" s="137"/>
      <c r="U63" s="137"/>
      <c r="V63" s="137"/>
      <c r="W63" s="137"/>
      <c r="X63" s="137"/>
      <c r="Y63" s="137"/>
      <c r="Z63" s="137"/>
      <c r="AA63" s="137"/>
      <c r="AB63" s="137"/>
      <c r="AC63" s="137"/>
      <c r="AD63" s="137"/>
      <c r="AE63" s="137"/>
      <c r="AF63" s="137"/>
      <c r="AG63" s="137"/>
      <c r="AH63" s="138"/>
    </row>
    <row r="64" spans="2:34">
      <c r="B64" s="136" t="s">
        <v>48</v>
      </c>
      <c r="C64" s="137"/>
      <c r="D64" s="137"/>
      <c r="E64" s="137"/>
      <c r="F64" s="137"/>
      <c r="G64" s="137"/>
      <c r="H64" s="137"/>
      <c r="I64" s="137"/>
      <c r="J64" s="137"/>
      <c r="K64" s="137"/>
      <c r="L64" s="137"/>
      <c r="M64" s="137"/>
      <c r="N64" s="137"/>
      <c r="O64" s="137"/>
      <c r="P64" s="137"/>
      <c r="Q64" s="137"/>
      <c r="R64" s="137"/>
      <c r="S64" s="137"/>
      <c r="T64" s="137"/>
      <c r="U64" s="137"/>
      <c r="V64" s="137"/>
      <c r="W64" s="137"/>
      <c r="X64" s="137"/>
      <c r="Y64" s="137"/>
      <c r="Z64" s="137"/>
      <c r="AA64" s="137"/>
      <c r="AB64" s="137"/>
      <c r="AC64" s="137"/>
      <c r="AD64" s="137"/>
      <c r="AE64" s="137"/>
      <c r="AF64" s="137"/>
      <c r="AG64" s="137"/>
      <c r="AH64" s="138"/>
    </row>
    <row r="65" spans="2:36" ht="37.5" customHeight="1">
      <c r="B65" s="136"/>
      <c r="C65" s="137"/>
      <c r="D65" s="137"/>
      <c r="E65" s="137"/>
      <c r="F65" s="137"/>
      <c r="G65" s="137"/>
      <c r="H65" s="137"/>
      <c r="I65" s="137"/>
      <c r="J65" s="137"/>
      <c r="K65" s="137"/>
      <c r="L65" s="137"/>
      <c r="M65" s="137"/>
      <c r="N65" s="137"/>
      <c r="O65" s="137"/>
      <c r="P65" s="137"/>
      <c r="Q65" s="137"/>
      <c r="R65" s="137"/>
      <c r="S65" s="137"/>
      <c r="T65" s="137"/>
      <c r="U65" s="137"/>
      <c r="V65" s="137"/>
      <c r="W65" s="137"/>
      <c r="X65" s="137"/>
      <c r="Y65" s="137"/>
      <c r="Z65" s="137"/>
      <c r="AA65" s="137"/>
      <c r="AB65" s="137"/>
      <c r="AC65" s="137"/>
      <c r="AD65" s="137"/>
      <c r="AE65" s="137"/>
      <c r="AF65" s="137"/>
      <c r="AG65" s="137"/>
      <c r="AH65" s="138"/>
    </row>
    <row r="66" spans="2:36">
      <c r="B66" s="136" t="s">
        <v>49</v>
      </c>
      <c r="C66" s="137"/>
      <c r="D66" s="137"/>
      <c r="E66" s="137"/>
      <c r="F66" s="137"/>
      <c r="G66" s="137"/>
      <c r="H66" s="137"/>
      <c r="I66" s="137"/>
      <c r="J66" s="137"/>
      <c r="K66" s="137"/>
      <c r="L66" s="137"/>
      <c r="M66" s="137"/>
      <c r="N66" s="137"/>
      <c r="O66" s="137"/>
      <c r="P66" s="137"/>
      <c r="Q66" s="137"/>
      <c r="R66" s="137"/>
      <c r="S66" s="137"/>
      <c r="T66" s="137"/>
      <c r="U66" s="137"/>
      <c r="V66" s="137"/>
      <c r="W66" s="137"/>
      <c r="X66" s="137"/>
      <c r="Y66" s="137"/>
      <c r="Z66" s="137"/>
      <c r="AA66" s="137"/>
      <c r="AB66" s="137"/>
      <c r="AC66" s="137"/>
      <c r="AD66" s="137"/>
      <c r="AE66" s="137"/>
      <c r="AF66" s="137"/>
      <c r="AG66" s="137"/>
      <c r="AH66" s="138"/>
    </row>
    <row r="67" spans="2:36" ht="37.5" customHeight="1" thickBot="1">
      <c r="B67" s="145"/>
      <c r="C67" s="146"/>
      <c r="D67" s="146"/>
      <c r="E67" s="146"/>
      <c r="F67" s="146"/>
      <c r="G67" s="146"/>
      <c r="H67" s="146"/>
      <c r="I67" s="146"/>
      <c r="J67" s="146"/>
      <c r="K67" s="146"/>
      <c r="L67" s="146"/>
      <c r="M67" s="146"/>
      <c r="N67" s="146"/>
      <c r="O67" s="146"/>
      <c r="P67" s="146"/>
      <c r="Q67" s="146"/>
      <c r="R67" s="146"/>
      <c r="S67" s="146"/>
      <c r="T67" s="146"/>
      <c r="U67" s="146"/>
      <c r="V67" s="146"/>
      <c r="W67" s="146"/>
      <c r="X67" s="146"/>
      <c r="Y67" s="146"/>
      <c r="Z67" s="146"/>
      <c r="AA67" s="146"/>
      <c r="AB67" s="146"/>
      <c r="AC67" s="146"/>
      <c r="AD67" s="146"/>
      <c r="AE67" s="146"/>
      <c r="AF67" s="146"/>
      <c r="AG67" s="146"/>
      <c r="AH67" s="147"/>
    </row>
    <row r="68" spans="2:36" ht="3.75" customHeight="1">
      <c r="B68" s="142"/>
      <c r="C68" s="142"/>
    </row>
    <row r="69" spans="2:36">
      <c r="B69" s="143" t="s">
        <v>50</v>
      </c>
      <c r="C69" s="143"/>
      <c r="D69" s="144" t="s">
        <v>51</v>
      </c>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44"/>
      <c r="AC69" s="144"/>
      <c r="AD69" s="144"/>
      <c r="AE69" s="144"/>
      <c r="AF69" s="144"/>
      <c r="AG69" s="144"/>
      <c r="AH69" s="144"/>
    </row>
    <row r="71" spans="2:36">
      <c r="B71" s="1" t="s">
        <v>52</v>
      </c>
    </row>
    <row r="72" spans="2:36">
      <c r="B72" s="1" t="s">
        <v>53</v>
      </c>
    </row>
    <row r="73" spans="2:36">
      <c r="C73" s="1" t="s">
        <v>54</v>
      </c>
    </row>
    <row r="75" spans="2:36">
      <c r="B75" s="1" t="s">
        <v>55</v>
      </c>
    </row>
    <row r="76" spans="2:36" ht="15" thickBot="1">
      <c r="B76" s="1" t="s">
        <v>97</v>
      </c>
    </row>
    <row r="77" spans="2:36" ht="17.25" customHeight="1">
      <c r="B77" s="82" t="s">
        <v>56</v>
      </c>
      <c r="C77" s="80"/>
      <c r="D77" s="80"/>
      <c r="E77" s="80"/>
      <c r="F77" s="80"/>
      <c r="G77" s="80"/>
      <c r="H77" s="80"/>
      <c r="I77" s="80" t="s">
        <v>98</v>
      </c>
      <c r="J77" s="80"/>
      <c r="K77" s="80"/>
      <c r="L77" s="80"/>
      <c r="M77" s="80"/>
      <c r="N77" s="80"/>
      <c r="O77" s="80"/>
      <c r="P77" s="80"/>
      <c r="Q77" s="80"/>
      <c r="R77" s="80"/>
      <c r="S77" s="80"/>
      <c r="T77" s="80"/>
      <c r="U77" s="80"/>
      <c r="V77" s="80"/>
      <c r="W77" s="97" t="s">
        <v>57</v>
      </c>
      <c r="X77" s="98"/>
      <c r="Y77" s="98"/>
      <c r="Z77" s="98"/>
      <c r="AA77" s="98"/>
      <c r="AB77" s="98"/>
      <c r="AC77" s="97" t="s">
        <v>58</v>
      </c>
      <c r="AD77" s="98"/>
      <c r="AE77" s="98"/>
      <c r="AF77" s="98"/>
      <c r="AG77" s="98"/>
      <c r="AH77" s="156"/>
    </row>
    <row r="78" spans="2:36" ht="24" customHeight="1" thickBot="1">
      <c r="B78" s="123"/>
      <c r="C78" s="121"/>
      <c r="D78" s="121"/>
      <c r="E78" s="121"/>
      <c r="F78" s="121"/>
      <c r="G78" s="121"/>
      <c r="H78" s="121"/>
      <c r="I78" s="121" t="s">
        <v>59</v>
      </c>
      <c r="J78" s="121"/>
      <c r="K78" s="121"/>
      <c r="L78" s="121"/>
      <c r="M78" s="121"/>
      <c r="N78" s="121"/>
      <c r="O78" s="121"/>
      <c r="P78" s="121" t="s">
        <v>60</v>
      </c>
      <c r="Q78" s="121"/>
      <c r="R78" s="121"/>
      <c r="S78" s="121"/>
      <c r="T78" s="121"/>
      <c r="U78" s="121"/>
      <c r="V78" s="121"/>
      <c r="W78" s="157"/>
      <c r="X78" s="157"/>
      <c r="Y78" s="157"/>
      <c r="Z78" s="157"/>
      <c r="AA78" s="157"/>
      <c r="AB78" s="157"/>
      <c r="AC78" s="157"/>
      <c r="AD78" s="157"/>
      <c r="AE78" s="157"/>
      <c r="AF78" s="157"/>
      <c r="AG78" s="157"/>
      <c r="AH78" s="158"/>
    </row>
    <row r="79" spans="2:36" ht="37.5" customHeight="1" thickTop="1">
      <c r="B79" s="49" t="s">
        <v>116</v>
      </c>
      <c r="C79" s="50"/>
      <c r="D79" s="50"/>
      <c r="E79" s="50"/>
      <c r="F79" s="50"/>
      <c r="G79" s="50"/>
      <c r="H79" s="50"/>
      <c r="I79" s="148"/>
      <c r="J79" s="149"/>
      <c r="K79" s="149"/>
      <c r="L79" s="149"/>
      <c r="M79" s="149"/>
      <c r="N79" s="150" t="s">
        <v>64</v>
      </c>
      <c r="O79" s="151"/>
      <c r="P79" s="148"/>
      <c r="Q79" s="149"/>
      <c r="R79" s="149"/>
      <c r="S79" s="149"/>
      <c r="T79" s="149"/>
      <c r="U79" s="150" t="s">
        <v>64</v>
      </c>
      <c r="V79" s="151"/>
      <c r="W79" s="154">
        <f>I79-P79</f>
        <v>0</v>
      </c>
      <c r="X79" s="155"/>
      <c r="Y79" s="155"/>
      <c r="Z79" s="155"/>
      <c r="AA79" s="150" t="s">
        <v>64</v>
      </c>
      <c r="AB79" s="151"/>
      <c r="AC79" s="152" t="e">
        <f>(W79/I79)*100</f>
        <v>#DIV/0!</v>
      </c>
      <c r="AD79" s="153"/>
      <c r="AE79" s="153"/>
      <c r="AF79" s="153"/>
      <c r="AG79" s="153"/>
      <c r="AH79" s="11" t="s">
        <v>67</v>
      </c>
      <c r="AJ79" s="5"/>
    </row>
    <row r="80" spans="2:36" ht="37.5" customHeight="1">
      <c r="B80" s="87" t="s">
        <v>117</v>
      </c>
      <c r="C80" s="83"/>
      <c r="D80" s="83"/>
      <c r="E80" s="83"/>
      <c r="F80" s="83"/>
      <c r="G80" s="83"/>
      <c r="H80" s="83"/>
      <c r="I80" s="167"/>
      <c r="J80" s="168"/>
      <c r="K80" s="168"/>
      <c r="L80" s="168"/>
      <c r="M80" s="168"/>
      <c r="N80" s="255" t="s">
        <v>64</v>
      </c>
      <c r="O80" s="256"/>
      <c r="P80" s="167"/>
      <c r="Q80" s="168"/>
      <c r="R80" s="168"/>
      <c r="S80" s="168"/>
      <c r="T80" s="168"/>
      <c r="U80" s="255" t="s">
        <v>64</v>
      </c>
      <c r="V80" s="256"/>
      <c r="W80" s="173">
        <f>I80-P80</f>
        <v>0</v>
      </c>
      <c r="X80" s="174"/>
      <c r="Y80" s="174"/>
      <c r="Z80" s="174"/>
      <c r="AA80" s="255" t="s">
        <v>64</v>
      </c>
      <c r="AB80" s="256"/>
      <c r="AC80" s="171" t="e">
        <f>(W80/I80)*100</f>
        <v>#DIV/0!</v>
      </c>
      <c r="AD80" s="172"/>
      <c r="AE80" s="172"/>
      <c r="AF80" s="172"/>
      <c r="AG80" s="172"/>
      <c r="AH80" s="12" t="s">
        <v>67</v>
      </c>
    </row>
    <row r="81" spans="2:37" ht="37.5" customHeight="1">
      <c r="B81" s="87" t="s">
        <v>118</v>
      </c>
      <c r="C81" s="83"/>
      <c r="D81" s="83"/>
      <c r="E81" s="83"/>
      <c r="F81" s="83"/>
      <c r="G81" s="83"/>
      <c r="H81" s="83"/>
      <c r="I81" s="167"/>
      <c r="J81" s="168"/>
      <c r="K81" s="168"/>
      <c r="L81" s="168"/>
      <c r="M81" s="168"/>
      <c r="N81" s="169" t="s">
        <v>65</v>
      </c>
      <c r="O81" s="170"/>
      <c r="P81" s="167"/>
      <c r="Q81" s="168"/>
      <c r="R81" s="168"/>
      <c r="S81" s="168"/>
      <c r="T81" s="168"/>
      <c r="U81" s="169" t="s">
        <v>65</v>
      </c>
      <c r="V81" s="170"/>
      <c r="W81" s="173">
        <f>I81-P81</f>
        <v>0</v>
      </c>
      <c r="X81" s="174"/>
      <c r="Y81" s="174"/>
      <c r="Z81" s="174"/>
      <c r="AA81" s="169" t="s">
        <v>65</v>
      </c>
      <c r="AB81" s="170"/>
      <c r="AC81" s="171" t="e">
        <f>(W81/I81)*100</f>
        <v>#DIV/0!</v>
      </c>
      <c r="AD81" s="172"/>
      <c r="AE81" s="172"/>
      <c r="AF81" s="172"/>
      <c r="AG81" s="172"/>
      <c r="AH81" s="12" t="s">
        <v>67</v>
      </c>
    </row>
    <row r="82" spans="2:37" ht="37.5" customHeight="1" thickBot="1">
      <c r="B82" s="123" t="s">
        <v>119</v>
      </c>
      <c r="C82" s="121"/>
      <c r="D82" s="121"/>
      <c r="E82" s="121"/>
      <c r="F82" s="121"/>
      <c r="G82" s="121"/>
      <c r="H82" s="121"/>
      <c r="I82" s="159"/>
      <c r="J82" s="160"/>
      <c r="K82" s="160"/>
      <c r="L82" s="160"/>
      <c r="M82" s="160"/>
      <c r="N82" s="161" t="s">
        <v>66</v>
      </c>
      <c r="O82" s="162"/>
      <c r="P82" s="159"/>
      <c r="Q82" s="160"/>
      <c r="R82" s="160"/>
      <c r="S82" s="160"/>
      <c r="T82" s="160"/>
      <c r="U82" s="161" t="s">
        <v>66</v>
      </c>
      <c r="V82" s="162"/>
      <c r="W82" s="165">
        <f>I82-P82</f>
        <v>0</v>
      </c>
      <c r="X82" s="166"/>
      <c r="Y82" s="166"/>
      <c r="Z82" s="166"/>
      <c r="AA82" s="161" t="s">
        <v>66</v>
      </c>
      <c r="AB82" s="162"/>
      <c r="AC82" s="163" t="e">
        <f>(W82/I82)*100</f>
        <v>#DIV/0!</v>
      </c>
      <c r="AD82" s="164"/>
      <c r="AE82" s="164"/>
      <c r="AF82" s="164"/>
      <c r="AG82" s="164"/>
      <c r="AH82" s="13" t="s">
        <v>67</v>
      </c>
    </row>
    <row r="83" spans="2:37" ht="37.5" customHeight="1" thickTop="1">
      <c r="B83" s="184" t="s">
        <v>63</v>
      </c>
      <c r="C83" s="185"/>
      <c r="D83" s="185"/>
      <c r="E83" s="185"/>
      <c r="F83" s="185"/>
      <c r="G83" s="185"/>
      <c r="H83" s="185"/>
      <c r="I83" s="148">
        <f>I79+(ROUND(I80*0.939,0))/1000*(ROUND(I81*1.299,0)/1000)+(ROUND(I82*1.56,0)/1000)</f>
        <v>0</v>
      </c>
      <c r="J83" s="149"/>
      <c r="K83" s="149"/>
      <c r="L83" s="149"/>
      <c r="M83" s="149"/>
      <c r="N83" s="150" t="s">
        <v>64</v>
      </c>
      <c r="O83" s="151"/>
      <c r="P83" s="148">
        <f>P79+(ROUND(P80*0.939,0))/1000*(ROUND(P81*1.299,0)/1000)+(ROUND(P82*1.56,0)/1000)</f>
        <v>0</v>
      </c>
      <c r="Q83" s="149"/>
      <c r="R83" s="149"/>
      <c r="S83" s="149"/>
      <c r="T83" s="149"/>
      <c r="U83" s="150" t="s">
        <v>64</v>
      </c>
      <c r="V83" s="151"/>
      <c r="W83" s="154">
        <f>I83-P83</f>
        <v>0</v>
      </c>
      <c r="X83" s="155"/>
      <c r="Y83" s="155"/>
      <c r="Z83" s="155"/>
      <c r="AA83" s="150" t="s">
        <v>64</v>
      </c>
      <c r="AB83" s="151"/>
      <c r="AC83" s="152" t="e">
        <f>(W83/I83)*100</f>
        <v>#DIV/0!</v>
      </c>
      <c r="AD83" s="153"/>
      <c r="AE83" s="153"/>
      <c r="AF83" s="153"/>
      <c r="AG83" s="153"/>
      <c r="AH83" s="11" t="s">
        <v>67</v>
      </c>
    </row>
    <row r="84" spans="2:37" ht="30" customHeight="1" thickBot="1">
      <c r="B84" s="27" t="s">
        <v>99</v>
      </c>
      <c r="C84" s="28"/>
      <c r="D84" s="28"/>
      <c r="E84" s="28"/>
      <c r="F84" s="28"/>
      <c r="G84" s="28"/>
      <c r="H84" s="28"/>
      <c r="I84" s="196"/>
      <c r="J84" s="197"/>
      <c r="K84" s="197"/>
      <c r="L84" s="197"/>
      <c r="M84" s="197"/>
      <c r="N84" s="198" t="s">
        <v>64</v>
      </c>
      <c r="O84" s="199"/>
      <c r="P84" s="196"/>
      <c r="Q84" s="197"/>
      <c r="R84" s="197"/>
      <c r="S84" s="197"/>
      <c r="T84" s="197"/>
      <c r="U84" s="198" t="s">
        <v>64</v>
      </c>
      <c r="V84" s="199"/>
      <c r="W84" s="196"/>
      <c r="X84" s="197"/>
      <c r="Y84" s="197"/>
      <c r="Z84" s="197"/>
      <c r="AA84" s="198" t="s">
        <v>64</v>
      </c>
      <c r="AB84" s="199"/>
      <c r="AC84" s="200" t="e">
        <f>(W84/I84)*100</f>
        <v>#DIV/0!</v>
      </c>
      <c r="AD84" s="201"/>
      <c r="AE84" s="201"/>
      <c r="AF84" s="201"/>
      <c r="AG84" s="201"/>
      <c r="AH84" s="17" t="s">
        <v>67</v>
      </c>
    </row>
    <row r="85" spans="2:37" ht="5.25" customHeight="1"/>
    <row r="86" spans="2:37" ht="14.25" customHeight="1">
      <c r="B86" s="202" t="s">
        <v>68</v>
      </c>
      <c r="C86" s="202"/>
      <c r="D86" s="202" t="s">
        <v>100</v>
      </c>
      <c r="E86" s="202"/>
      <c r="F86" s="202"/>
      <c r="G86" s="202"/>
      <c r="H86" s="202"/>
      <c r="I86" s="202"/>
      <c r="J86" s="202"/>
      <c r="K86" s="202"/>
      <c r="L86" s="202"/>
      <c r="M86" s="202"/>
      <c r="N86" s="202"/>
      <c r="O86" s="202"/>
      <c r="P86" s="202"/>
      <c r="Q86" s="202"/>
      <c r="R86" s="202"/>
      <c r="S86" s="202"/>
      <c r="T86" s="202"/>
      <c r="U86" s="202"/>
      <c r="V86" s="202"/>
      <c r="W86" s="202"/>
      <c r="X86" s="202"/>
      <c r="Y86" s="202"/>
      <c r="Z86" s="202"/>
      <c r="AA86" s="202"/>
      <c r="AB86" s="202"/>
      <c r="AC86" s="202"/>
      <c r="AD86" s="202"/>
      <c r="AE86" s="202"/>
      <c r="AF86" s="202"/>
      <c r="AG86" s="202"/>
      <c r="AH86" s="202"/>
    </row>
    <row r="88" spans="2:37" ht="22.5" customHeight="1" thickBot="1">
      <c r="B88" s="1" t="s">
        <v>69</v>
      </c>
    </row>
    <row r="89" spans="2:37" ht="22.5" customHeight="1">
      <c r="B89" s="219"/>
      <c r="C89" s="220"/>
      <c r="D89" s="220"/>
      <c r="E89" s="220"/>
      <c r="F89" s="220"/>
      <c r="G89" s="220"/>
      <c r="H89" s="220"/>
      <c r="I89" s="220"/>
      <c r="J89" s="80" t="s">
        <v>70</v>
      </c>
      <c r="K89" s="80"/>
      <c r="L89" s="80"/>
      <c r="M89" s="80"/>
      <c r="N89" s="80"/>
      <c r="O89" s="80"/>
      <c r="P89" s="80"/>
      <c r="Q89" s="80"/>
      <c r="R89" s="80"/>
      <c r="S89" s="80"/>
      <c r="T89" s="80"/>
      <c r="U89" s="80"/>
      <c r="V89" s="100" t="s">
        <v>57</v>
      </c>
      <c r="W89" s="80"/>
      <c r="X89" s="80"/>
      <c r="Y89" s="80"/>
      <c r="Z89" s="80"/>
      <c r="AA89" s="80"/>
      <c r="AB89" s="100" t="s">
        <v>58</v>
      </c>
      <c r="AC89" s="80"/>
      <c r="AD89" s="80"/>
      <c r="AE89" s="80"/>
      <c r="AF89" s="80"/>
      <c r="AG89" s="80"/>
      <c r="AH89" s="81"/>
    </row>
    <row r="90" spans="2:37" ht="45" customHeight="1" thickBot="1">
      <c r="B90" s="221"/>
      <c r="C90" s="222"/>
      <c r="D90" s="222"/>
      <c r="E90" s="222"/>
      <c r="F90" s="222"/>
      <c r="G90" s="222"/>
      <c r="H90" s="222"/>
      <c r="I90" s="222"/>
      <c r="J90" s="121" t="s">
        <v>59</v>
      </c>
      <c r="K90" s="121"/>
      <c r="L90" s="121"/>
      <c r="M90" s="121"/>
      <c r="N90" s="121"/>
      <c r="O90" s="121"/>
      <c r="P90" s="121" t="s">
        <v>60</v>
      </c>
      <c r="Q90" s="121"/>
      <c r="R90" s="121"/>
      <c r="S90" s="121"/>
      <c r="T90" s="121"/>
      <c r="U90" s="121"/>
      <c r="V90" s="121"/>
      <c r="W90" s="121"/>
      <c r="X90" s="121"/>
      <c r="Y90" s="121"/>
      <c r="Z90" s="121"/>
      <c r="AA90" s="121"/>
      <c r="AB90" s="121"/>
      <c r="AC90" s="121"/>
      <c r="AD90" s="121"/>
      <c r="AE90" s="121"/>
      <c r="AF90" s="121"/>
      <c r="AG90" s="121"/>
      <c r="AH90" s="122"/>
      <c r="AK90" s="5"/>
    </row>
    <row r="91" spans="2:37" ht="34.5" customHeight="1" thickTop="1">
      <c r="B91" s="49" t="s">
        <v>101</v>
      </c>
      <c r="C91" s="50"/>
      <c r="D91" s="50"/>
      <c r="E91" s="50"/>
      <c r="F91" s="50"/>
      <c r="G91" s="50"/>
      <c r="H91" s="50"/>
      <c r="I91" s="50"/>
      <c r="J91" s="51"/>
      <c r="K91" s="51"/>
      <c r="L91" s="51"/>
      <c r="M91" s="51"/>
      <c r="N91" s="52"/>
      <c r="O91" s="16" t="s">
        <v>72</v>
      </c>
      <c r="P91" s="51"/>
      <c r="Q91" s="51"/>
      <c r="R91" s="51"/>
      <c r="S91" s="51"/>
      <c r="T91" s="52"/>
      <c r="U91" s="16" t="s">
        <v>72</v>
      </c>
      <c r="V91" s="53"/>
      <c r="W91" s="53"/>
      <c r="X91" s="53"/>
      <c r="Y91" s="53"/>
      <c r="Z91" s="53"/>
      <c r="AA91" s="53"/>
      <c r="AB91" s="186" t="e">
        <f>V92/J92*100</f>
        <v>#DIV/0!</v>
      </c>
      <c r="AC91" s="187"/>
      <c r="AD91" s="187"/>
      <c r="AE91" s="187"/>
      <c r="AF91" s="187"/>
      <c r="AG91" s="187"/>
      <c r="AH91" s="188"/>
    </row>
    <row r="92" spans="2:37" ht="26.25" customHeight="1">
      <c r="B92" s="175" t="s">
        <v>102</v>
      </c>
      <c r="C92" s="176"/>
      <c r="D92" s="176"/>
      <c r="E92" s="176"/>
      <c r="F92" s="176"/>
      <c r="G92" s="176"/>
      <c r="H92" s="176"/>
      <c r="I92" s="177"/>
      <c r="J92" s="86"/>
      <c r="K92" s="86"/>
      <c r="L92" s="86"/>
      <c r="M92" s="86"/>
      <c r="N92" s="167"/>
      <c r="O92" s="15" t="s">
        <v>64</v>
      </c>
      <c r="P92" s="86"/>
      <c r="Q92" s="86"/>
      <c r="R92" s="86"/>
      <c r="S92" s="86"/>
      <c r="T92" s="167"/>
      <c r="U92" s="15" t="s">
        <v>64</v>
      </c>
      <c r="V92" s="86">
        <f>J92-P92</f>
        <v>0</v>
      </c>
      <c r="W92" s="86"/>
      <c r="X92" s="86"/>
      <c r="Y92" s="86"/>
      <c r="Z92" s="167"/>
      <c r="AA92" s="15" t="s">
        <v>64</v>
      </c>
      <c r="AB92" s="189"/>
      <c r="AC92" s="190"/>
      <c r="AD92" s="190"/>
      <c r="AE92" s="190"/>
      <c r="AF92" s="190"/>
      <c r="AG92" s="190"/>
      <c r="AH92" s="191"/>
    </row>
    <row r="93" spans="2:37" ht="26.25" customHeight="1">
      <c r="B93" s="178"/>
      <c r="C93" s="179"/>
      <c r="D93" s="179"/>
      <c r="E93" s="179"/>
      <c r="F93" s="179"/>
      <c r="G93" s="179"/>
      <c r="H93" s="179"/>
      <c r="I93" s="180"/>
      <c r="J93" s="86"/>
      <c r="K93" s="86"/>
      <c r="L93" s="86"/>
      <c r="M93" s="86"/>
      <c r="N93" s="167"/>
      <c r="O93" s="15" t="s">
        <v>65</v>
      </c>
      <c r="P93" s="86"/>
      <c r="Q93" s="86"/>
      <c r="R93" s="86"/>
      <c r="S93" s="86"/>
      <c r="T93" s="167"/>
      <c r="U93" s="15" t="s">
        <v>65</v>
      </c>
      <c r="V93" s="86">
        <f>J93-P93</f>
        <v>0</v>
      </c>
      <c r="W93" s="86"/>
      <c r="X93" s="86"/>
      <c r="Y93" s="86"/>
      <c r="Z93" s="167"/>
      <c r="AA93" s="15" t="s">
        <v>65</v>
      </c>
      <c r="AB93" s="189"/>
      <c r="AC93" s="190"/>
      <c r="AD93" s="190"/>
      <c r="AE93" s="190"/>
      <c r="AF93" s="190"/>
      <c r="AG93" s="190"/>
      <c r="AH93" s="191"/>
    </row>
    <row r="94" spans="2:37" ht="26.25" customHeight="1" thickBot="1">
      <c r="B94" s="181"/>
      <c r="C94" s="182"/>
      <c r="D94" s="182"/>
      <c r="E94" s="182"/>
      <c r="F94" s="182"/>
      <c r="G94" s="182"/>
      <c r="H94" s="182"/>
      <c r="I94" s="183"/>
      <c r="J94" s="113"/>
      <c r="K94" s="113"/>
      <c r="L94" s="113"/>
      <c r="M94" s="113"/>
      <c r="N94" s="195"/>
      <c r="O94" s="18" t="s">
        <v>66</v>
      </c>
      <c r="P94" s="113"/>
      <c r="Q94" s="113"/>
      <c r="R94" s="113"/>
      <c r="S94" s="113"/>
      <c r="T94" s="195"/>
      <c r="U94" s="18" t="s">
        <v>66</v>
      </c>
      <c r="V94" s="113">
        <f>J94-P94</f>
        <v>0</v>
      </c>
      <c r="W94" s="113"/>
      <c r="X94" s="113"/>
      <c r="Y94" s="113"/>
      <c r="Z94" s="195"/>
      <c r="AA94" s="18" t="s">
        <v>66</v>
      </c>
      <c r="AB94" s="192"/>
      <c r="AC94" s="193"/>
      <c r="AD94" s="193"/>
      <c r="AE94" s="193"/>
      <c r="AF94" s="193"/>
      <c r="AG94" s="193"/>
      <c r="AH94" s="194"/>
    </row>
    <row r="96" spans="2:37">
      <c r="B96" s="143" t="s">
        <v>73</v>
      </c>
      <c r="C96" s="143"/>
      <c r="D96" s="144" t="s">
        <v>103</v>
      </c>
      <c r="E96" s="144"/>
      <c r="F96" s="144"/>
      <c r="G96" s="144"/>
      <c r="H96" s="144"/>
      <c r="I96" s="144"/>
      <c r="J96" s="144"/>
      <c r="K96" s="144"/>
      <c r="L96" s="144"/>
      <c r="M96" s="144"/>
      <c r="N96" s="144"/>
      <c r="O96" s="144"/>
      <c r="P96" s="144"/>
      <c r="Q96" s="144"/>
      <c r="R96" s="144"/>
      <c r="S96" s="144"/>
      <c r="T96" s="144"/>
      <c r="U96" s="144"/>
      <c r="V96" s="144"/>
      <c r="W96" s="144"/>
      <c r="X96" s="144"/>
      <c r="Y96" s="144"/>
      <c r="Z96" s="144"/>
      <c r="AA96" s="144"/>
      <c r="AB96" s="144"/>
      <c r="AC96" s="144"/>
      <c r="AD96" s="144"/>
      <c r="AE96" s="144"/>
      <c r="AF96" s="144"/>
      <c r="AG96" s="144"/>
      <c r="AH96" s="144"/>
    </row>
    <row r="97" spans="2:36">
      <c r="B97" s="143" t="s">
        <v>74</v>
      </c>
      <c r="C97" s="143"/>
      <c r="D97" s="144" t="s">
        <v>75</v>
      </c>
      <c r="E97" s="144"/>
      <c r="F97" s="144"/>
      <c r="G97" s="144"/>
      <c r="H97" s="144"/>
      <c r="I97" s="144"/>
      <c r="J97" s="144"/>
      <c r="K97" s="144"/>
      <c r="L97" s="144"/>
      <c r="M97" s="144"/>
      <c r="N97" s="144"/>
      <c r="O97" s="144"/>
      <c r="P97" s="144"/>
      <c r="Q97" s="144"/>
      <c r="R97" s="144"/>
      <c r="S97" s="144"/>
      <c r="T97" s="144"/>
      <c r="U97" s="144"/>
      <c r="V97" s="144"/>
      <c r="W97" s="144"/>
      <c r="X97" s="144"/>
      <c r="Y97" s="144"/>
      <c r="Z97" s="144"/>
      <c r="AA97" s="144"/>
      <c r="AB97" s="144"/>
      <c r="AC97" s="144"/>
      <c r="AD97" s="144"/>
      <c r="AE97" s="144"/>
      <c r="AF97" s="144"/>
      <c r="AG97" s="144"/>
      <c r="AH97" s="144"/>
    </row>
    <row r="98" spans="2:36">
      <c r="B98" s="6"/>
      <c r="C98" s="6"/>
      <c r="D98" s="7"/>
      <c r="E98" s="7"/>
      <c r="F98" s="7"/>
      <c r="G98" s="7"/>
      <c r="H98" s="7"/>
      <c r="I98" s="7"/>
      <c r="J98" s="7"/>
      <c r="K98" s="7"/>
      <c r="L98" s="7"/>
      <c r="M98" s="7"/>
      <c r="N98" s="7"/>
      <c r="O98" s="7"/>
      <c r="P98" s="7"/>
      <c r="Q98" s="7"/>
      <c r="R98" s="7"/>
      <c r="S98" s="7"/>
      <c r="T98" s="7"/>
      <c r="U98" s="7"/>
      <c r="V98" s="7"/>
      <c r="W98" s="7"/>
      <c r="X98" s="7"/>
      <c r="Y98" s="7"/>
      <c r="Z98" s="7"/>
      <c r="AA98" s="7"/>
      <c r="AB98" s="7"/>
      <c r="AC98" s="7"/>
      <c r="AD98" s="7"/>
      <c r="AE98" s="7"/>
      <c r="AF98" s="7"/>
      <c r="AG98" s="7"/>
      <c r="AH98" s="7"/>
    </row>
    <row r="99" spans="2:36">
      <c r="B99" s="6"/>
      <c r="C99" s="6"/>
      <c r="D99" s="7"/>
      <c r="E99" s="7"/>
      <c r="F99" s="7"/>
      <c r="G99" s="7"/>
      <c r="H99" s="7"/>
      <c r="I99" s="7"/>
      <c r="J99" s="7"/>
      <c r="K99" s="7"/>
      <c r="L99" s="7"/>
      <c r="M99" s="7"/>
      <c r="N99" s="7"/>
      <c r="O99" s="7"/>
      <c r="P99" s="7"/>
      <c r="Q99" s="7"/>
      <c r="R99" s="7"/>
      <c r="S99" s="7"/>
      <c r="T99" s="7"/>
      <c r="U99" s="7"/>
      <c r="V99" s="7"/>
      <c r="W99" s="7"/>
      <c r="X99" s="7"/>
      <c r="Y99" s="7"/>
      <c r="Z99" s="7"/>
      <c r="AA99" s="7"/>
      <c r="AB99" s="7"/>
      <c r="AC99" s="7"/>
      <c r="AD99" s="7"/>
      <c r="AE99" s="7"/>
      <c r="AF99" s="7"/>
      <c r="AG99" s="7"/>
      <c r="AH99" s="7"/>
    </row>
    <row r="100" spans="2:36">
      <c r="B100" s="6"/>
      <c r="C100" s="6"/>
      <c r="D100" s="7"/>
      <c r="E100" s="7"/>
      <c r="F100" s="7"/>
      <c r="G100" s="7"/>
      <c r="H100" s="7"/>
      <c r="I100" s="7"/>
      <c r="J100" s="7"/>
      <c r="K100" s="7"/>
      <c r="L100" s="7"/>
      <c r="M100" s="7"/>
      <c r="N100" s="7"/>
      <c r="O100" s="7"/>
      <c r="P100" s="7"/>
      <c r="Q100" s="7"/>
      <c r="R100" s="7"/>
      <c r="S100" s="7"/>
      <c r="T100" s="7"/>
      <c r="U100" s="7"/>
      <c r="V100" s="7"/>
      <c r="W100" s="7"/>
      <c r="X100" s="7"/>
      <c r="Y100" s="7"/>
      <c r="Z100" s="7"/>
      <c r="AA100" s="7"/>
      <c r="AB100" s="7"/>
      <c r="AC100" s="7"/>
      <c r="AD100" s="7"/>
      <c r="AE100" s="7"/>
      <c r="AF100" s="7"/>
      <c r="AG100" s="7"/>
      <c r="AH100" s="7"/>
    </row>
    <row r="101" spans="2:36">
      <c r="B101" s="6"/>
      <c r="C101" s="6"/>
      <c r="D101" s="7"/>
      <c r="E101" s="7"/>
      <c r="F101" s="7"/>
      <c r="G101" s="7"/>
      <c r="H101" s="7"/>
      <c r="I101" s="7"/>
      <c r="J101" s="7"/>
      <c r="K101" s="7"/>
      <c r="L101" s="7"/>
      <c r="M101" s="7"/>
      <c r="N101" s="7"/>
      <c r="O101" s="7"/>
      <c r="P101" s="7"/>
      <c r="Q101" s="7"/>
      <c r="R101" s="7"/>
      <c r="S101" s="7"/>
      <c r="T101" s="7"/>
      <c r="U101" s="7"/>
      <c r="V101" s="7"/>
      <c r="W101" s="7"/>
      <c r="X101" s="7"/>
      <c r="Y101" s="7"/>
      <c r="Z101" s="7"/>
      <c r="AA101" s="7"/>
      <c r="AB101" s="7"/>
      <c r="AC101" s="7"/>
      <c r="AD101" s="7"/>
      <c r="AE101" s="7"/>
      <c r="AF101" s="7"/>
      <c r="AG101" s="7"/>
      <c r="AH101" s="7"/>
    </row>
    <row r="102" spans="2:36">
      <c r="B102" s="6"/>
      <c r="C102" s="6"/>
      <c r="D102" s="7"/>
      <c r="E102" s="7"/>
      <c r="F102" s="7"/>
      <c r="G102" s="7"/>
      <c r="H102" s="7"/>
      <c r="I102" s="7"/>
      <c r="J102" s="7"/>
      <c r="K102" s="7"/>
      <c r="L102" s="7"/>
      <c r="M102" s="7"/>
      <c r="N102" s="7"/>
      <c r="O102" s="7"/>
      <c r="P102" s="7"/>
      <c r="Q102" s="7"/>
      <c r="R102" s="7"/>
      <c r="S102" s="7"/>
      <c r="T102" s="7"/>
      <c r="U102" s="7"/>
      <c r="V102" s="7"/>
      <c r="W102" s="7"/>
      <c r="X102" s="7"/>
      <c r="Y102" s="7"/>
      <c r="Z102" s="7"/>
      <c r="AA102" s="7"/>
      <c r="AB102" s="7"/>
      <c r="AC102" s="7"/>
      <c r="AD102" s="7"/>
      <c r="AE102" s="7"/>
      <c r="AF102" s="7"/>
      <c r="AG102" s="7"/>
      <c r="AH102" s="7"/>
    </row>
    <row r="103" spans="2:36">
      <c r="B103" s="6"/>
      <c r="C103" s="6"/>
      <c r="D103" s="7"/>
      <c r="E103" s="7"/>
      <c r="F103" s="7"/>
      <c r="G103" s="7"/>
      <c r="H103" s="7"/>
      <c r="I103" s="7"/>
      <c r="J103" s="7"/>
      <c r="K103" s="7"/>
      <c r="L103" s="7"/>
      <c r="M103" s="7"/>
      <c r="N103" s="7"/>
      <c r="O103" s="7"/>
      <c r="P103" s="7"/>
      <c r="Q103" s="7"/>
      <c r="R103" s="7"/>
      <c r="S103" s="7"/>
      <c r="T103" s="7"/>
      <c r="U103" s="7"/>
      <c r="V103" s="7"/>
      <c r="W103" s="7"/>
      <c r="X103" s="7"/>
      <c r="Y103" s="7"/>
      <c r="Z103" s="7"/>
      <c r="AA103" s="7"/>
      <c r="AB103" s="7"/>
      <c r="AC103" s="7"/>
      <c r="AD103" s="7"/>
      <c r="AE103" s="7"/>
      <c r="AF103" s="7"/>
      <c r="AG103" s="7"/>
      <c r="AH103" s="7"/>
    </row>
    <row r="104" spans="2:36">
      <c r="B104" s="6"/>
      <c r="C104" s="6"/>
      <c r="D104" s="7"/>
      <c r="E104" s="7"/>
      <c r="F104" s="7"/>
      <c r="G104" s="7"/>
      <c r="H104" s="7"/>
      <c r="I104" s="7"/>
      <c r="J104" s="7"/>
      <c r="K104" s="7"/>
      <c r="L104" s="7"/>
      <c r="M104" s="7"/>
      <c r="N104" s="7"/>
      <c r="O104" s="7"/>
      <c r="P104" s="7"/>
      <c r="Q104" s="7"/>
      <c r="R104" s="7"/>
      <c r="S104" s="7"/>
      <c r="T104" s="7"/>
      <c r="U104" s="7"/>
      <c r="V104" s="7"/>
      <c r="W104" s="7"/>
      <c r="X104" s="7"/>
      <c r="Y104" s="7"/>
      <c r="Z104" s="7"/>
      <c r="AA104" s="7"/>
      <c r="AB104" s="7"/>
      <c r="AC104" s="7"/>
      <c r="AD104" s="7"/>
      <c r="AE104" s="7"/>
      <c r="AF104" s="7"/>
      <c r="AG104" s="7"/>
      <c r="AH104" s="7"/>
    </row>
    <row r="105" spans="2:36">
      <c r="B105" s="6"/>
      <c r="C105" s="6"/>
      <c r="D105" s="7"/>
      <c r="E105" s="7"/>
      <c r="F105" s="7"/>
      <c r="G105" s="7"/>
      <c r="H105" s="7"/>
      <c r="I105" s="7"/>
      <c r="J105" s="7"/>
      <c r="K105" s="7"/>
      <c r="L105" s="7"/>
      <c r="M105" s="7"/>
      <c r="N105" s="7"/>
      <c r="O105" s="7"/>
      <c r="P105" s="7"/>
      <c r="Q105" s="7"/>
      <c r="R105" s="7"/>
      <c r="S105" s="7"/>
      <c r="T105" s="7"/>
      <c r="U105" s="7"/>
      <c r="V105" s="7"/>
      <c r="W105" s="7"/>
      <c r="X105" s="7"/>
      <c r="Y105" s="7"/>
      <c r="Z105" s="7"/>
      <c r="AA105" s="7"/>
      <c r="AB105" s="7"/>
      <c r="AC105" s="7"/>
      <c r="AD105" s="7"/>
      <c r="AE105" s="7"/>
      <c r="AF105" s="7"/>
      <c r="AG105" s="7"/>
      <c r="AH105" s="7"/>
    </row>
    <row r="106" spans="2:36">
      <c r="B106" s="6"/>
      <c r="C106" s="6"/>
      <c r="D106" s="7"/>
      <c r="E106" s="7"/>
      <c r="F106" s="7"/>
      <c r="G106" s="7"/>
      <c r="H106" s="7"/>
      <c r="I106" s="7"/>
      <c r="J106" s="7"/>
      <c r="K106" s="7"/>
      <c r="L106" s="7"/>
      <c r="M106" s="7"/>
      <c r="N106" s="7"/>
      <c r="O106" s="7"/>
      <c r="P106" s="7"/>
      <c r="Q106" s="7"/>
      <c r="R106" s="7"/>
      <c r="S106" s="7"/>
      <c r="T106" s="7"/>
      <c r="U106" s="7"/>
      <c r="V106" s="7"/>
      <c r="W106" s="7"/>
      <c r="X106" s="7"/>
      <c r="Y106" s="7"/>
      <c r="Z106" s="7"/>
      <c r="AA106" s="7"/>
      <c r="AB106" s="7"/>
      <c r="AC106" s="7"/>
      <c r="AD106" s="7"/>
      <c r="AE106" s="7"/>
      <c r="AF106" s="7"/>
      <c r="AG106" s="7"/>
      <c r="AH106" s="7"/>
    </row>
    <row r="107" spans="2:36" ht="7.5" customHeight="1">
      <c r="B107" s="6"/>
      <c r="C107" s="6"/>
      <c r="D107" s="7"/>
      <c r="E107" s="7"/>
      <c r="F107" s="7"/>
      <c r="G107" s="7"/>
      <c r="H107" s="7"/>
      <c r="I107" s="7"/>
      <c r="J107" s="7"/>
      <c r="K107" s="7"/>
      <c r="L107" s="7"/>
      <c r="M107" s="7"/>
      <c r="N107" s="7"/>
      <c r="O107" s="7"/>
      <c r="P107" s="7"/>
      <c r="Q107" s="7"/>
      <c r="R107" s="7"/>
      <c r="S107" s="7"/>
      <c r="T107" s="7"/>
      <c r="U107" s="7"/>
      <c r="V107" s="7"/>
      <c r="W107" s="7"/>
      <c r="X107" s="7"/>
      <c r="Y107" s="7"/>
      <c r="Z107" s="7"/>
      <c r="AA107" s="7"/>
      <c r="AB107" s="7"/>
      <c r="AC107" s="7"/>
      <c r="AD107" s="7"/>
      <c r="AE107" s="7"/>
      <c r="AF107" s="7"/>
      <c r="AG107" s="7"/>
      <c r="AH107" s="7"/>
    </row>
    <row r="108" spans="2:36">
      <c r="B108" s="6"/>
      <c r="C108" s="6"/>
      <c r="D108" s="7"/>
      <c r="E108" s="7"/>
      <c r="F108" s="7"/>
      <c r="G108" s="7"/>
      <c r="H108" s="7"/>
      <c r="I108" s="7"/>
      <c r="J108" s="7"/>
      <c r="K108" s="7"/>
      <c r="L108" s="7"/>
      <c r="M108" s="7"/>
      <c r="N108" s="7"/>
      <c r="O108" s="7"/>
      <c r="P108" s="7"/>
      <c r="Q108" s="7"/>
      <c r="R108" s="7"/>
      <c r="S108" s="7"/>
      <c r="T108" s="7"/>
      <c r="U108" s="7"/>
      <c r="V108" s="7"/>
      <c r="W108" s="7"/>
      <c r="X108" s="7"/>
      <c r="Y108" s="7"/>
      <c r="Z108" s="7"/>
      <c r="AA108" s="7"/>
      <c r="AB108" s="7"/>
      <c r="AC108" s="7"/>
      <c r="AD108" s="7"/>
      <c r="AE108" s="7"/>
      <c r="AF108" s="7"/>
      <c r="AG108" s="7"/>
      <c r="AH108" s="7"/>
    </row>
    <row r="109" spans="2:36" s="4" customFormat="1" ht="33" customHeight="1" thickBot="1">
      <c r="B109" s="1" t="s">
        <v>76</v>
      </c>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row>
    <row r="110" spans="2:36" s="4" customFormat="1" ht="37.5" customHeight="1" thickBot="1">
      <c r="B110" s="217" t="s">
        <v>77</v>
      </c>
      <c r="C110" s="215"/>
      <c r="D110" s="215"/>
      <c r="E110" s="215"/>
      <c r="F110" s="215"/>
      <c r="G110" s="215"/>
      <c r="H110" s="215"/>
      <c r="I110" s="215"/>
      <c r="J110" s="214" t="s">
        <v>112</v>
      </c>
      <c r="K110" s="215"/>
      <c r="L110" s="215"/>
      <c r="M110" s="215"/>
      <c r="N110" s="215"/>
      <c r="O110" s="215"/>
      <c r="P110" s="215"/>
      <c r="Q110" s="215"/>
      <c r="R110" s="214" t="s">
        <v>78</v>
      </c>
      <c r="S110" s="215"/>
      <c r="T110" s="215"/>
      <c r="U110" s="215"/>
      <c r="V110" s="215"/>
      <c r="W110" s="215"/>
      <c r="X110" s="215"/>
      <c r="Y110" s="215"/>
      <c r="Z110" s="214" t="s">
        <v>79</v>
      </c>
      <c r="AA110" s="215"/>
      <c r="AB110" s="215"/>
      <c r="AC110" s="215"/>
      <c r="AD110" s="215"/>
      <c r="AE110" s="215"/>
      <c r="AF110" s="215"/>
      <c r="AG110" s="215"/>
      <c r="AH110" s="216"/>
    </row>
    <row r="111" spans="2:36" s="4" customFormat="1" ht="37.5" customHeight="1" thickTop="1">
      <c r="B111" s="224" t="s">
        <v>71</v>
      </c>
      <c r="C111" s="50"/>
      <c r="D111" s="50"/>
      <c r="E111" s="50"/>
      <c r="F111" s="50"/>
      <c r="G111" s="50"/>
      <c r="H111" s="50"/>
      <c r="I111" s="50"/>
      <c r="J111" s="112"/>
      <c r="K111" s="112"/>
      <c r="L111" s="112"/>
      <c r="M111" s="112"/>
      <c r="N111" s="112"/>
      <c r="O111" s="225"/>
      <c r="P111" s="226" t="s">
        <v>64</v>
      </c>
      <c r="Q111" s="50"/>
      <c r="R111" s="112"/>
      <c r="S111" s="112"/>
      <c r="T111" s="112"/>
      <c r="U111" s="112"/>
      <c r="V111" s="112"/>
      <c r="W111" s="225"/>
      <c r="X111" s="226" t="s">
        <v>64</v>
      </c>
      <c r="Y111" s="50"/>
      <c r="Z111" s="227" t="e">
        <f>(R111/J111)*100</f>
        <v>#DIV/0!</v>
      </c>
      <c r="AA111" s="227"/>
      <c r="AB111" s="227"/>
      <c r="AC111" s="227"/>
      <c r="AD111" s="227"/>
      <c r="AE111" s="227"/>
      <c r="AF111" s="228"/>
      <c r="AG111" s="226" t="s">
        <v>67</v>
      </c>
      <c r="AH111" s="116"/>
    </row>
    <row r="112" spans="2:36" s="4" customFormat="1" ht="37.5" customHeight="1">
      <c r="B112" s="87" t="s">
        <v>117</v>
      </c>
      <c r="C112" s="83"/>
      <c r="D112" s="83"/>
      <c r="E112" s="83"/>
      <c r="F112" s="83"/>
      <c r="G112" s="83"/>
      <c r="H112" s="83"/>
      <c r="I112" s="83"/>
      <c r="J112" s="86"/>
      <c r="K112" s="86"/>
      <c r="L112" s="86"/>
      <c r="M112" s="86"/>
      <c r="N112" s="86"/>
      <c r="O112" s="167"/>
      <c r="P112" s="229" t="s">
        <v>65</v>
      </c>
      <c r="Q112" s="83"/>
      <c r="R112" s="86"/>
      <c r="S112" s="86"/>
      <c r="T112" s="86"/>
      <c r="U112" s="86"/>
      <c r="V112" s="86"/>
      <c r="W112" s="167"/>
      <c r="X112" s="229" t="s">
        <v>65</v>
      </c>
      <c r="Y112" s="83"/>
      <c r="Z112" s="230" t="e">
        <f>(R112/J112)*100</f>
        <v>#DIV/0!</v>
      </c>
      <c r="AA112" s="230"/>
      <c r="AB112" s="230"/>
      <c r="AC112" s="230"/>
      <c r="AD112" s="230"/>
      <c r="AE112" s="230"/>
      <c r="AF112" s="231"/>
      <c r="AG112" s="229" t="s">
        <v>67</v>
      </c>
      <c r="AH112" s="84"/>
      <c r="AJ112" s="14"/>
    </row>
    <row r="113" spans="2:35" ht="37.5" customHeight="1">
      <c r="B113" s="87" t="s">
        <v>118</v>
      </c>
      <c r="C113" s="83"/>
      <c r="D113" s="83"/>
      <c r="E113" s="83"/>
      <c r="F113" s="83"/>
      <c r="G113" s="83"/>
      <c r="H113" s="83"/>
      <c r="I113" s="83"/>
      <c r="J113" s="86"/>
      <c r="K113" s="86"/>
      <c r="L113" s="86"/>
      <c r="M113" s="86"/>
      <c r="N113" s="86"/>
      <c r="O113" s="167"/>
      <c r="P113" s="229" t="s">
        <v>65</v>
      </c>
      <c r="Q113" s="83"/>
      <c r="R113" s="86"/>
      <c r="S113" s="86"/>
      <c r="T113" s="86"/>
      <c r="U113" s="86"/>
      <c r="V113" s="86"/>
      <c r="W113" s="167"/>
      <c r="X113" s="229" t="s">
        <v>65</v>
      </c>
      <c r="Y113" s="83"/>
      <c r="Z113" s="230" t="e">
        <f>(R113/J113)*100</f>
        <v>#DIV/0!</v>
      </c>
      <c r="AA113" s="230"/>
      <c r="AB113" s="230"/>
      <c r="AC113" s="230"/>
      <c r="AD113" s="230"/>
      <c r="AE113" s="230"/>
      <c r="AF113" s="231"/>
      <c r="AG113" s="229" t="s">
        <v>67</v>
      </c>
      <c r="AH113" s="84"/>
    </row>
    <row r="114" spans="2:35" ht="37.5" customHeight="1" thickBot="1">
      <c r="B114" s="223" t="s">
        <v>119</v>
      </c>
      <c r="C114" s="117"/>
      <c r="D114" s="117"/>
      <c r="E114" s="117"/>
      <c r="F114" s="117"/>
      <c r="G114" s="117"/>
      <c r="H114" s="117"/>
      <c r="I114" s="117"/>
      <c r="J114" s="113"/>
      <c r="K114" s="113"/>
      <c r="L114" s="113"/>
      <c r="M114" s="113"/>
      <c r="N114" s="113"/>
      <c r="O114" s="195"/>
      <c r="P114" s="218" t="s">
        <v>66</v>
      </c>
      <c r="Q114" s="117"/>
      <c r="R114" s="113"/>
      <c r="S114" s="113"/>
      <c r="T114" s="113"/>
      <c r="U114" s="113"/>
      <c r="V114" s="113"/>
      <c r="W114" s="195"/>
      <c r="X114" s="218" t="s">
        <v>66</v>
      </c>
      <c r="Y114" s="117"/>
      <c r="Z114" s="243" t="e">
        <f>(R114/J114)*100</f>
        <v>#DIV/0!</v>
      </c>
      <c r="AA114" s="243"/>
      <c r="AB114" s="243"/>
      <c r="AC114" s="243"/>
      <c r="AD114" s="243"/>
      <c r="AE114" s="243"/>
      <c r="AF114" s="244"/>
      <c r="AG114" s="218" t="s">
        <v>67</v>
      </c>
      <c r="AH114" s="118"/>
    </row>
    <row r="115" spans="2:35" ht="6.75" customHeight="1">
      <c r="R115" s="2"/>
      <c r="S115" s="2"/>
      <c r="T115" s="2"/>
      <c r="U115" s="2"/>
      <c r="V115" s="2"/>
      <c r="W115" s="2"/>
    </row>
    <row r="116" spans="2:35" ht="21.75" customHeight="1">
      <c r="B116" s="202" t="s">
        <v>68</v>
      </c>
      <c r="C116" s="202"/>
      <c r="D116" s="206" t="s">
        <v>104</v>
      </c>
      <c r="E116" s="202"/>
      <c r="F116" s="202"/>
      <c r="G116" s="202"/>
      <c r="H116" s="202"/>
      <c r="I116" s="202"/>
      <c r="J116" s="202"/>
      <c r="K116" s="202"/>
      <c r="L116" s="202"/>
      <c r="M116" s="202"/>
      <c r="N116" s="202"/>
      <c r="O116" s="202"/>
      <c r="P116" s="202"/>
      <c r="Q116" s="202"/>
      <c r="R116" s="202"/>
      <c r="S116" s="202"/>
      <c r="T116" s="202"/>
      <c r="U116" s="202"/>
      <c r="V116" s="202"/>
      <c r="W116" s="202"/>
      <c r="X116" s="202"/>
      <c r="Y116" s="202"/>
      <c r="Z116" s="202"/>
      <c r="AA116" s="202"/>
      <c r="AB116" s="202"/>
      <c r="AC116" s="202"/>
      <c r="AD116" s="202"/>
      <c r="AE116" s="202"/>
      <c r="AF116" s="202"/>
      <c r="AG116" s="202"/>
      <c r="AH116" s="202"/>
    </row>
    <row r="118" spans="2:35" ht="39.75" customHeight="1">
      <c r="B118" s="1" t="s">
        <v>80</v>
      </c>
    </row>
    <row r="119" spans="2:35" ht="37.5" customHeight="1" thickBot="1">
      <c r="B119" s="1" t="s">
        <v>105</v>
      </c>
    </row>
    <row r="120" spans="2:35" ht="37.5" customHeight="1" thickBot="1">
      <c r="B120" s="207" t="s">
        <v>77</v>
      </c>
      <c r="C120" s="208"/>
      <c r="D120" s="208"/>
      <c r="E120" s="208"/>
      <c r="F120" s="208"/>
      <c r="G120" s="208"/>
      <c r="H120" s="208"/>
      <c r="I120" s="208"/>
      <c r="J120" s="203" t="s">
        <v>108</v>
      </c>
      <c r="K120" s="203"/>
      <c r="L120" s="203"/>
      <c r="M120" s="203"/>
      <c r="N120" s="203"/>
      <c r="O120" s="203"/>
      <c r="P120" s="203"/>
      <c r="Q120" s="203"/>
      <c r="R120" s="203"/>
      <c r="S120" s="203"/>
      <c r="T120" s="203" t="s">
        <v>81</v>
      </c>
      <c r="U120" s="203"/>
      <c r="V120" s="203"/>
      <c r="W120" s="203"/>
      <c r="X120" s="203"/>
      <c r="Y120" s="203"/>
      <c r="Z120" s="203"/>
      <c r="AA120" s="203"/>
      <c r="AB120" s="203"/>
      <c r="AC120" s="209"/>
    </row>
    <row r="121" spans="2:35" ht="34.5" customHeight="1" thickTop="1">
      <c r="B121" s="204" t="s">
        <v>71</v>
      </c>
      <c r="C121" s="205"/>
      <c r="D121" s="205"/>
      <c r="E121" s="205"/>
      <c r="F121" s="205"/>
      <c r="G121" s="205"/>
      <c r="H121" s="205"/>
      <c r="I121" s="205"/>
      <c r="J121" s="212"/>
      <c r="K121" s="212"/>
      <c r="L121" s="212"/>
      <c r="M121" s="212"/>
      <c r="N121" s="212"/>
      <c r="O121" s="212"/>
      <c r="P121" s="212"/>
      <c r="Q121" s="213"/>
      <c r="R121" s="210" t="s">
        <v>64</v>
      </c>
      <c r="S121" s="205"/>
      <c r="T121" s="212" t="e">
        <f>((I79-J121)/I79)*100</f>
        <v>#DIV/0!</v>
      </c>
      <c r="U121" s="212"/>
      <c r="V121" s="212"/>
      <c r="W121" s="212"/>
      <c r="X121" s="212"/>
      <c r="Y121" s="212"/>
      <c r="Z121" s="212"/>
      <c r="AA121" s="213"/>
      <c r="AB121" s="210" t="s">
        <v>67</v>
      </c>
      <c r="AC121" s="211"/>
      <c r="AI121" s="5"/>
    </row>
    <row r="122" spans="2:35" ht="34.5" customHeight="1">
      <c r="B122" s="31" t="s">
        <v>106</v>
      </c>
      <c r="C122" s="32"/>
      <c r="D122" s="32"/>
      <c r="E122" s="32"/>
      <c r="F122" s="32"/>
      <c r="G122" s="32"/>
      <c r="H122" s="32"/>
      <c r="I122" s="32"/>
      <c r="J122" s="30"/>
      <c r="K122" s="30"/>
      <c r="L122" s="30"/>
      <c r="M122" s="30"/>
      <c r="N122" s="30"/>
      <c r="O122" s="30"/>
      <c r="P122" s="30"/>
      <c r="Q122" s="26"/>
      <c r="R122" s="35" t="s">
        <v>64</v>
      </c>
      <c r="S122" s="30"/>
      <c r="T122" s="26"/>
      <c r="U122" s="24"/>
      <c r="V122" s="24"/>
      <c r="W122" s="24"/>
      <c r="X122" s="24"/>
      <c r="Y122" s="24"/>
      <c r="Z122" s="24"/>
      <c r="AA122" s="24"/>
      <c r="AB122" s="24" t="s">
        <v>67</v>
      </c>
      <c r="AC122" s="25"/>
    </row>
    <row r="123" spans="2:35" ht="34.5" customHeight="1">
      <c r="B123" s="204" t="s">
        <v>120</v>
      </c>
      <c r="C123" s="205"/>
      <c r="D123" s="205"/>
      <c r="E123" s="205"/>
      <c r="F123" s="205"/>
      <c r="G123" s="205"/>
      <c r="H123" s="205"/>
      <c r="I123" s="205"/>
      <c r="J123" s="257"/>
      <c r="K123" s="257"/>
      <c r="L123" s="257"/>
      <c r="M123" s="257"/>
      <c r="N123" s="257"/>
      <c r="O123" s="257"/>
      <c r="P123" s="257"/>
      <c r="Q123" s="258"/>
      <c r="R123" s="210" t="s">
        <v>64</v>
      </c>
      <c r="S123" s="205"/>
      <c r="T123" s="257" t="e">
        <f>((I81-J123)/I81)*100</f>
        <v>#DIV/0!</v>
      </c>
      <c r="U123" s="257"/>
      <c r="V123" s="257"/>
      <c r="W123" s="257"/>
      <c r="X123" s="257"/>
      <c r="Y123" s="257"/>
      <c r="Z123" s="257"/>
      <c r="AA123" s="258"/>
      <c r="AB123" s="210" t="s">
        <v>67</v>
      </c>
      <c r="AC123" s="211"/>
    </row>
    <row r="124" spans="2:35" ht="34.5" customHeight="1">
      <c r="B124" s="31" t="s">
        <v>106</v>
      </c>
      <c r="C124" s="32"/>
      <c r="D124" s="32"/>
      <c r="E124" s="32"/>
      <c r="F124" s="32"/>
      <c r="G124" s="32"/>
      <c r="H124" s="32"/>
      <c r="I124" s="32"/>
      <c r="J124" s="30"/>
      <c r="K124" s="30"/>
      <c r="L124" s="30"/>
      <c r="M124" s="30"/>
      <c r="N124" s="30"/>
      <c r="O124" s="30"/>
      <c r="P124" s="30"/>
      <c r="Q124" s="26"/>
      <c r="R124" s="35" t="s">
        <v>64</v>
      </c>
      <c r="S124" s="30"/>
      <c r="T124" s="26"/>
      <c r="U124" s="24"/>
      <c r="V124" s="24"/>
      <c r="W124" s="24"/>
      <c r="X124" s="24"/>
      <c r="Y124" s="24"/>
      <c r="Z124" s="24"/>
      <c r="AA124" s="24"/>
      <c r="AB124" s="24" t="s">
        <v>67</v>
      </c>
      <c r="AC124" s="25"/>
    </row>
    <row r="125" spans="2:35" ht="34.5" customHeight="1">
      <c r="B125" s="29" t="s">
        <v>61</v>
      </c>
      <c r="C125" s="30"/>
      <c r="D125" s="30"/>
      <c r="E125" s="30"/>
      <c r="F125" s="30"/>
      <c r="G125" s="30"/>
      <c r="H125" s="30"/>
      <c r="I125" s="30"/>
      <c r="J125" s="36"/>
      <c r="K125" s="36"/>
      <c r="L125" s="36"/>
      <c r="M125" s="36"/>
      <c r="N125" s="36"/>
      <c r="O125" s="36"/>
      <c r="P125" s="36"/>
      <c r="Q125" s="37"/>
      <c r="R125" s="35" t="s">
        <v>65</v>
      </c>
      <c r="S125" s="30"/>
      <c r="T125" s="36" t="e">
        <f>((I81-J125)/I81)*100</f>
        <v>#DIV/0!</v>
      </c>
      <c r="U125" s="36"/>
      <c r="V125" s="36"/>
      <c r="W125" s="36"/>
      <c r="X125" s="36"/>
      <c r="Y125" s="36"/>
      <c r="Z125" s="36"/>
      <c r="AA125" s="37"/>
      <c r="AB125" s="35" t="s">
        <v>67</v>
      </c>
      <c r="AC125" s="38"/>
    </row>
    <row r="126" spans="2:35" ht="34.5" customHeight="1">
      <c r="B126" s="29" t="s">
        <v>106</v>
      </c>
      <c r="C126" s="30"/>
      <c r="D126" s="30"/>
      <c r="E126" s="30"/>
      <c r="F126" s="30"/>
      <c r="G126" s="30"/>
      <c r="H126" s="30"/>
      <c r="I126" s="30"/>
      <c r="J126" s="30"/>
      <c r="K126" s="30"/>
      <c r="L126" s="30"/>
      <c r="M126" s="30"/>
      <c r="N126" s="30"/>
      <c r="O126" s="30"/>
      <c r="P126" s="30"/>
      <c r="Q126" s="26"/>
      <c r="R126" s="35" t="s">
        <v>65</v>
      </c>
      <c r="S126" s="30"/>
      <c r="T126" s="26"/>
      <c r="U126" s="24"/>
      <c r="V126" s="24"/>
      <c r="W126" s="24"/>
      <c r="X126" s="24"/>
      <c r="Y126" s="24"/>
      <c r="Z126" s="24"/>
      <c r="AA126" s="24"/>
      <c r="AB126" s="24" t="s">
        <v>67</v>
      </c>
      <c r="AC126" s="25"/>
    </row>
    <row r="127" spans="2:35" ht="34.5" customHeight="1">
      <c r="B127" s="29" t="s">
        <v>62</v>
      </c>
      <c r="C127" s="30"/>
      <c r="D127" s="30"/>
      <c r="E127" s="30"/>
      <c r="F127" s="30"/>
      <c r="G127" s="30"/>
      <c r="H127" s="30"/>
      <c r="I127" s="30"/>
      <c r="J127" s="36"/>
      <c r="K127" s="36"/>
      <c r="L127" s="36"/>
      <c r="M127" s="36"/>
      <c r="N127" s="36"/>
      <c r="O127" s="36"/>
      <c r="P127" s="36"/>
      <c r="Q127" s="37"/>
      <c r="R127" s="35" t="s">
        <v>66</v>
      </c>
      <c r="S127" s="30"/>
      <c r="T127" s="36" t="e">
        <f>((I82-J127)/I82)*100</f>
        <v>#DIV/0!</v>
      </c>
      <c r="U127" s="36"/>
      <c r="V127" s="36"/>
      <c r="W127" s="36"/>
      <c r="X127" s="36"/>
      <c r="Y127" s="36"/>
      <c r="Z127" s="36"/>
      <c r="AA127" s="37"/>
      <c r="AB127" s="35" t="s">
        <v>67</v>
      </c>
      <c r="AC127" s="38"/>
    </row>
    <row r="128" spans="2:35" ht="34.5" customHeight="1" thickBot="1">
      <c r="B128" s="27" t="s">
        <v>106</v>
      </c>
      <c r="C128" s="28"/>
      <c r="D128" s="28"/>
      <c r="E128" s="28"/>
      <c r="F128" s="28"/>
      <c r="G128" s="28"/>
      <c r="H128" s="28"/>
      <c r="I128" s="28"/>
      <c r="J128" s="28"/>
      <c r="K128" s="28"/>
      <c r="L128" s="28"/>
      <c r="M128" s="28"/>
      <c r="N128" s="28"/>
      <c r="O128" s="28"/>
      <c r="P128" s="28"/>
      <c r="Q128" s="34"/>
      <c r="R128" s="33" t="s">
        <v>66</v>
      </c>
      <c r="S128" s="28"/>
      <c r="T128" s="34"/>
      <c r="U128" s="39"/>
      <c r="V128" s="39"/>
      <c r="W128" s="39"/>
      <c r="X128" s="39"/>
      <c r="Y128" s="39"/>
      <c r="Z128" s="39"/>
      <c r="AA128" s="39"/>
      <c r="AB128" s="39" t="s">
        <v>67</v>
      </c>
      <c r="AC128" s="40"/>
      <c r="AD128" s="19"/>
      <c r="AE128" s="19"/>
      <c r="AF128" s="19"/>
      <c r="AG128" s="19"/>
      <c r="AH128" s="19"/>
    </row>
    <row r="129" spans="2:34" ht="11.25" customHeight="1">
      <c r="AD129" s="8"/>
      <c r="AE129" s="8"/>
      <c r="AF129" s="8"/>
      <c r="AG129" s="8"/>
      <c r="AH129" s="8"/>
    </row>
    <row r="130" spans="2:34" ht="15" customHeight="1">
      <c r="B130" s="126" t="s">
        <v>68</v>
      </c>
      <c r="C130" s="126"/>
      <c r="D130" s="259" t="s">
        <v>107</v>
      </c>
      <c r="E130" s="259"/>
      <c r="F130" s="259"/>
      <c r="G130" s="259"/>
      <c r="H130" s="259"/>
      <c r="I130" s="259"/>
      <c r="J130" s="259"/>
      <c r="K130" s="259"/>
      <c r="L130" s="259"/>
      <c r="M130" s="259"/>
      <c r="N130" s="259"/>
      <c r="O130" s="259"/>
      <c r="P130" s="259"/>
      <c r="Q130" s="259"/>
      <c r="R130" s="259"/>
      <c r="S130" s="259"/>
      <c r="T130" s="259"/>
      <c r="U130" s="259"/>
      <c r="V130" s="259"/>
      <c r="W130" s="259"/>
      <c r="X130" s="259"/>
      <c r="Y130" s="259"/>
      <c r="Z130" s="259"/>
      <c r="AA130" s="259"/>
      <c r="AB130" s="259"/>
      <c r="AC130" s="259"/>
      <c r="AD130" s="259"/>
      <c r="AE130" s="259"/>
      <c r="AF130" s="259"/>
      <c r="AG130" s="259"/>
      <c r="AH130" s="259"/>
    </row>
    <row r="131" spans="2:34" ht="3.75" customHeight="1">
      <c r="B131" s="9"/>
      <c r="C131" s="9"/>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row>
    <row r="132" spans="2:34" ht="3.75" customHeight="1">
      <c r="B132" s="9"/>
      <c r="C132" s="9"/>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row>
    <row r="133" spans="2:34" s="4" customFormat="1" ht="3.75" customHeight="1">
      <c r="B133" s="9"/>
      <c r="C133" s="9"/>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1"/>
      <c r="AE133" s="1"/>
      <c r="AF133" s="1"/>
      <c r="AG133" s="1"/>
      <c r="AH133" s="1"/>
    </row>
    <row r="134" spans="2:34" s="4" customFormat="1" ht="3.75" customHeight="1">
      <c r="B134" s="9"/>
      <c r="C134" s="9"/>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1"/>
      <c r="AE134" s="1"/>
      <c r="AF134" s="1"/>
      <c r="AG134" s="1"/>
      <c r="AH134" s="1"/>
    </row>
    <row r="135" spans="2:34" s="4" customFormat="1" ht="3.75" customHeight="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row>
    <row r="136" spans="2:34" s="4" customFormat="1" ht="35.25" customHeight="1" thickBot="1">
      <c r="B136" s="1" t="s">
        <v>82</v>
      </c>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row>
    <row r="137" spans="2:34" s="4" customFormat="1" ht="35.25" customHeight="1">
      <c r="B137" s="219"/>
      <c r="C137" s="220"/>
      <c r="D137" s="220"/>
      <c r="E137" s="220"/>
      <c r="F137" s="220"/>
      <c r="G137" s="220"/>
      <c r="H137" s="220"/>
      <c r="I137" s="220"/>
      <c r="J137" s="100" t="s">
        <v>111</v>
      </c>
      <c r="K137" s="80"/>
      <c r="L137" s="80"/>
      <c r="M137" s="80"/>
      <c r="N137" s="80"/>
      <c r="O137" s="80"/>
      <c r="P137" s="80"/>
      <c r="Q137" s="80"/>
      <c r="R137" s="80"/>
      <c r="S137" s="80"/>
      <c r="T137" s="100" t="s">
        <v>83</v>
      </c>
      <c r="U137" s="80"/>
      <c r="V137" s="80"/>
      <c r="W137" s="80"/>
      <c r="X137" s="80"/>
      <c r="Y137" s="80"/>
      <c r="Z137" s="80"/>
      <c r="AA137" s="80"/>
      <c r="AB137" s="80"/>
      <c r="AC137" s="81"/>
    </row>
    <row r="138" spans="2:34" ht="40.5" customHeight="1">
      <c r="B138" s="232" t="s">
        <v>110</v>
      </c>
      <c r="C138" s="83"/>
      <c r="D138" s="83"/>
      <c r="E138" s="83"/>
      <c r="F138" s="83"/>
      <c r="G138" s="83"/>
      <c r="H138" s="83"/>
      <c r="I138" s="83"/>
      <c r="J138" s="83"/>
      <c r="K138" s="83"/>
      <c r="L138" s="83"/>
      <c r="M138" s="83"/>
      <c r="N138" s="83"/>
      <c r="O138" s="83"/>
      <c r="P138" s="83"/>
      <c r="Q138" s="236"/>
      <c r="R138" s="229" t="s">
        <v>84</v>
      </c>
      <c r="S138" s="83"/>
      <c r="T138" s="233"/>
      <c r="U138" s="234"/>
      <c r="V138" s="234"/>
      <c r="W138" s="234"/>
      <c r="X138" s="234"/>
      <c r="Y138" s="234"/>
      <c r="Z138" s="234"/>
      <c r="AA138" s="234"/>
      <c r="AB138" s="234"/>
      <c r="AC138" s="235"/>
      <c r="AD138" s="4"/>
      <c r="AE138" s="4"/>
      <c r="AF138" s="4"/>
      <c r="AG138" s="4"/>
      <c r="AH138" s="4"/>
    </row>
    <row r="139" spans="2:34" ht="22.5" customHeight="1">
      <c r="B139" s="175" t="s">
        <v>109</v>
      </c>
      <c r="C139" s="176"/>
      <c r="D139" s="176"/>
      <c r="E139" s="176"/>
      <c r="F139" s="176"/>
      <c r="G139" s="176"/>
      <c r="H139" s="176"/>
      <c r="I139" s="177"/>
      <c r="J139" s="236"/>
      <c r="K139" s="238"/>
      <c r="L139" s="238"/>
      <c r="M139" s="238"/>
      <c r="N139" s="238"/>
      <c r="O139" s="238"/>
      <c r="P139" s="238"/>
      <c r="Q139" s="238"/>
      <c r="R139" s="238" t="s">
        <v>64</v>
      </c>
      <c r="S139" s="229"/>
      <c r="T139" s="236" t="e">
        <f>(J92-J139)/J92*100</f>
        <v>#DIV/0!</v>
      </c>
      <c r="U139" s="238"/>
      <c r="V139" s="238"/>
      <c r="W139" s="238"/>
      <c r="X139" s="238"/>
      <c r="Y139" s="238"/>
      <c r="Z139" s="238"/>
      <c r="AA139" s="238"/>
      <c r="AB139" s="238" t="s">
        <v>67</v>
      </c>
      <c r="AC139" s="245"/>
      <c r="AD139" s="4"/>
      <c r="AE139" s="4"/>
      <c r="AF139" s="4"/>
      <c r="AG139" s="4"/>
      <c r="AH139" s="4"/>
    </row>
    <row r="140" spans="2:34" ht="22.5" customHeight="1">
      <c r="B140" s="178"/>
      <c r="C140" s="179"/>
      <c r="D140" s="179"/>
      <c r="E140" s="179"/>
      <c r="F140" s="179"/>
      <c r="G140" s="179"/>
      <c r="H140" s="179"/>
      <c r="I140" s="180"/>
      <c r="J140" s="236"/>
      <c r="K140" s="238"/>
      <c r="L140" s="238"/>
      <c r="M140" s="238"/>
      <c r="N140" s="238"/>
      <c r="O140" s="238"/>
      <c r="P140" s="238"/>
      <c r="Q140" s="238"/>
      <c r="R140" s="238" t="s">
        <v>65</v>
      </c>
      <c r="S140" s="229"/>
      <c r="T140" s="236" t="e">
        <f>(J93-J140)/J93*100</f>
        <v>#DIV/0!</v>
      </c>
      <c r="U140" s="238"/>
      <c r="V140" s="238"/>
      <c r="W140" s="238"/>
      <c r="X140" s="238"/>
      <c r="Y140" s="238"/>
      <c r="Z140" s="238"/>
      <c r="AA140" s="238"/>
      <c r="AB140" s="238" t="s">
        <v>67</v>
      </c>
      <c r="AC140" s="245"/>
    </row>
    <row r="141" spans="2:34" ht="22.5" customHeight="1" thickBot="1">
      <c r="B141" s="181"/>
      <c r="C141" s="182"/>
      <c r="D141" s="182"/>
      <c r="E141" s="182"/>
      <c r="F141" s="182"/>
      <c r="G141" s="182"/>
      <c r="H141" s="182"/>
      <c r="I141" s="183"/>
      <c r="J141" s="117"/>
      <c r="K141" s="117"/>
      <c r="L141" s="117"/>
      <c r="M141" s="117"/>
      <c r="N141" s="117"/>
      <c r="O141" s="117"/>
      <c r="P141" s="117"/>
      <c r="Q141" s="237"/>
      <c r="R141" s="218" t="s">
        <v>66</v>
      </c>
      <c r="S141" s="117"/>
      <c r="T141" s="237" t="e">
        <f>(J94-J141)/J94*100</f>
        <v>#DIV/0!</v>
      </c>
      <c r="U141" s="60"/>
      <c r="V141" s="60"/>
      <c r="W141" s="60"/>
      <c r="X141" s="60"/>
      <c r="Y141" s="60"/>
      <c r="Z141" s="60"/>
      <c r="AA141" s="60"/>
      <c r="AB141" s="218" t="s">
        <v>67</v>
      </c>
      <c r="AC141" s="118"/>
      <c r="AD141" s="19"/>
      <c r="AE141" s="19"/>
      <c r="AF141" s="19"/>
      <c r="AG141" s="19"/>
      <c r="AH141" s="19"/>
    </row>
    <row r="142" spans="2:34" ht="14.25" customHeight="1">
      <c r="AD142" s="19"/>
      <c r="AE142" s="19"/>
      <c r="AF142" s="19"/>
      <c r="AG142" s="19"/>
      <c r="AH142" s="19"/>
    </row>
    <row r="143" spans="2:34" ht="24.75" customHeight="1">
      <c r="B143" s="126" t="s">
        <v>73</v>
      </c>
      <c r="C143" s="126"/>
      <c r="D143" s="206" t="s">
        <v>114</v>
      </c>
      <c r="E143" s="206"/>
      <c r="F143" s="206"/>
      <c r="G143" s="206"/>
      <c r="H143" s="206"/>
      <c r="I143" s="206"/>
      <c r="J143" s="206"/>
      <c r="K143" s="206"/>
      <c r="L143" s="206"/>
      <c r="M143" s="206"/>
      <c r="N143" s="206"/>
      <c r="O143" s="206"/>
      <c r="P143" s="206"/>
      <c r="Q143" s="206"/>
      <c r="R143" s="206"/>
      <c r="S143" s="206"/>
      <c r="T143" s="206"/>
      <c r="U143" s="206"/>
      <c r="V143" s="206"/>
      <c r="W143" s="206"/>
      <c r="X143" s="206"/>
      <c r="Y143" s="206"/>
      <c r="Z143" s="206"/>
      <c r="AA143" s="206"/>
      <c r="AB143" s="206"/>
      <c r="AC143" s="206"/>
      <c r="AD143" s="206"/>
      <c r="AE143" s="206"/>
      <c r="AF143" s="206"/>
      <c r="AG143" s="206"/>
      <c r="AH143" s="206"/>
    </row>
    <row r="144" spans="2:34" ht="12.75" customHeight="1">
      <c r="B144" s="126" t="s">
        <v>74</v>
      </c>
      <c r="C144" s="126"/>
      <c r="D144" s="206" t="s">
        <v>75</v>
      </c>
      <c r="E144" s="206"/>
      <c r="F144" s="206"/>
      <c r="G144" s="206"/>
      <c r="H144" s="206"/>
      <c r="I144" s="206"/>
      <c r="J144" s="206"/>
      <c r="K144" s="206"/>
      <c r="L144" s="206"/>
      <c r="M144" s="206"/>
      <c r="N144" s="206"/>
      <c r="O144" s="206"/>
      <c r="P144" s="206"/>
      <c r="Q144" s="206"/>
      <c r="R144" s="206"/>
      <c r="S144" s="206"/>
      <c r="T144" s="206"/>
      <c r="U144" s="206"/>
      <c r="V144" s="206"/>
      <c r="W144" s="206"/>
      <c r="X144" s="206"/>
      <c r="Y144" s="206"/>
      <c r="Z144" s="206"/>
      <c r="AA144" s="206"/>
      <c r="AB144" s="206"/>
      <c r="AC144" s="206"/>
      <c r="AD144" s="206"/>
      <c r="AE144" s="206"/>
      <c r="AF144" s="206"/>
      <c r="AG144" s="206"/>
      <c r="AH144" s="206"/>
    </row>
    <row r="145" spans="2:34" ht="24.75" customHeight="1">
      <c r="B145" s="126" t="s">
        <v>113</v>
      </c>
      <c r="C145" s="126"/>
      <c r="D145" s="206" t="s">
        <v>115</v>
      </c>
      <c r="E145" s="206"/>
      <c r="F145" s="206"/>
      <c r="G145" s="206"/>
      <c r="H145" s="206"/>
      <c r="I145" s="206"/>
      <c r="J145" s="206"/>
      <c r="K145" s="206"/>
      <c r="L145" s="206"/>
      <c r="M145" s="206"/>
      <c r="N145" s="206"/>
      <c r="O145" s="206"/>
      <c r="P145" s="206"/>
      <c r="Q145" s="206"/>
      <c r="R145" s="206"/>
      <c r="S145" s="206"/>
      <c r="T145" s="206"/>
      <c r="U145" s="206"/>
      <c r="V145" s="206"/>
      <c r="W145" s="206"/>
      <c r="X145" s="206"/>
      <c r="Y145" s="206"/>
      <c r="Z145" s="206"/>
      <c r="AA145" s="206"/>
      <c r="AB145" s="206"/>
      <c r="AC145" s="206"/>
      <c r="AD145" s="206"/>
      <c r="AE145" s="206"/>
      <c r="AF145" s="206"/>
      <c r="AG145" s="206"/>
      <c r="AH145" s="206"/>
    </row>
    <row r="146" spans="2:34" ht="6" customHeight="1"/>
    <row r="147" spans="2:34" ht="37.5" customHeight="1" thickBot="1">
      <c r="B147" s="1" t="s">
        <v>85</v>
      </c>
    </row>
    <row r="148" spans="2:34" ht="44.25" customHeight="1">
      <c r="B148" s="82" t="s">
        <v>77</v>
      </c>
      <c r="C148" s="80"/>
      <c r="D148" s="80"/>
      <c r="E148" s="80"/>
      <c r="F148" s="80"/>
      <c r="G148" s="80"/>
      <c r="H148" s="80"/>
      <c r="I148" s="80"/>
      <c r="J148" s="100" t="s">
        <v>86</v>
      </c>
      <c r="K148" s="80"/>
      <c r="L148" s="80"/>
      <c r="M148" s="80"/>
      <c r="N148" s="80"/>
      <c r="O148" s="80"/>
      <c r="P148" s="80"/>
      <c r="Q148" s="80"/>
      <c r="R148" s="80"/>
      <c r="S148" s="80"/>
      <c r="T148" s="100" t="s">
        <v>87</v>
      </c>
      <c r="U148" s="80"/>
      <c r="V148" s="80"/>
      <c r="W148" s="80"/>
      <c r="X148" s="80"/>
      <c r="Y148" s="80"/>
      <c r="Z148" s="80"/>
      <c r="AA148" s="80"/>
      <c r="AB148" s="80"/>
      <c r="AC148" s="81"/>
    </row>
    <row r="149" spans="2:34" ht="35.25" customHeight="1">
      <c r="B149" s="49" t="s">
        <v>71</v>
      </c>
      <c r="C149" s="50"/>
      <c r="D149" s="50"/>
      <c r="E149" s="50"/>
      <c r="F149" s="50"/>
      <c r="G149" s="50"/>
      <c r="H149" s="50"/>
      <c r="I149" s="50"/>
      <c r="J149" s="83"/>
      <c r="K149" s="83"/>
      <c r="L149" s="83"/>
      <c r="M149" s="83"/>
      <c r="N149" s="83"/>
      <c r="O149" s="83"/>
      <c r="P149" s="83"/>
      <c r="Q149" s="236"/>
      <c r="R149" s="229" t="s">
        <v>64</v>
      </c>
      <c r="S149" s="83"/>
      <c r="T149" s="83" t="e">
        <f>J149/J111</f>
        <v>#DIV/0!</v>
      </c>
      <c r="U149" s="83"/>
      <c r="V149" s="83"/>
      <c r="W149" s="83"/>
      <c r="X149" s="83"/>
      <c r="Y149" s="83"/>
      <c r="Z149" s="83"/>
      <c r="AA149" s="236"/>
      <c r="AB149" s="229" t="s">
        <v>67</v>
      </c>
      <c r="AC149" s="84"/>
    </row>
    <row r="150" spans="2:34" ht="35.25" customHeight="1">
      <c r="B150" s="49" t="s">
        <v>120</v>
      </c>
      <c r="C150" s="50"/>
      <c r="D150" s="50"/>
      <c r="E150" s="50"/>
      <c r="F150" s="50"/>
      <c r="G150" s="50"/>
      <c r="H150" s="50"/>
      <c r="I150" s="50"/>
      <c r="J150" s="83"/>
      <c r="K150" s="83"/>
      <c r="L150" s="83"/>
      <c r="M150" s="83"/>
      <c r="N150" s="83"/>
      <c r="O150" s="83"/>
      <c r="P150" s="83"/>
      <c r="Q150" s="236"/>
      <c r="R150" s="229" t="s">
        <v>64</v>
      </c>
      <c r="S150" s="83"/>
      <c r="T150" s="83" t="e">
        <f>J150/J112</f>
        <v>#DIV/0!</v>
      </c>
      <c r="U150" s="83"/>
      <c r="V150" s="83"/>
      <c r="W150" s="83"/>
      <c r="X150" s="83"/>
      <c r="Y150" s="83"/>
      <c r="Z150" s="83"/>
      <c r="AA150" s="236"/>
      <c r="AB150" s="229" t="s">
        <v>67</v>
      </c>
      <c r="AC150" s="84"/>
      <c r="AD150" s="22"/>
      <c r="AE150" s="22"/>
      <c r="AF150" s="22"/>
      <c r="AG150" s="22"/>
      <c r="AH150" s="22"/>
    </row>
    <row r="151" spans="2:34" ht="35.25" customHeight="1">
      <c r="B151" s="87" t="s">
        <v>61</v>
      </c>
      <c r="C151" s="83"/>
      <c r="D151" s="83"/>
      <c r="E151" s="83"/>
      <c r="F151" s="83"/>
      <c r="G151" s="83"/>
      <c r="H151" s="83"/>
      <c r="I151" s="83"/>
      <c r="J151" s="83"/>
      <c r="K151" s="83"/>
      <c r="L151" s="83"/>
      <c r="M151" s="83"/>
      <c r="N151" s="83"/>
      <c r="O151" s="83"/>
      <c r="P151" s="83"/>
      <c r="Q151" s="236"/>
      <c r="R151" s="229" t="s">
        <v>65</v>
      </c>
      <c r="S151" s="83"/>
      <c r="T151" s="83" t="e">
        <f>J151/J113</f>
        <v>#DIV/0!</v>
      </c>
      <c r="U151" s="83"/>
      <c r="V151" s="83"/>
      <c r="W151" s="83"/>
      <c r="X151" s="83"/>
      <c r="Y151" s="83"/>
      <c r="Z151" s="83"/>
      <c r="AA151" s="236"/>
      <c r="AB151" s="229" t="s">
        <v>67</v>
      </c>
      <c r="AC151" s="84"/>
      <c r="AD151" s="23"/>
      <c r="AE151" s="23"/>
      <c r="AF151" s="23"/>
      <c r="AG151" s="23"/>
      <c r="AH151" s="23"/>
    </row>
    <row r="152" spans="2:34" ht="35.25" customHeight="1" thickBot="1">
      <c r="B152" s="223" t="s">
        <v>62</v>
      </c>
      <c r="C152" s="117"/>
      <c r="D152" s="117"/>
      <c r="E152" s="117"/>
      <c r="F152" s="117"/>
      <c r="G152" s="117"/>
      <c r="H152" s="117"/>
      <c r="I152" s="117"/>
      <c r="J152" s="117"/>
      <c r="K152" s="117"/>
      <c r="L152" s="117"/>
      <c r="M152" s="117"/>
      <c r="N152" s="117"/>
      <c r="O152" s="117"/>
      <c r="P152" s="117"/>
      <c r="Q152" s="237"/>
      <c r="R152" s="218" t="s">
        <v>66</v>
      </c>
      <c r="S152" s="117"/>
      <c r="T152" s="117" t="e">
        <f>J152/J114</f>
        <v>#DIV/0!</v>
      </c>
      <c r="U152" s="117"/>
      <c r="V152" s="117"/>
      <c r="W152" s="117"/>
      <c r="X152" s="117"/>
      <c r="Y152" s="117"/>
      <c r="Z152" s="117"/>
      <c r="AA152" s="237"/>
      <c r="AB152" s="218" t="s">
        <v>67</v>
      </c>
      <c r="AC152" s="118"/>
    </row>
    <row r="153" spans="2:34">
      <c r="B153" s="242"/>
      <c r="C153" s="242"/>
      <c r="D153" s="22"/>
      <c r="E153" s="22"/>
      <c r="F153" s="22"/>
      <c r="G153" s="22"/>
      <c r="H153" s="22"/>
      <c r="I153" s="22"/>
      <c r="J153" s="22"/>
      <c r="K153" s="22"/>
      <c r="L153" s="22"/>
      <c r="M153" s="22"/>
      <c r="N153" s="22"/>
      <c r="O153" s="22"/>
      <c r="P153" s="22"/>
      <c r="Q153" s="22"/>
      <c r="R153" s="22"/>
      <c r="S153" s="22"/>
      <c r="T153" s="22"/>
      <c r="U153" s="22"/>
      <c r="V153" s="22"/>
      <c r="W153" s="22"/>
      <c r="X153" s="22"/>
      <c r="Y153" s="22"/>
      <c r="Z153" s="22"/>
      <c r="AA153" s="22"/>
      <c r="AB153" s="22"/>
      <c r="AC153" s="22"/>
    </row>
    <row r="154" spans="2:34" ht="24" customHeight="1">
      <c r="B154" s="126" t="s">
        <v>68</v>
      </c>
      <c r="C154" s="126"/>
      <c r="D154" s="262" t="s">
        <v>88</v>
      </c>
      <c r="E154" s="262"/>
      <c r="F154" s="262"/>
      <c r="G154" s="262"/>
      <c r="H154" s="262"/>
      <c r="I154" s="262"/>
      <c r="J154" s="262"/>
      <c r="K154" s="262"/>
      <c r="L154" s="262"/>
      <c r="M154" s="262"/>
      <c r="N154" s="262"/>
      <c r="O154" s="262"/>
      <c r="P154" s="262"/>
      <c r="Q154" s="262"/>
      <c r="R154" s="262"/>
      <c r="S154" s="262"/>
      <c r="T154" s="262"/>
      <c r="U154" s="262"/>
      <c r="V154" s="262"/>
      <c r="W154" s="262"/>
      <c r="X154" s="262"/>
      <c r="Y154" s="262"/>
      <c r="Z154" s="262"/>
      <c r="AA154" s="262"/>
      <c r="AB154" s="262"/>
      <c r="AC154" s="262"/>
      <c r="AD154" s="262"/>
      <c r="AE154" s="262"/>
      <c r="AF154" s="262"/>
      <c r="AG154" s="262"/>
      <c r="AH154" s="262"/>
    </row>
    <row r="156" spans="2:34" ht="15" thickBot="1">
      <c r="B156" s="1" t="s">
        <v>89</v>
      </c>
    </row>
    <row r="157" spans="2:34" ht="27.75" customHeight="1" thickBot="1">
      <c r="B157" s="20"/>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c r="AA157" s="21"/>
      <c r="AB157" s="21"/>
      <c r="AC157" s="21"/>
      <c r="AD157" s="260"/>
      <c r="AE157" s="260"/>
      <c r="AF157" s="260"/>
      <c r="AG157" s="260"/>
      <c r="AH157" s="261"/>
    </row>
  </sheetData>
  <mergeCells count="324">
    <mergeCell ref="D144:AH144"/>
    <mergeCell ref="B150:I150"/>
    <mergeCell ref="J150:Q150"/>
    <mergeCell ref="R150:S150"/>
    <mergeCell ref="T150:AA150"/>
    <mergeCell ref="AB150:AC150"/>
    <mergeCell ref="D154:AH154"/>
    <mergeCell ref="T123:AA123"/>
    <mergeCell ref="AB123:AC123"/>
    <mergeCell ref="B124:I124"/>
    <mergeCell ref="J124:Q124"/>
    <mergeCell ref="R124:S124"/>
    <mergeCell ref="T124:AA124"/>
    <mergeCell ref="AB124:AC124"/>
    <mergeCell ref="D130:AH130"/>
    <mergeCell ref="B80:H80"/>
    <mergeCell ref="I80:M80"/>
    <mergeCell ref="N80:O80"/>
    <mergeCell ref="P80:T80"/>
    <mergeCell ref="U80:V80"/>
    <mergeCell ref="W80:Z80"/>
    <mergeCell ref="AA80:AB80"/>
    <mergeCell ref="AC80:AG80"/>
    <mergeCell ref="B112:I112"/>
    <mergeCell ref="J112:O112"/>
    <mergeCell ref="P112:Q112"/>
    <mergeCell ref="R112:W112"/>
    <mergeCell ref="X112:Y112"/>
    <mergeCell ref="Z112:AF112"/>
    <mergeCell ref="AG112:AH112"/>
    <mergeCell ref="B151:I151"/>
    <mergeCell ref="J151:Q151"/>
    <mergeCell ref="R151:S151"/>
    <mergeCell ref="T151:AA151"/>
    <mergeCell ref="AB151:AC151"/>
    <mergeCell ref="T148:AC148"/>
    <mergeCell ref="J114:O114"/>
    <mergeCell ref="P114:Q114"/>
    <mergeCell ref="R114:W114"/>
    <mergeCell ref="X114:Y114"/>
    <mergeCell ref="Z114:AF114"/>
    <mergeCell ref="J148:S148"/>
    <mergeCell ref="B148:I148"/>
    <mergeCell ref="AB149:AC149"/>
    <mergeCell ref="T149:AA149"/>
    <mergeCell ref="R149:S149"/>
    <mergeCell ref="B139:I141"/>
    <mergeCell ref="AB140:AC140"/>
    <mergeCell ref="B144:C144"/>
    <mergeCell ref="AB139:AC139"/>
    <mergeCell ref="J149:Q149"/>
    <mergeCell ref="B149:I149"/>
    <mergeCell ref="B123:I123"/>
    <mergeCell ref="B154:C154"/>
    <mergeCell ref="B153:C153"/>
    <mergeCell ref="B152:I152"/>
    <mergeCell ref="J152:Q152"/>
    <mergeCell ref="R152:S152"/>
    <mergeCell ref="T152:AA152"/>
    <mergeCell ref="AB152:AC152"/>
    <mergeCell ref="B130:C130"/>
    <mergeCell ref="T137:AC137"/>
    <mergeCell ref="J137:S137"/>
    <mergeCell ref="B137:I137"/>
    <mergeCell ref="B138:I138"/>
    <mergeCell ref="T138:AC138"/>
    <mergeCell ref="D143:AH143"/>
    <mergeCell ref="B145:C145"/>
    <mergeCell ref="B143:C143"/>
    <mergeCell ref="R138:S138"/>
    <mergeCell ref="J138:Q138"/>
    <mergeCell ref="J141:Q141"/>
    <mergeCell ref="R141:S141"/>
    <mergeCell ref="T141:AA141"/>
    <mergeCell ref="AB141:AC141"/>
    <mergeCell ref="T140:AA140"/>
    <mergeCell ref="T139:AA139"/>
    <mergeCell ref="R140:S140"/>
    <mergeCell ref="R139:S139"/>
    <mergeCell ref="J140:Q140"/>
    <mergeCell ref="J139:Q139"/>
    <mergeCell ref="D145:AH145"/>
    <mergeCell ref="B96:C96"/>
    <mergeCell ref="B97:C97"/>
    <mergeCell ref="D97:AH97"/>
    <mergeCell ref="D96:AH96"/>
    <mergeCell ref="AG114:AH114"/>
    <mergeCell ref="J89:U89"/>
    <mergeCell ref="AB89:AH90"/>
    <mergeCell ref="V89:AA90"/>
    <mergeCell ref="B89:I90"/>
    <mergeCell ref="B114:I114"/>
    <mergeCell ref="B111:I111"/>
    <mergeCell ref="B113:I113"/>
    <mergeCell ref="J111:O111"/>
    <mergeCell ref="R111:W111"/>
    <mergeCell ref="P111:Q111"/>
    <mergeCell ref="X111:Y111"/>
    <mergeCell ref="AG111:AH111"/>
    <mergeCell ref="Z111:AF111"/>
    <mergeCell ref="J113:O113"/>
    <mergeCell ref="P113:Q113"/>
    <mergeCell ref="R113:W113"/>
    <mergeCell ref="X113:Y113"/>
    <mergeCell ref="Z113:AF113"/>
    <mergeCell ref="AG113:AH113"/>
    <mergeCell ref="AC84:AG84"/>
    <mergeCell ref="W84:Z84"/>
    <mergeCell ref="AA84:AB84"/>
    <mergeCell ref="J90:O90"/>
    <mergeCell ref="P90:U90"/>
    <mergeCell ref="B86:C86"/>
    <mergeCell ref="D86:AH86"/>
    <mergeCell ref="J120:S120"/>
    <mergeCell ref="B127:I127"/>
    <mergeCell ref="B121:I121"/>
    <mergeCell ref="B125:I125"/>
    <mergeCell ref="D116:AH116"/>
    <mergeCell ref="B116:C116"/>
    <mergeCell ref="B120:I120"/>
    <mergeCell ref="T120:AC120"/>
    <mergeCell ref="AB121:AC121"/>
    <mergeCell ref="R121:S121"/>
    <mergeCell ref="T121:AA121"/>
    <mergeCell ref="J121:Q121"/>
    <mergeCell ref="J125:Q125"/>
    <mergeCell ref="Z110:AH110"/>
    <mergeCell ref="B110:I110"/>
    <mergeCell ref="J110:Q110"/>
    <mergeCell ref="R110:Y110"/>
    <mergeCell ref="B92:I94"/>
    <mergeCell ref="B83:H83"/>
    <mergeCell ref="P83:T83"/>
    <mergeCell ref="I83:M83"/>
    <mergeCell ref="U83:V83"/>
    <mergeCell ref="N83:O83"/>
    <mergeCell ref="AC83:AG83"/>
    <mergeCell ref="W83:Z83"/>
    <mergeCell ref="AA83:AB83"/>
    <mergeCell ref="AB91:AH94"/>
    <mergeCell ref="V94:Z94"/>
    <mergeCell ref="V93:Z93"/>
    <mergeCell ref="V92:Z92"/>
    <mergeCell ref="P94:T94"/>
    <mergeCell ref="P93:T93"/>
    <mergeCell ref="P92:T92"/>
    <mergeCell ref="J94:N94"/>
    <mergeCell ref="J93:N93"/>
    <mergeCell ref="J92:N92"/>
    <mergeCell ref="B84:H84"/>
    <mergeCell ref="P84:T84"/>
    <mergeCell ref="I84:M84"/>
    <mergeCell ref="U84:V84"/>
    <mergeCell ref="N84:O84"/>
    <mergeCell ref="B82:H82"/>
    <mergeCell ref="P82:T82"/>
    <mergeCell ref="I82:M82"/>
    <mergeCell ref="U82:V82"/>
    <mergeCell ref="N82:O82"/>
    <mergeCell ref="AC82:AG82"/>
    <mergeCell ref="W82:Z82"/>
    <mergeCell ref="AA82:AB82"/>
    <mergeCell ref="B81:H81"/>
    <mergeCell ref="P81:T81"/>
    <mergeCell ref="I81:M81"/>
    <mergeCell ref="U81:V81"/>
    <mergeCell ref="N81:O81"/>
    <mergeCell ref="AC81:AG81"/>
    <mergeCell ref="W81:Z81"/>
    <mergeCell ref="AA81:AB81"/>
    <mergeCell ref="B68:C68"/>
    <mergeCell ref="B69:C69"/>
    <mergeCell ref="D69:AH69"/>
    <mergeCell ref="B67:AH67"/>
    <mergeCell ref="B66:AH66"/>
    <mergeCell ref="B65:AH65"/>
    <mergeCell ref="B64:AH64"/>
    <mergeCell ref="B63:AH63"/>
    <mergeCell ref="B79:H79"/>
    <mergeCell ref="P79:T79"/>
    <mergeCell ref="I79:M79"/>
    <mergeCell ref="U79:V79"/>
    <mergeCell ref="N79:O79"/>
    <mergeCell ref="AC79:AG79"/>
    <mergeCell ref="W79:Z79"/>
    <mergeCell ref="AA79:AB79"/>
    <mergeCell ref="I78:O78"/>
    <mergeCell ref="P78:V78"/>
    <mergeCell ref="AC77:AH78"/>
    <mergeCell ref="W77:AB78"/>
    <mergeCell ref="B77:H78"/>
    <mergeCell ref="I77:V77"/>
    <mergeCell ref="AC57:AH57"/>
    <mergeCell ref="T57:AB57"/>
    <mergeCell ref="K57:S57"/>
    <mergeCell ref="B57:J57"/>
    <mergeCell ref="B55:J55"/>
    <mergeCell ref="K55:S55"/>
    <mergeCell ref="T55:AB55"/>
    <mergeCell ref="AC55:AH55"/>
    <mergeCell ref="B62:AH62"/>
    <mergeCell ref="B61:AH61"/>
    <mergeCell ref="B60:AH60"/>
    <mergeCell ref="D48:AH48"/>
    <mergeCell ref="D49:AH49"/>
    <mergeCell ref="D50:AH50"/>
    <mergeCell ref="D51:AH51"/>
    <mergeCell ref="B48:C48"/>
    <mergeCell ref="B49:C49"/>
    <mergeCell ref="B50:C50"/>
    <mergeCell ref="B51:C51"/>
    <mergeCell ref="B56:J56"/>
    <mergeCell ref="K56:S56"/>
    <mergeCell ref="T56:AB56"/>
    <mergeCell ref="AC56:AH56"/>
    <mergeCell ref="W38:Z40"/>
    <mergeCell ref="B44:I46"/>
    <mergeCell ref="W44:Z46"/>
    <mergeCell ref="AA44:AF46"/>
    <mergeCell ref="AG44:AH46"/>
    <mergeCell ref="W41:Z43"/>
    <mergeCell ref="AA41:AF43"/>
    <mergeCell ref="AG41:AH43"/>
    <mergeCell ref="AG38:AH40"/>
    <mergeCell ref="AA38:AF40"/>
    <mergeCell ref="B38:D40"/>
    <mergeCell ref="B41:D43"/>
    <mergeCell ref="E38:I40"/>
    <mergeCell ref="E41:I43"/>
    <mergeCell ref="N38:R40"/>
    <mergeCell ref="N41:R43"/>
    <mergeCell ref="N44:R46"/>
    <mergeCell ref="S38:V40"/>
    <mergeCell ref="S41:V43"/>
    <mergeCell ref="S44:V46"/>
    <mergeCell ref="J38:M40"/>
    <mergeCell ref="J41:M43"/>
    <mergeCell ref="J44:M46"/>
    <mergeCell ref="AG35:AH37"/>
    <mergeCell ref="AA35:AF37"/>
    <mergeCell ref="W35:Z37"/>
    <mergeCell ref="S35:V37"/>
    <mergeCell ref="N35:R37"/>
    <mergeCell ref="E35:I37"/>
    <mergeCell ref="B35:D37"/>
    <mergeCell ref="J35:M37"/>
    <mergeCell ref="Q23:AB23"/>
    <mergeCell ref="AC23:AH23"/>
    <mergeCell ref="W34:Z34"/>
    <mergeCell ref="B33:D34"/>
    <mergeCell ref="AA33:AF34"/>
    <mergeCell ref="N33:R34"/>
    <mergeCell ref="S34:V34"/>
    <mergeCell ref="J33:M34"/>
    <mergeCell ref="E33:I34"/>
    <mergeCell ref="S33:Z33"/>
    <mergeCell ref="AG33:AH34"/>
    <mergeCell ref="B24:P24"/>
    <mergeCell ref="AC16:AH16"/>
    <mergeCell ref="Q16:AB16"/>
    <mergeCell ref="B16:P16"/>
    <mergeCell ref="B17:P17"/>
    <mergeCell ref="Q17:AB17"/>
    <mergeCell ref="AC17:AH17"/>
    <mergeCell ref="B20:P20"/>
    <mergeCell ref="Q20:AB20"/>
    <mergeCell ref="AC20:AH20"/>
    <mergeCell ref="B21:P21"/>
    <mergeCell ref="Q21:AB21"/>
    <mergeCell ref="AC21:AH21"/>
    <mergeCell ref="B18:P18"/>
    <mergeCell ref="Q18:AB18"/>
    <mergeCell ref="AC18:AH18"/>
    <mergeCell ref="B19:P19"/>
    <mergeCell ref="Q19:AB19"/>
    <mergeCell ref="AC19:AH19"/>
    <mergeCell ref="B2:AH2"/>
    <mergeCell ref="B4:F4"/>
    <mergeCell ref="G4:N4"/>
    <mergeCell ref="V8:AH8"/>
    <mergeCell ref="B8:U8"/>
    <mergeCell ref="B91:I91"/>
    <mergeCell ref="J91:N91"/>
    <mergeCell ref="P91:T91"/>
    <mergeCell ref="V91:AA91"/>
    <mergeCell ref="B9:U9"/>
    <mergeCell ref="V9:AH9"/>
    <mergeCell ref="B10:U10"/>
    <mergeCell ref="V10:AH10"/>
    <mergeCell ref="B11:U11"/>
    <mergeCell ref="V11:AH11"/>
    <mergeCell ref="Q24:AB24"/>
    <mergeCell ref="AC24:AH24"/>
    <mergeCell ref="B25:P25"/>
    <mergeCell ref="Q25:AB25"/>
    <mergeCell ref="AC25:AH25"/>
    <mergeCell ref="B22:P22"/>
    <mergeCell ref="Q22:AB22"/>
    <mergeCell ref="AC22:AH22"/>
    <mergeCell ref="B23:P23"/>
    <mergeCell ref="AB122:AC122"/>
    <mergeCell ref="T122:AA122"/>
    <mergeCell ref="B128:I128"/>
    <mergeCell ref="B126:I126"/>
    <mergeCell ref="B122:I122"/>
    <mergeCell ref="R128:S128"/>
    <mergeCell ref="J128:Q128"/>
    <mergeCell ref="R126:S126"/>
    <mergeCell ref="J126:Q126"/>
    <mergeCell ref="R122:S122"/>
    <mergeCell ref="J122:Q122"/>
    <mergeCell ref="R125:S125"/>
    <mergeCell ref="J127:Q127"/>
    <mergeCell ref="R127:S127"/>
    <mergeCell ref="T125:AA125"/>
    <mergeCell ref="AB125:AC125"/>
    <mergeCell ref="T127:AA127"/>
    <mergeCell ref="AB127:AC127"/>
    <mergeCell ref="T128:AA128"/>
    <mergeCell ref="AB128:AC128"/>
    <mergeCell ref="AB126:AC126"/>
    <mergeCell ref="T126:AA126"/>
    <mergeCell ref="J123:Q123"/>
    <mergeCell ref="R123:S123"/>
  </mergeCells>
  <phoneticPr fontId="1"/>
  <pageMargins left="0.59055118110236227" right="0.59055118110236227" top="0.98425196850393704" bottom="0.59055118110236227" header="0.47244094488188981" footer="0.31496062992125984"/>
  <pageSetup paperSize="9" scale="87" fitToHeight="0" orientation="portrait" horizontalDpi="300" verticalDpi="300" r:id="rId1"/>
  <rowBreaks count="4" manualBreakCount="4">
    <brk id="49" max="16383" man="1"/>
    <brk id="69" max="16383" man="1"/>
    <brk id="106" max="16383" man="1"/>
    <brk id="130"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3DF5B0CC6EF27544A3744C548CB9A645" ma:contentTypeVersion="14" ma:contentTypeDescription="新しいドキュメントを作成します。" ma:contentTypeScope="" ma:versionID="08f9bb64d77aaa7af09551887844b4d1">
  <xsd:schema xmlns:xsd="http://www.w3.org/2001/XMLSchema" xmlns:xs="http://www.w3.org/2001/XMLSchema" xmlns:p="http://schemas.microsoft.com/office/2006/metadata/properties" xmlns:ns2="16e98a77-e3d2-477a-91e6-c364b49c064e" xmlns:ns3="85ec59af-1a16-40a0-b163-384e34c79a5c" targetNamespace="http://schemas.microsoft.com/office/2006/metadata/properties" ma:root="true" ma:fieldsID="770cd93c7c7ed1a419a5fd3f89dcea03" ns2:_="" ns3:_="">
    <xsd:import namespace="16e98a77-e3d2-477a-91e6-c364b49c064e"/>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98a77-e3d2-477a-91e6-c364b49c064e"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85a44814-1539-4a1f-844e-92176d88dda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16e98a77-e3d2-477a-91e6-c364b49c064e" xsi:nil="true"/>
    <TaxCatchAll xmlns="85ec59af-1a16-40a0-b163-384e34c79a5c" xsi:nil="true"/>
    <lcf76f155ced4ddcb4097134ff3c332f xmlns="16e98a77-e3d2-477a-91e6-c364b49c064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88882A4-8337-4854-A84C-6DF568396295}"/>
</file>

<file path=customXml/itemProps2.xml><?xml version="1.0" encoding="utf-8"?>
<ds:datastoreItem xmlns:ds="http://schemas.openxmlformats.org/officeDocument/2006/customXml" ds:itemID="{E2AFF749-5CE4-403A-894D-6C73C5F323D2}"/>
</file>

<file path=customXml/itemProps3.xml><?xml version="1.0" encoding="utf-8"?>
<ds:datastoreItem xmlns:ds="http://schemas.openxmlformats.org/officeDocument/2006/customXml" ds:itemID="{8E9C21BC-3B0C-4345-A624-69230E87B602}"/>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2023-04-26T05:23:18Z</dcterms:created>
  <dcterms:modified xsi:type="dcterms:W3CDTF">2024-09-18T10:49:33Z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0x0101003DF5B0CC6EF27544A3744C548CB9A645</vt:lpwstr>
  </property>
</Properties>
</file>