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01_{1F94962D-4FC3-417C-9266-48CC829F3191}" xr6:coauthVersionLast="46" xr6:coauthVersionMax="46" xr10:uidLastSave="{00000000-0000-0000-0000-000000000000}"/>
  <bookViews>
    <workbookView xWindow="780" yWindow="780" windowWidth="24015" windowHeight="14310" activeTab="2" xr2:uid="{26BDBD47-163A-46DD-9FA5-7F73E6477BFF}"/>
  </bookViews>
  <sheets>
    <sheet name="価格Ⅰ（2）" sheetId="26" r:id="rId1"/>
    <sheet name="価格Ⅰ（2） (2)" sheetId="28" r:id="rId2"/>
    <sheet name="価格Ⅰ（3）" sheetId="29" r:id="rId3"/>
    <sheet name="資Ⅲ-1" sheetId="9" r:id="rId4"/>
  </sheets>
  <definedNames>
    <definedName name="_xlnm._FilterDatabase" localSheetId="0" hidden="1">'価格Ⅰ（2）'!$A$7:$AT$7</definedName>
    <definedName name="_xlnm._FilterDatabase" localSheetId="1" hidden="1">'価格Ⅰ（2） (2)'!$A$7:$AR$7</definedName>
    <definedName name="_xlnm._FilterDatabase" localSheetId="2" hidden="1">'価格Ⅰ（3）'!$A$6:$AQ$6</definedName>
    <definedName name="_xlnm.Print_Area" localSheetId="0">'価格Ⅰ（2）'!$B$3:$AQ$70</definedName>
    <definedName name="_xlnm.Print_Area" localSheetId="1">'価格Ⅰ（2） (2)'!$B$3:$AQ$70</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69" i="29" l="1"/>
  <c r="Q69" i="29"/>
  <c r="T68" i="29"/>
  <c r="Q68" i="29"/>
  <c r="T67" i="29"/>
  <c r="Q67" i="29"/>
  <c r="T66" i="29"/>
  <c r="Q66" i="29"/>
  <c r="T65" i="29"/>
  <c r="Q65" i="29"/>
  <c r="T64" i="29"/>
  <c r="Q64" i="29"/>
  <c r="T63" i="29"/>
  <c r="Q63" i="29"/>
  <c r="AO62" i="29"/>
  <c r="AL62" i="29"/>
  <c r="T62" i="29"/>
  <c r="Q62" i="29"/>
  <c r="AO61" i="29"/>
  <c r="AL61" i="29"/>
  <c r="T61" i="29"/>
  <c r="Q61" i="29"/>
  <c r="AO60" i="29"/>
  <c r="AL60" i="29"/>
  <c r="T60" i="29"/>
  <c r="Q60" i="29"/>
  <c r="AO59" i="29"/>
  <c r="AL59" i="29"/>
  <c r="T59" i="29"/>
  <c r="Q59" i="29"/>
  <c r="AO58" i="29"/>
  <c r="AL58" i="29"/>
  <c r="T58" i="29"/>
  <c r="Q58" i="29"/>
  <c r="AO57" i="29"/>
  <c r="AL57" i="29"/>
  <c r="T57" i="29"/>
  <c r="Q57" i="29"/>
  <c r="AO56" i="29"/>
  <c r="AL56" i="29"/>
  <c r="T56" i="29"/>
  <c r="Q56" i="29"/>
  <c r="AO55" i="29"/>
  <c r="AL55" i="29"/>
  <c r="T55" i="29"/>
  <c r="Q55" i="29"/>
  <c r="AO54" i="29"/>
  <c r="AL54" i="29"/>
  <c r="T54" i="29"/>
  <c r="Q54" i="29"/>
  <c r="AO53" i="29"/>
  <c r="AL53" i="29"/>
  <c r="T53" i="29"/>
  <c r="Q53" i="29"/>
  <c r="AO52" i="29"/>
  <c r="AL52" i="29"/>
  <c r="T52" i="29"/>
  <c r="Q52" i="29"/>
  <c r="AO51" i="29"/>
  <c r="AL51" i="29"/>
  <c r="T51" i="29"/>
  <c r="Q51" i="29"/>
  <c r="AO50" i="29"/>
  <c r="AL50" i="29"/>
  <c r="T50" i="29"/>
  <c r="Q50" i="29"/>
  <c r="AO49" i="29"/>
  <c r="AL49" i="29"/>
  <c r="T49" i="29"/>
  <c r="Q49" i="29"/>
  <c r="AO48" i="29"/>
  <c r="AL48" i="29"/>
  <c r="T48" i="29"/>
  <c r="Q48" i="29"/>
  <c r="AO47" i="29"/>
  <c r="AL47" i="29"/>
  <c r="T47" i="29"/>
  <c r="Q47" i="29"/>
  <c r="AO46" i="29"/>
  <c r="AL46" i="29"/>
  <c r="T46" i="29"/>
  <c r="Q46" i="29"/>
  <c r="AO45" i="29"/>
  <c r="AL45" i="29"/>
  <c r="T45" i="29"/>
  <c r="Q45" i="29"/>
  <c r="AO44" i="29"/>
  <c r="AL44" i="29"/>
  <c r="T44" i="29"/>
  <c r="Q44" i="29"/>
  <c r="AO43" i="29"/>
  <c r="AL43" i="29"/>
  <c r="T43" i="29"/>
  <c r="Q43" i="29"/>
  <c r="AO42" i="29"/>
  <c r="AL42" i="29"/>
  <c r="T42" i="29"/>
  <c r="Q42" i="29"/>
  <c r="AO41" i="29"/>
  <c r="AL41" i="29"/>
  <c r="T41" i="29"/>
  <c r="Q41" i="29"/>
  <c r="AO40" i="29"/>
  <c r="AL40" i="29"/>
  <c r="T40" i="29"/>
  <c r="Q40" i="29"/>
  <c r="AO39" i="29"/>
  <c r="AL39" i="29"/>
  <c r="T39" i="29"/>
  <c r="Q39" i="29"/>
  <c r="AO38" i="29"/>
  <c r="AL38" i="29"/>
  <c r="T38" i="29"/>
  <c r="Q38" i="29"/>
  <c r="AO37" i="29"/>
  <c r="AL37" i="29"/>
  <c r="T37" i="29"/>
  <c r="Q37" i="29"/>
  <c r="AO36" i="29"/>
  <c r="AL36" i="29"/>
  <c r="T36" i="29"/>
  <c r="Q36" i="29"/>
  <c r="AO35" i="29"/>
  <c r="AL35" i="29"/>
  <c r="T35" i="29"/>
  <c r="Q35" i="29"/>
  <c r="AO34" i="29"/>
  <c r="AL34" i="29"/>
  <c r="T34" i="29"/>
  <c r="Q34" i="29"/>
  <c r="AL33" i="29"/>
  <c r="T33" i="29"/>
  <c r="Q33" i="29"/>
  <c r="AO32" i="29"/>
  <c r="AL32" i="29"/>
  <c r="T32" i="29"/>
  <c r="Q32" i="29"/>
  <c r="AO31" i="29"/>
  <c r="AL31" i="29"/>
  <c r="T31" i="29"/>
  <c r="Q31" i="29"/>
  <c r="AO30" i="29"/>
  <c r="AL30" i="29"/>
  <c r="T30" i="29"/>
  <c r="Q30" i="29"/>
  <c r="AO29" i="29"/>
  <c r="AL29" i="29"/>
  <c r="T29" i="29"/>
  <c r="Q29" i="29"/>
  <c r="AO28" i="29"/>
  <c r="AL28" i="29"/>
  <c r="T28" i="29"/>
  <c r="Q28" i="29"/>
  <c r="AO27" i="29"/>
  <c r="AL27" i="29"/>
  <c r="T27" i="29"/>
  <c r="Q27" i="29"/>
  <c r="AO26" i="29"/>
  <c r="AL26" i="29"/>
  <c r="T26" i="29"/>
  <c r="Q26" i="29"/>
  <c r="AO25" i="29"/>
  <c r="AL25" i="29"/>
  <c r="T25" i="29"/>
  <c r="Q25" i="29"/>
  <c r="AL24" i="29"/>
  <c r="T24" i="29"/>
  <c r="Q24" i="29"/>
  <c r="AO23" i="29"/>
  <c r="AL23" i="29"/>
  <c r="T23" i="29"/>
  <c r="Q23" i="29"/>
  <c r="AO22" i="29"/>
  <c r="AL22" i="29"/>
  <c r="T22" i="29"/>
  <c r="Q22" i="29"/>
  <c r="AO21" i="29"/>
  <c r="AL21" i="29"/>
  <c r="T21" i="29"/>
  <c r="Q21" i="29"/>
  <c r="AO20" i="29"/>
  <c r="AL20" i="29"/>
  <c r="T20" i="29"/>
  <c r="Q20" i="29"/>
  <c r="AO19" i="29"/>
  <c r="AL19" i="29"/>
  <c r="T19" i="29"/>
  <c r="Q19" i="29"/>
  <c r="AO18" i="29"/>
  <c r="AL18" i="29"/>
  <c r="T18" i="29"/>
  <c r="Q18" i="29"/>
  <c r="AO17" i="29"/>
  <c r="AL17" i="29"/>
  <c r="T17" i="29"/>
  <c r="Q17" i="29"/>
  <c r="AO16" i="29"/>
  <c r="AL16" i="29"/>
  <c r="T16" i="29"/>
  <c r="Q16" i="29"/>
  <c r="AO15" i="29"/>
  <c r="AL15" i="29"/>
  <c r="T15" i="29"/>
  <c r="Q15" i="29"/>
  <c r="AO14" i="29"/>
  <c r="AL14" i="29"/>
  <c r="T14" i="29"/>
  <c r="Q14" i="29"/>
  <c r="AO13" i="29"/>
  <c r="AL13" i="29"/>
  <c r="T13" i="29"/>
  <c r="Q13" i="29"/>
  <c r="AO12" i="29"/>
  <c r="AL12" i="29"/>
  <c r="T12" i="29"/>
  <c r="Q12" i="29"/>
  <c r="AO11" i="29"/>
  <c r="AL11" i="29"/>
  <c r="T11" i="29"/>
  <c r="Q11" i="29"/>
  <c r="AO10" i="29"/>
  <c r="AL10" i="29"/>
  <c r="T10" i="29"/>
  <c r="Q10" i="29"/>
  <c r="AO9" i="29"/>
  <c r="AL9" i="29"/>
  <c r="T9" i="29"/>
  <c r="Q9" i="29"/>
  <c r="AO8" i="29"/>
  <c r="AL8" i="29"/>
  <c r="T8" i="29"/>
  <c r="Q8" i="29"/>
  <c r="AO7" i="29"/>
  <c r="AL7" i="29"/>
  <c r="T7" i="29"/>
  <c r="Q7" i="29"/>
</calcChain>
</file>

<file path=xl/sharedStrings.xml><?xml version="1.0" encoding="utf-8"?>
<sst xmlns="http://schemas.openxmlformats.org/spreadsheetml/2006/main" count="3008" uniqueCount="283">
  <si>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</si>
  <si>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</si>
  <si>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</si>
  <si>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</si>
  <si>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</si>
  <si>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</si>
  <si>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</si>
  <si>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</si>
  <si>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</si>
  <si>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</si>
  <si>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</si>
  <si>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</si>
  <si>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</si>
  <si>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</si>
  <si>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</si>
  <si>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</si>
  <si>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</si>
  <si>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</si>
  <si>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</si>
  <si>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</si>
  <si>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</si>
  <si>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</si>
  <si>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</si>
  <si>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</si>
  <si>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</si>
  <si>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</si>
  <si>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</si>
  <si>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</si>
  <si>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</si>
  <si>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</si>
  <si>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</si>
  <si>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</si>
  <si>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</si>
  <si>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</si>
  <si>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</si>
  <si>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</si>
  <si>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</si>
  <si>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</si>
  <si>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</si>
  <si>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</si>
  <si>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</si>
  <si>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</si>
  <si>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</si>
  <si>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</si>
  <si>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</si>
  <si>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</si>
  <si>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</si>
  <si>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</si>
  <si>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</si>
  <si>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</si>
  <si>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</si>
  <si>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</si>
  <si>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</si>
  <si>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</si>
  <si>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</si>
  <si>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</si>
  <si>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</si>
  <si>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</si>
  <si>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</si>
  <si>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</si>
  <si>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</si>
  <si>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</si>
  <si>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</si>
  <si>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</si>
  <si>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</si>
  <si>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</si>
  <si>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</si>
  <si>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</si>
  <si>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</si>
  <si>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</si>
  <si>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</si>
  <si>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</si>
  <si>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</si>
  <si>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</si>
  <si>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</si>
  <si>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</si>
  <si>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</si>
  <si>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</si>
  <si>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</si>
  <si>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</si>
  <si>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</si>
  <si>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</si>
  <si>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</si>
  <si>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</si>
  <si>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</si>
  <si>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</si>
  <si>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</si>
  <si>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</si>
  <si>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</si>
  <si>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</si>
  <si>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</si>
  <si>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</si>
  <si>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</si>
  <si>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</si>
  <si>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</si>
  <si>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</si>
  <si>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</si>
  <si>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</si>
  <si>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</si>
  <si>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</si>
  <si>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</si>
  <si>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</si>
  <si>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</si>
  <si>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</si>
  <si>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</si>
  <si>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</si>
  <si>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</si>
  <si>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</si>
  <si>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</si>
  <si>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</si>
  <si>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</si>
  <si>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</si>
  <si>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</si>
  <si>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</si>
  <si>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</si>
  <si>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</si>
  <si>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</si>
  <si>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</si>
  <si>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</si>
  <si>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</si>
  <si>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</si>
  <si>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</si>
  <si>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</si>
  <si>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</si>
  <si>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</si>
  <si>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</si>
  <si>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</si>
  <si>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</si>
  <si>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</si>
  <si>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</si>
  <si>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</si>
  <si>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</si>
  <si>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</si>
  <si>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</si>
  <si>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</si>
  <si>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</si>
  <si>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</si>
  <si>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</si>
  <si>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</si>
  <si>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</si>
  <si>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</si>
  <si>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</si>
  <si>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</si>
  <si>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</si>
  <si>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</si>
  <si>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</si>
  <si>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</si>
  <si>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</si>
  <si>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</si>
  <si>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</si>
  <si>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</si>
  <si>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</si>
  <si>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</si>
  <si>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</si>
  <si>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</si>
  <si>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</si>
  <si>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</si>
  <si>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</si>
  <si>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</si>
  <si>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</si>
  <si>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</si>
  <si>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</si>
  <si>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</si>
  <si>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</si>
  <si>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</si>
  <si>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</si>
  <si>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</si>
  <si>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</si>
  <si>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</si>
  <si>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</si>
  <si>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</si>
  <si>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</si>
  <si>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</si>
  <si>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</si>
  <si>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</si>
  <si>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</si>
  <si>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</si>
  <si>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</si>
  <si>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</si>
  <si>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</si>
  <si>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</si>
  <si>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</si>
  <si>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</si>
  <si>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</si>
  <si>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</si>
  <si>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</si>
  <si>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</si>
  <si>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</si>
  <si>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</si>
  <si>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</si>
  <si>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</si>
  <si>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</si>
  <si>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</si>
  <si>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</si>
  <si>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</si>
  <si>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</si>
  <si>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</si>
  <si>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</si>
  <si>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</si>
  <si>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</si>
  <si>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</si>
  <si>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</si>
  <si>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</si>
  <si>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</si>
  <si>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</si>
  <si>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</si>
  <si>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</si>
  <si>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</si>
  <si>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</si>
  <si>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</si>
  <si>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</si>
  <si>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</si>
  <si>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</si>
  <si>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</si>
  <si>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</si>
  <si>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</si>
  <si>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</si>
  <si>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</si>
  <si>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</si>
  <si>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</si>
  <si>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</si>
  <si>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</si>
  <si>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</si>
  <si>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</si>
  <si>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</si>
  <si>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</si>
  <si>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</si>
  <si>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</si>
  <si>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</si>
  <si>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</si>
  <si>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</si>
  <si>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</si>
  <si>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</si>
  <si>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</si>
  <si>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</si>
  <si>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</si>
  <si>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</si>
  <si>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</si>
  <si>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</si>
  <si>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</si>
  <si>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</si>
  <si>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</si>
  <si>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</si>
  <si>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</si>
  <si>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</si>
  <si>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</si>
  <si>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</si>
  <si>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</si>
  <si>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</si>
  <si>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</si>
  <si>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</si>
  <si>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</si>
  <si>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3年
2月</t>
    <rPh sb="1" eb="2">
      <t>ネン</t>
    </rPh>
    <rPh sb="4" eb="5">
      <t>ガツ</t>
    </rPh>
    <phoneticPr fontId="7"/>
  </si>
  <si>
    <t>3年
3月</t>
    <rPh sb="1" eb="2">
      <t>ネン</t>
    </rPh>
    <rPh sb="4" eb="5">
      <t>ガツ</t>
    </rPh>
    <phoneticPr fontId="7"/>
  </si>
  <si>
    <t>大分</t>
    <rPh sb="0" eb="2">
      <t>オオイタ</t>
    </rPh>
    <phoneticPr fontId="11"/>
  </si>
  <si>
    <t>つや姫</t>
    <rPh sb="2" eb="3">
      <t>ヒメ</t>
    </rPh>
    <phoneticPr fontId="11"/>
  </si>
  <si>
    <t>3年
4月</t>
    <rPh sb="1" eb="2">
      <t>ネン</t>
    </rPh>
    <rPh sb="4" eb="5">
      <t>ガツ</t>
    </rPh>
    <phoneticPr fontId="7"/>
  </si>
  <si>
    <t>出回り～
2年10月</t>
  </si>
  <si>
    <t>元年産米
(2年5月)</t>
    <rPh sb="0" eb="1">
      <t>ガン</t>
    </rPh>
    <rPh sb="1" eb="2">
      <t>サン</t>
    </rPh>
    <rPh sb="2" eb="3">
      <t>マイ</t>
    </rPh>
    <phoneticPr fontId="7"/>
  </si>
  <si>
    <t>3年
5月</t>
    <rPh sb="1" eb="2">
      <t>ネン</t>
    </rPh>
    <rPh sb="4" eb="5">
      <t>ガツ</t>
    </rPh>
    <phoneticPr fontId="7"/>
  </si>
  <si>
    <t>令和３年６月</t>
    <rPh sb="0" eb="2">
      <t>レイワ</t>
    </rPh>
    <rPh sb="3" eb="4">
      <t>ネン</t>
    </rPh>
    <rPh sb="5" eb="6">
      <t>ツキ</t>
    </rPh>
    <phoneticPr fontId="7"/>
  </si>
  <si>
    <t>２年産米
（3年5月)</t>
    <rPh sb="1" eb="2">
      <t>サン</t>
    </rPh>
    <rPh sb="2" eb="3">
      <t>マイ</t>
    </rPh>
    <rPh sb="9" eb="10">
      <t>ツキ</t>
    </rPh>
    <phoneticPr fontId="7"/>
  </si>
  <si>
    <t>元年産米
(2年6月)</t>
    <rPh sb="0" eb="1">
      <t>ガン</t>
    </rPh>
    <rPh sb="1" eb="2">
      <t>サン</t>
    </rPh>
    <rPh sb="2" eb="3">
      <t>マイ</t>
    </rPh>
    <phoneticPr fontId="7"/>
  </si>
  <si>
    <t>２年産米
（3年5月)</t>
    <rPh sb="1" eb="2">
      <t>サン</t>
    </rPh>
    <rPh sb="2" eb="3">
      <t>マイ</t>
    </rPh>
    <phoneticPr fontId="7"/>
  </si>
  <si>
    <t>出回り～
3年6月</t>
    <rPh sb="6" eb="7">
      <t>ネン</t>
    </rPh>
    <rPh sb="8" eb="9">
      <t>ガツ</t>
    </rPh>
    <phoneticPr fontId="7"/>
  </si>
  <si>
    <t>出回り～
2年6月</t>
    <rPh sb="6" eb="7">
      <t>ネン</t>
    </rPh>
    <rPh sb="8" eb="9">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</si>
  <si>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（令和２年６月）（速報）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</si>
  <si>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令和３年６月</t>
  </si>
  <si>
    <t>２年産米
（3年5月)</t>
  </si>
  <si>
    <t>元年産米
(2年6月)</t>
  </si>
  <si>
    <t>出回り～
3年6月</t>
  </si>
  <si>
    <t>出回り～
2年6月</t>
  </si>
  <si>
    <t>3年
6月</t>
    <rPh sb="1" eb="2">
      <t>ネン</t>
    </rPh>
    <rPh sb="4" eb="5">
      <t>ガツ</t>
    </rPh>
    <phoneticPr fontId="7"/>
  </si>
  <si>
    <t>出回り～
3年6月</t>
    <rPh sb="0" eb="2">
      <t>デマワ</t>
    </rPh>
    <rPh sb="6" eb="7">
      <t>ネン</t>
    </rPh>
    <rPh sb="8" eb="9">
      <t>ガツ</t>
    </rPh>
    <phoneticPr fontId="7"/>
  </si>
  <si>
    <t>令和３年７月</t>
    <rPh sb="0" eb="2">
      <t>レイワ</t>
    </rPh>
    <rPh sb="3" eb="4">
      <t>ネン</t>
    </rPh>
    <rPh sb="5" eb="6">
      <t>ツキ</t>
    </rPh>
    <phoneticPr fontId="7"/>
  </si>
  <si>
    <t>２年産米
（3年6月)</t>
    <rPh sb="1" eb="2">
      <t>サン</t>
    </rPh>
    <rPh sb="2" eb="3">
      <t>マイ</t>
    </rPh>
    <rPh sb="9" eb="10">
      <t>ツキ</t>
    </rPh>
    <phoneticPr fontId="7"/>
  </si>
  <si>
    <t>元年産米
(2年7月)</t>
    <rPh sb="0" eb="1">
      <t>ガン</t>
    </rPh>
    <rPh sb="1" eb="2">
      <t>サン</t>
    </rPh>
    <rPh sb="2" eb="3">
      <t>マイ</t>
    </rPh>
    <phoneticPr fontId="7"/>
  </si>
  <si>
    <t>２年産米
（3年6月)</t>
    <rPh sb="1" eb="2">
      <t>サン</t>
    </rPh>
    <rPh sb="2" eb="3">
      <t>マイ</t>
    </rPh>
    <phoneticPr fontId="7"/>
  </si>
  <si>
    <t>出回り～
3年7月</t>
    <rPh sb="6" eb="7">
      <t>ネン</t>
    </rPh>
    <rPh sb="8" eb="9">
      <t>ガツ</t>
    </rPh>
    <phoneticPr fontId="7"/>
  </si>
  <si>
    <t>出回り～
2年7月</t>
    <rPh sb="6" eb="7">
      <t>ネン</t>
    </rPh>
    <rPh sb="8" eb="9">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</si>
  <si>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（令和２年７月）（速報）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</si>
  <si>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3年
7月</t>
    <rPh sb="1" eb="2">
      <t>ネン</t>
    </rPh>
    <rPh sb="4" eb="5">
      <t>ガツ</t>
    </rPh>
    <phoneticPr fontId="7"/>
  </si>
  <si>
    <t>出回り～
3年7月</t>
    <rPh sb="0" eb="2">
      <t>デマワ</t>
    </rPh>
    <rPh sb="6" eb="7">
      <t>ネン</t>
    </rPh>
    <rPh sb="8" eb="9">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</si>
</sst>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08">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1" fillId="0" borderId="0" xfId="1" applyFont="1" applyAlignment="1">
      <alignment horizontal="left" vertical="center"/>
    </xf>
    <xf numFmtId="0" fontId="34" fillId="0" borderId="0" xfId="1" applyFont="1" applyBorder="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8" xfId="0" applyFont="1" applyBorder="1" applyAlignment="1">
      <alignment horizontal="center" vertical="center" wrapText="1"/>
    </xf>
    <xf numFmtId="0" fontId="10" fillId="0" borderId="0" xfId="0" applyFont="1" applyAlignment="1">
      <alignment horizontal="center" vertical="center" wrapText="1"/>
    </xf>
    <xf numFmtId="0" fontId="12" fillId="0" borderId="17" xfId="0"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0" fontId="6" fillId="0" borderId="2" xfId="0" applyFont="1" applyBorder="1" applyAlignment="1">
      <alignment horizontal="center" wrapText="1"/>
    </xf>
    <xf numFmtId="0" fontId="6" fillId="0" borderId="3" xfId="0" applyFont="1" applyBorder="1" applyAlignment="1">
      <alignment horizontal="center" wrapTex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3BAA6-4450-46C3-BACB-AA6F1490E300}">
  <dimension ref="A1:AT71"/>
  <sheetViews>
    <sheetView showGridLines="0" zoomScale="85" zoomScaleNormal="85" zoomScaleSheetLayoutView="100" workbookViewId="0">
      <selection activeCell="E15" sqref="E15"/>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20.25" customHeight="1">
      <c r="B1" s="232" t="s">
        <v>266</v>
      </c>
      <c r="C1" s="232"/>
      <c r="D1" s="232"/>
      <c r="E1" s="232"/>
      <c r="F1" s="232"/>
      <c r="G1" s="232"/>
      <c r="H1" s="232"/>
      <c r="I1" s="232"/>
      <c r="J1" s="232"/>
      <c r="K1" s="233"/>
      <c r="L1" s="233"/>
      <c r="M1" s="233"/>
      <c r="N1" s="233"/>
      <c r="O1" s="233"/>
      <c r="P1" s="233"/>
      <c r="Q1" s="233"/>
      <c r="R1" s="233"/>
      <c r="S1" s="232"/>
      <c r="T1" s="232"/>
      <c r="U1" s="232"/>
      <c r="V1" s="232"/>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c r="B4" s="8"/>
      <c r="C4" s="8"/>
      <c r="D4" s="266" t="s">
        <v>225</v>
      </c>
      <c r="E4" s="267"/>
      <c r="F4" s="92"/>
      <c r="G4" s="255" t="s">
        <v>1</v>
      </c>
      <c r="H4" s="256"/>
      <c r="I4" s="256"/>
      <c r="J4" s="256"/>
      <c r="K4" s="257" t="s">
        <v>236</v>
      </c>
      <c r="L4" s="258"/>
      <c r="M4" s="259"/>
      <c r="N4" s="93"/>
      <c r="O4" s="255" t="s">
        <v>2</v>
      </c>
      <c r="P4" s="256"/>
      <c r="Q4" s="256"/>
      <c r="R4" s="256"/>
      <c r="S4" s="257" t="s">
        <v>237</v>
      </c>
      <c r="T4" s="258"/>
      <c r="U4" s="259"/>
      <c r="V4" s="9"/>
      <c r="X4" s="8"/>
      <c r="Y4" s="8"/>
      <c r="Z4" s="266" t="s">
        <v>225</v>
      </c>
      <c r="AA4" s="267"/>
      <c r="AB4" s="92"/>
      <c r="AC4" s="255" t="s">
        <v>1</v>
      </c>
      <c r="AD4" s="256"/>
      <c r="AE4" s="256"/>
      <c r="AF4" s="256"/>
      <c r="AG4" s="257" t="s">
        <v>236</v>
      </c>
      <c r="AH4" s="258"/>
      <c r="AI4" s="259"/>
      <c r="AJ4" s="93"/>
      <c r="AK4" s="255" t="s">
        <v>2</v>
      </c>
      <c r="AL4" s="256"/>
      <c r="AM4" s="256"/>
      <c r="AN4" s="256"/>
      <c r="AO4" s="257" t="s">
        <v>237</v>
      </c>
      <c r="AP4" s="258"/>
      <c r="AQ4" s="259"/>
      <c r="AR4" s="2"/>
      <c r="AS4" s="2"/>
      <c r="AT4" s="2"/>
    </row>
    <row r="5" spans="1:46" s="14" customFormat="1" ht="17.25" customHeight="1">
      <c r="A5" s="10"/>
      <c r="B5" s="11" t="s">
        <v>3</v>
      </c>
      <c r="C5" s="11" t="s">
        <v>4</v>
      </c>
      <c r="D5" s="260" t="s">
        <v>260</v>
      </c>
      <c r="E5" s="261"/>
      <c r="F5" s="139"/>
      <c r="G5" s="262" t="s">
        <v>261</v>
      </c>
      <c r="H5" s="12"/>
      <c r="I5" s="13"/>
      <c r="J5" s="264" t="s">
        <v>262</v>
      </c>
      <c r="K5" s="228" t="s">
        <v>238</v>
      </c>
      <c r="L5" s="229" t="s">
        <v>239</v>
      </c>
      <c r="M5" s="140"/>
      <c r="N5" s="234"/>
      <c r="O5" s="262" t="s">
        <v>263</v>
      </c>
      <c r="P5" s="235"/>
      <c r="Q5" s="91"/>
      <c r="R5" s="264" t="s">
        <v>262</v>
      </c>
      <c r="S5" s="228" t="s">
        <v>238</v>
      </c>
      <c r="T5" s="229" t="s">
        <v>239</v>
      </c>
      <c r="U5" s="141"/>
      <c r="V5" s="234"/>
      <c r="X5" s="11" t="s">
        <v>3</v>
      </c>
      <c r="Y5" s="11" t="s">
        <v>4</v>
      </c>
      <c r="Z5" s="260" t="s">
        <v>267</v>
      </c>
      <c r="AA5" s="261"/>
      <c r="AB5" s="139"/>
      <c r="AC5" s="262" t="s">
        <v>268</v>
      </c>
      <c r="AD5" s="12"/>
      <c r="AE5" s="13"/>
      <c r="AF5" s="264" t="s">
        <v>269</v>
      </c>
      <c r="AG5" s="228" t="s">
        <v>238</v>
      </c>
      <c r="AH5" s="229" t="s">
        <v>239</v>
      </c>
      <c r="AI5" s="140"/>
      <c r="AJ5" s="234"/>
      <c r="AK5" s="262" t="s">
        <v>268</v>
      </c>
      <c r="AL5" s="235"/>
      <c r="AM5" s="91"/>
      <c r="AN5" s="264" t="s">
        <v>258</v>
      </c>
      <c r="AO5" s="228" t="s">
        <v>238</v>
      </c>
      <c r="AP5" s="229" t="s">
        <v>239</v>
      </c>
      <c r="AQ5" s="141"/>
    </row>
    <row r="6" spans="1:46" s="14" customFormat="1" ht="30" customHeight="1">
      <c r="A6" s="10"/>
      <c r="B6" s="15"/>
      <c r="C6" s="15"/>
      <c r="D6" s="94" t="s">
        <v>5</v>
      </c>
      <c r="E6" s="95" t="s">
        <v>6</v>
      </c>
      <c r="F6" s="96"/>
      <c r="G6" s="263"/>
      <c r="H6" s="16" t="s">
        <v>7</v>
      </c>
      <c r="I6" s="17" t="s">
        <v>8</v>
      </c>
      <c r="J6" s="265"/>
      <c r="K6" s="142" t="s">
        <v>264</v>
      </c>
      <c r="L6" s="143" t="s">
        <v>246</v>
      </c>
      <c r="M6" s="144" t="s">
        <v>240</v>
      </c>
      <c r="N6" s="18"/>
      <c r="O6" s="263"/>
      <c r="P6" s="16" t="s">
        <v>216</v>
      </c>
      <c r="Q6" s="17" t="s">
        <v>8</v>
      </c>
      <c r="R6" s="265"/>
      <c r="S6" s="142" t="s">
        <v>264</v>
      </c>
      <c r="T6" s="143" t="s">
        <v>265</v>
      </c>
      <c r="U6" s="144" t="s">
        <v>240</v>
      </c>
      <c r="V6" s="18"/>
      <c r="X6" s="15"/>
      <c r="Y6" s="15"/>
      <c r="Z6" s="94" t="s">
        <v>5</v>
      </c>
      <c r="AA6" s="95" t="s">
        <v>6</v>
      </c>
      <c r="AB6" s="96"/>
      <c r="AC6" s="263"/>
      <c r="AD6" s="16" t="s">
        <v>7</v>
      </c>
      <c r="AE6" s="17" t="s">
        <v>8</v>
      </c>
      <c r="AF6" s="265"/>
      <c r="AG6" s="142" t="s">
        <v>270</v>
      </c>
      <c r="AH6" s="143" t="s">
        <v>257</v>
      </c>
      <c r="AI6" s="144" t="s">
        <v>240</v>
      </c>
      <c r="AJ6" s="18"/>
      <c r="AK6" s="263"/>
      <c r="AL6" s="16" t="s">
        <v>216</v>
      </c>
      <c r="AM6" s="17" t="s">
        <v>8</v>
      </c>
      <c r="AN6" s="265"/>
      <c r="AO6" s="142" t="s">
        <v>270</v>
      </c>
      <c r="AP6" s="143" t="s">
        <v>271</v>
      </c>
      <c r="AQ6" s="144" t="s">
        <v>240</v>
      </c>
    </row>
    <row r="7" spans="1:46" s="1" customFormat="1" ht="17.25" customHeight="1">
      <c r="B7" s="19"/>
      <c r="C7" s="19"/>
      <c r="D7" s="97" t="s">
        <v>9</v>
      </c>
      <c r="E7" s="98" t="s">
        <v>10</v>
      </c>
      <c r="F7" s="96"/>
      <c r="G7" s="97" t="s">
        <v>11</v>
      </c>
      <c r="H7" s="99" t="s">
        <v>12</v>
      </c>
      <c r="I7" s="100" t="s">
        <v>13</v>
      </c>
      <c r="J7" s="145" t="s">
        <v>14</v>
      </c>
      <c r="K7" s="146" t="s">
        <v>241</v>
      </c>
      <c r="L7" s="101" t="s">
        <v>242</v>
      </c>
      <c r="M7" s="102" t="s">
        <v>243</v>
      </c>
      <c r="N7" s="103"/>
      <c r="O7" s="101" t="s">
        <v>15</v>
      </c>
      <c r="P7" s="102" t="s">
        <v>16</v>
      </c>
      <c r="Q7" s="100" t="s">
        <v>17</v>
      </c>
      <c r="R7" s="147" t="s">
        <v>18</v>
      </c>
      <c r="S7" s="146" t="s">
        <v>241</v>
      </c>
      <c r="T7" s="101" t="s">
        <v>242</v>
      </c>
      <c r="U7" s="102" t="s">
        <v>243</v>
      </c>
      <c r="V7" s="20"/>
      <c r="X7" s="19"/>
      <c r="Y7" s="19"/>
      <c r="Z7" s="97" t="s">
        <v>9</v>
      </c>
      <c r="AA7" s="98" t="s">
        <v>10</v>
      </c>
      <c r="AB7" s="96"/>
      <c r="AC7" s="97" t="s">
        <v>11</v>
      </c>
      <c r="AD7" s="99" t="s">
        <v>12</v>
      </c>
      <c r="AE7" s="100" t="s">
        <v>13</v>
      </c>
      <c r="AF7" s="145" t="s">
        <v>14</v>
      </c>
      <c r="AG7" s="146" t="s">
        <v>241</v>
      </c>
      <c r="AH7" s="101" t="s">
        <v>242</v>
      </c>
      <c r="AI7" s="102" t="s">
        <v>243</v>
      </c>
      <c r="AJ7" s="103"/>
      <c r="AK7" s="101" t="s">
        <v>15</v>
      </c>
      <c r="AL7" s="102" t="s">
        <v>16</v>
      </c>
      <c r="AM7" s="100" t="s">
        <v>17</v>
      </c>
      <c r="AN7" s="147" t="s">
        <v>18</v>
      </c>
      <c r="AO7" s="146" t="s">
        <v>241</v>
      </c>
      <c r="AP7" s="101" t="s">
        <v>242</v>
      </c>
      <c r="AQ7" s="102" t="s">
        <v>243</v>
      </c>
    </row>
    <row r="8" spans="1:46" ht="19.5" customHeight="1">
      <c r="A8" s="21"/>
      <c r="B8" s="148" t="s">
        <v>19</v>
      </c>
      <c r="C8" s="22" t="s">
        <v>20</v>
      </c>
      <c r="D8" s="149">
        <v>13722</v>
      </c>
      <c r="E8" s="150">
        <v>11106</v>
      </c>
      <c r="F8" s="151"/>
      <c r="G8" s="152">
        <v>14208</v>
      </c>
      <c r="H8" s="153">
        <v>0.97</v>
      </c>
      <c r="I8" s="154">
        <v>0.87</v>
      </c>
      <c r="J8" s="155">
        <v>15724</v>
      </c>
      <c r="K8" s="156">
        <v>14706</v>
      </c>
      <c r="L8" s="156">
        <v>15869</v>
      </c>
      <c r="M8" s="157">
        <v>0.93</v>
      </c>
      <c r="N8" s="23"/>
      <c r="O8" s="158">
        <v>9107</v>
      </c>
      <c r="P8" s="153">
        <v>1.22</v>
      </c>
      <c r="Q8" s="159">
        <v>1.08</v>
      </c>
      <c r="R8" s="160">
        <v>10282</v>
      </c>
      <c r="S8" s="156">
        <v>142357</v>
      </c>
      <c r="T8" s="156">
        <v>150997</v>
      </c>
      <c r="U8" s="157">
        <v>0.94278179227884207</v>
      </c>
      <c r="V8" s="23"/>
      <c r="X8" s="161" t="s">
        <v>21</v>
      </c>
      <c r="Y8" s="24" t="s">
        <v>22</v>
      </c>
      <c r="Z8" s="149">
        <v>15469</v>
      </c>
      <c r="AA8" s="150">
        <v>1082</v>
      </c>
      <c r="AB8" s="151"/>
      <c r="AC8" s="162">
        <v>15671</v>
      </c>
      <c r="AD8" s="163">
        <v>0.99</v>
      </c>
      <c r="AE8" s="164">
        <v>0.98</v>
      </c>
      <c r="AF8" s="165">
        <v>15742</v>
      </c>
      <c r="AG8" s="166">
        <v>15258</v>
      </c>
      <c r="AH8" s="166">
        <v>15840</v>
      </c>
      <c r="AI8" s="167">
        <v>0.96</v>
      </c>
      <c r="AJ8" s="23"/>
      <c r="AK8" s="168">
        <v>1369</v>
      </c>
      <c r="AL8" s="169">
        <v>0.79</v>
      </c>
      <c r="AM8" s="170">
        <v>0.81</v>
      </c>
      <c r="AN8" s="171">
        <v>1343</v>
      </c>
      <c r="AO8" s="166">
        <v>17088</v>
      </c>
      <c r="AP8" s="166">
        <v>17029</v>
      </c>
      <c r="AQ8" s="167">
        <v>1.003494665804598</v>
      </c>
      <c r="AR8" s="2"/>
      <c r="AS8" s="2"/>
      <c r="AT8" s="2"/>
    </row>
    <row r="9" spans="1:46" ht="19.5" customHeight="1">
      <c r="A9" s="21"/>
      <c r="B9" s="161" t="s">
        <v>19</v>
      </c>
      <c r="C9" s="24" t="s">
        <v>23</v>
      </c>
      <c r="D9" s="149">
        <v>17360</v>
      </c>
      <c r="E9" s="150">
        <v>4593</v>
      </c>
      <c r="F9" s="151"/>
      <c r="G9" s="162">
        <v>17606</v>
      </c>
      <c r="H9" s="163">
        <v>0.99</v>
      </c>
      <c r="I9" s="172">
        <v>1.0900000000000001</v>
      </c>
      <c r="J9" s="165">
        <v>15917</v>
      </c>
      <c r="K9" s="166">
        <v>16960</v>
      </c>
      <c r="L9" s="166">
        <v>16800</v>
      </c>
      <c r="M9" s="167">
        <v>1.01</v>
      </c>
      <c r="N9" s="23"/>
      <c r="O9" s="168">
        <v>3850</v>
      </c>
      <c r="P9" s="163">
        <v>1.19</v>
      </c>
      <c r="Q9" s="170">
        <v>1.69</v>
      </c>
      <c r="R9" s="171">
        <v>2714</v>
      </c>
      <c r="S9" s="166">
        <v>73532</v>
      </c>
      <c r="T9" s="166">
        <v>76502</v>
      </c>
      <c r="U9" s="167">
        <v>0.96117833337102343</v>
      </c>
      <c r="V9" s="23"/>
      <c r="X9" s="161" t="s">
        <v>21</v>
      </c>
      <c r="Y9" s="24" t="s">
        <v>24</v>
      </c>
      <c r="Z9" s="149" t="s">
        <v>27</v>
      </c>
      <c r="AA9" s="150" t="s">
        <v>27</v>
      </c>
      <c r="AB9" s="151"/>
      <c r="AC9" s="162">
        <v>14465</v>
      </c>
      <c r="AD9" s="163" t="s">
        <v>27</v>
      </c>
      <c r="AE9" s="164" t="s">
        <v>27</v>
      </c>
      <c r="AF9" s="165">
        <v>15074</v>
      </c>
      <c r="AG9" s="166">
        <v>14193</v>
      </c>
      <c r="AH9" s="166">
        <v>14946</v>
      </c>
      <c r="AI9" s="167">
        <v>0.95</v>
      </c>
      <c r="AJ9" s="23"/>
      <c r="AK9" s="168">
        <v>961</v>
      </c>
      <c r="AL9" s="169" t="s">
        <v>27</v>
      </c>
      <c r="AM9" s="170" t="s">
        <v>27</v>
      </c>
      <c r="AN9" s="171">
        <v>740</v>
      </c>
      <c r="AO9" s="166">
        <v>9499</v>
      </c>
      <c r="AP9" s="166">
        <v>8321</v>
      </c>
      <c r="AQ9" s="167">
        <v>1.141584943755408</v>
      </c>
      <c r="AR9" s="2"/>
      <c r="AS9" s="2"/>
      <c r="AT9" s="2"/>
    </row>
    <row r="10" spans="1:46" ht="19.5" customHeight="1">
      <c r="A10" s="21"/>
      <c r="B10" s="161" t="s">
        <v>19</v>
      </c>
      <c r="C10" s="24" t="s">
        <v>25</v>
      </c>
      <c r="D10" s="149">
        <v>13558</v>
      </c>
      <c r="E10" s="150">
        <v>4120</v>
      </c>
      <c r="F10" s="151"/>
      <c r="G10" s="162">
        <v>14136</v>
      </c>
      <c r="H10" s="163">
        <v>0.96</v>
      </c>
      <c r="I10" s="164">
        <v>0.88</v>
      </c>
      <c r="J10" s="165">
        <v>15350</v>
      </c>
      <c r="K10" s="166">
        <v>14440</v>
      </c>
      <c r="L10" s="166">
        <v>15420</v>
      </c>
      <c r="M10" s="167">
        <v>0.94</v>
      </c>
      <c r="N10" s="23"/>
      <c r="O10" s="168">
        <v>1710</v>
      </c>
      <c r="P10" s="169">
        <v>2.41</v>
      </c>
      <c r="Q10" s="170">
        <v>2.5299999999999998</v>
      </c>
      <c r="R10" s="171">
        <v>1627</v>
      </c>
      <c r="S10" s="166">
        <v>30771</v>
      </c>
      <c r="T10" s="166">
        <v>35723</v>
      </c>
      <c r="U10" s="167">
        <v>0.86137938969185046</v>
      </c>
      <c r="V10" s="23"/>
      <c r="X10" s="161" t="s">
        <v>21</v>
      </c>
      <c r="Y10" s="24" t="s">
        <v>26</v>
      </c>
      <c r="Z10" s="149">
        <v>14782</v>
      </c>
      <c r="AA10" s="150">
        <v>331</v>
      </c>
      <c r="AB10" s="151"/>
      <c r="AC10" s="162">
        <v>15513</v>
      </c>
      <c r="AD10" s="163">
        <v>0.95</v>
      </c>
      <c r="AE10" s="164">
        <v>0.95</v>
      </c>
      <c r="AF10" s="165">
        <v>15504</v>
      </c>
      <c r="AG10" s="166">
        <v>15112</v>
      </c>
      <c r="AH10" s="166">
        <v>15789</v>
      </c>
      <c r="AI10" s="167">
        <v>0.96</v>
      </c>
      <c r="AK10" s="168">
        <v>904</v>
      </c>
      <c r="AL10" s="169">
        <v>0.37</v>
      </c>
      <c r="AM10" s="170">
        <v>1</v>
      </c>
      <c r="AN10" s="171">
        <v>332</v>
      </c>
      <c r="AO10" s="166">
        <v>10574</v>
      </c>
      <c r="AP10" s="166">
        <v>9527</v>
      </c>
      <c r="AQ10" s="167">
        <v>1.1098515978500108</v>
      </c>
      <c r="AR10" s="2"/>
      <c r="AS10" s="2"/>
      <c r="AT10" s="2"/>
    </row>
    <row r="11" spans="1:46" ht="19.5" customHeight="1">
      <c r="A11" s="21"/>
      <c r="B11" s="161" t="s">
        <v>28</v>
      </c>
      <c r="C11" s="24" t="s">
        <v>29</v>
      </c>
      <c r="D11" s="149">
        <v>11706</v>
      </c>
      <c r="E11" s="150">
        <v>33491</v>
      </c>
      <c r="F11" s="151"/>
      <c r="G11" s="162">
        <v>12816</v>
      </c>
      <c r="H11" s="167">
        <v>0.91</v>
      </c>
      <c r="I11" s="164">
        <v>0.8</v>
      </c>
      <c r="J11" s="165">
        <v>14596</v>
      </c>
      <c r="K11" s="166">
        <v>12688</v>
      </c>
      <c r="L11" s="166">
        <v>14789</v>
      </c>
      <c r="M11" s="167">
        <v>0.86</v>
      </c>
      <c r="N11" s="23"/>
      <c r="O11" s="168">
        <v>8472</v>
      </c>
      <c r="P11" s="169">
        <v>3.95</v>
      </c>
      <c r="Q11" s="170">
        <v>13</v>
      </c>
      <c r="R11" s="171">
        <v>2576</v>
      </c>
      <c r="S11" s="166">
        <v>92309</v>
      </c>
      <c r="T11" s="166">
        <v>86303</v>
      </c>
      <c r="U11" s="167">
        <v>1.0695956914541689</v>
      </c>
      <c r="V11" s="23"/>
      <c r="X11" s="161" t="s">
        <v>30</v>
      </c>
      <c r="Y11" s="24" t="s">
        <v>22</v>
      </c>
      <c r="Z11" s="149">
        <v>15568</v>
      </c>
      <c r="AA11" s="150">
        <v>570</v>
      </c>
      <c r="AB11" s="151"/>
      <c r="AC11" s="162" t="s">
        <v>27</v>
      </c>
      <c r="AD11" s="163" t="s">
        <v>27</v>
      </c>
      <c r="AE11" s="164" t="s">
        <v>27</v>
      </c>
      <c r="AF11" s="165" t="s">
        <v>27</v>
      </c>
      <c r="AG11" s="166">
        <v>15961</v>
      </c>
      <c r="AH11" s="166">
        <v>16192</v>
      </c>
      <c r="AI11" s="167">
        <v>0.99</v>
      </c>
      <c r="AJ11" s="151"/>
      <c r="AK11" s="168" t="s">
        <v>27</v>
      </c>
      <c r="AL11" s="169" t="s">
        <v>27</v>
      </c>
      <c r="AM11" s="170" t="s">
        <v>27</v>
      </c>
      <c r="AN11" s="171" t="s">
        <v>27</v>
      </c>
      <c r="AO11" s="166">
        <v>6687</v>
      </c>
      <c r="AP11" s="166">
        <v>4507</v>
      </c>
      <c r="AQ11" s="167">
        <v>1.4836281988134385</v>
      </c>
      <c r="AR11" s="2"/>
      <c r="AS11" s="2"/>
      <c r="AT11" s="2"/>
    </row>
    <row r="12" spans="1:46" ht="19.5" customHeight="1">
      <c r="A12" s="21"/>
      <c r="B12" s="161" t="s">
        <v>28</v>
      </c>
      <c r="C12" s="24" t="s">
        <v>31</v>
      </c>
      <c r="D12" s="149">
        <v>11655</v>
      </c>
      <c r="E12" s="150">
        <v>2596</v>
      </c>
      <c r="F12" s="151"/>
      <c r="G12" s="162">
        <v>11817</v>
      </c>
      <c r="H12" s="163">
        <v>0.99</v>
      </c>
      <c r="I12" s="164">
        <v>0.76</v>
      </c>
      <c r="J12" s="165">
        <v>15303</v>
      </c>
      <c r="K12" s="166">
        <v>13414</v>
      </c>
      <c r="L12" s="166">
        <v>15059</v>
      </c>
      <c r="M12" s="167">
        <v>0.89</v>
      </c>
      <c r="N12" s="23"/>
      <c r="O12" s="168">
        <v>941</v>
      </c>
      <c r="P12" s="169">
        <v>2.76</v>
      </c>
      <c r="Q12" s="170">
        <v>4.3899999999999997</v>
      </c>
      <c r="R12" s="171">
        <v>591</v>
      </c>
      <c r="S12" s="166">
        <v>18168</v>
      </c>
      <c r="T12" s="166">
        <v>30028</v>
      </c>
      <c r="U12" s="167">
        <v>0.60504150748360208</v>
      </c>
      <c r="V12" s="23"/>
      <c r="X12" s="161" t="s">
        <v>30</v>
      </c>
      <c r="Y12" s="24" t="s">
        <v>24</v>
      </c>
      <c r="Z12" s="149">
        <v>14880</v>
      </c>
      <c r="AA12" s="150">
        <v>108</v>
      </c>
      <c r="AB12" s="151"/>
      <c r="AC12" s="162" t="s">
        <v>27</v>
      </c>
      <c r="AD12" s="163" t="s">
        <v>27</v>
      </c>
      <c r="AE12" s="164" t="s">
        <v>27</v>
      </c>
      <c r="AF12" s="165" t="s">
        <v>27</v>
      </c>
      <c r="AG12" s="166">
        <v>15032</v>
      </c>
      <c r="AH12" s="166">
        <v>15065</v>
      </c>
      <c r="AI12" s="167">
        <v>1</v>
      </c>
      <c r="AJ12" s="151"/>
      <c r="AK12" s="168" t="s">
        <v>27</v>
      </c>
      <c r="AL12" s="169" t="s">
        <v>27</v>
      </c>
      <c r="AM12" s="170" t="s">
        <v>27</v>
      </c>
      <c r="AN12" s="171" t="s">
        <v>27</v>
      </c>
      <c r="AO12" s="166">
        <v>2337</v>
      </c>
      <c r="AP12" s="166">
        <v>1051</v>
      </c>
      <c r="AQ12" s="167">
        <v>2.2232780678975361</v>
      </c>
      <c r="AR12" s="2"/>
      <c r="AS12" s="2"/>
      <c r="AT12" s="2"/>
    </row>
    <row r="13" spans="1:46" ht="19.5" customHeight="1">
      <c r="A13" s="21"/>
      <c r="B13" s="161" t="s">
        <v>32</v>
      </c>
      <c r="C13" s="24" t="s">
        <v>33</v>
      </c>
      <c r="D13" s="149">
        <v>14073</v>
      </c>
      <c r="E13" s="150">
        <v>10890</v>
      </c>
      <c r="F13" s="151"/>
      <c r="G13" s="162">
        <v>14629</v>
      </c>
      <c r="H13" s="163">
        <v>0.96</v>
      </c>
      <c r="I13" s="164">
        <v>0.96</v>
      </c>
      <c r="J13" s="165">
        <v>14698</v>
      </c>
      <c r="K13" s="166">
        <v>14714</v>
      </c>
      <c r="L13" s="166">
        <v>15312</v>
      </c>
      <c r="M13" s="167">
        <v>0.96</v>
      </c>
      <c r="N13" s="23"/>
      <c r="O13" s="168">
        <v>6094</v>
      </c>
      <c r="P13" s="169">
        <v>1.79</v>
      </c>
      <c r="Q13" s="170">
        <v>1.46</v>
      </c>
      <c r="R13" s="171">
        <v>7472</v>
      </c>
      <c r="S13" s="166">
        <v>75313</v>
      </c>
      <c r="T13" s="166">
        <v>85489</v>
      </c>
      <c r="U13" s="167">
        <v>0.88096381658058909</v>
      </c>
      <c r="V13" s="23"/>
      <c r="X13" s="161" t="s">
        <v>30</v>
      </c>
      <c r="Y13" s="24" t="s">
        <v>34</v>
      </c>
      <c r="Z13" s="149">
        <v>16405</v>
      </c>
      <c r="AA13" s="150">
        <v>215</v>
      </c>
      <c r="AB13" s="151"/>
      <c r="AC13" s="162" t="s">
        <v>27</v>
      </c>
      <c r="AD13" s="163" t="s">
        <v>27</v>
      </c>
      <c r="AE13" s="164" t="s">
        <v>27</v>
      </c>
      <c r="AF13" s="165" t="s">
        <v>27</v>
      </c>
      <c r="AG13" s="166">
        <v>15869</v>
      </c>
      <c r="AH13" s="166" t="s">
        <v>27</v>
      </c>
      <c r="AI13" s="167" t="s">
        <v>27</v>
      </c>
      <c r="AJ13" s="151"/>
      <c r="AK13" s="168" t="s">
        <v>27</v>
      </c>
      <c r="AL13" s="169" t="s">
        <v>27</v>
      </c>
      <c r="AM13" s="170" t="s">
        <v>27</v>
      </c>
      <c r="AN13" s="171" t="s">
        <v>27</v>
      </c>
      <c r="AO13" s="166">
        <v>2381</v>
      </c>
      <c r="AP13" s="166" t="s">
        <v>27</v>
      </c>
      <c r="AQ13" s="167" t="s">
        <v>27</v>
      </c>
      <c r="AR13" s="2"/>
      <c r="AS13" s="2"/>
      <c r="AT13" s="2"/>
    </row>
    <row r="14" spans="1:46" ht="19.5" customHeight="1">
      <c r="A14" s="21"/>
      <c r="B14" s="161" t="s">
        <v>32</v>
      </c>
      <c r="C14" s="24" t="s">
        <v>35</v>
      </c>
      <c r="D14" s="149">
        <v>12654</v>
      </c>
      <c r="E14" s="150">
        <v>1130</v>
      </c>
      <c r="F14" s="151"/>
      <c r="G14" s="162">
        <v>14246</v>
      </c>
      <c r="H14" s="163">
        <v>0.89</v>
      </c>
      <c r="I14" s="164">
        <v>0.84</v>
      </c>
      <c r="J14" s="165">
        <v>15033</v>
      </c>
      <c r="K14" s="166">
        <v>14297</v>
      </c>
      <c r="L14" s="166">
        <v>15180</v>
      </c>
      <c r="M14" s="167">
        <v>0.94</v>
      </c>
      <c r="N14" s="23"/>
      <c r="O14" s="168">
        <v>500</v>
      </c>
      <c r="P14" s="169">
        <v>2.2599999999999998</v>
      </c>
      <c r="Q14" s="170">
        <v>0.28999999999999998</v>
      </c>
      <c r="R14" s="171">
        <v>3859</v>
      </c>
      <c r="S14" s="166">
        <v>9314</v>
      </c>
      <c r="T14" s="166">
        <v>13939</v>
      </c>
      <c r="U14" s="167">
        <v>0.66819758124105955</v>
      </c>
      <c r="V14" s="23"/>
      <c r="X14" s="161" t="s">
        <v>36</v>
      </c>
      <c r="Y14" s="24" t="s">
        <v>22</v>
      </c>
      <c r="Z14" s="149">
        <v>14340</v>
      </c>
      <c r="AA14" s="150">
        <v>209</v>
      </c>
      <c r="AB14" s="151"/>
      <c r="AC14" s="162">
        <v>15165</v>
      </c>
      <c r="AD14" s="163">
        <v>0.95</v>
      </c>
      <c r="AE14" s="164">
        <v>0.89</v>
      </c>
      <c r="AF14" s="165">
        <v>16191</v>
      </c>
      <c r="AG14" s="166">
        <v>15464</v>
      </c>
      <c r="AH14" s="166">
        <v>16158</v>
      </c>
      <c r="AI14" s="167">
        <v>0.96</v>
      </c>
      <c r="AJ14" s="151"/>
      <c r="AK14" s="168">
        <v>2633</v>
      </c>
      <c r="AL14" s="169">
        <v>0.08</v>
      </c>
      <c r="AM14" s="170">
        <v>0.51</v>
      </c>
      <c r="AN14" s="171">
        <v>409</v>
      </c>
      <c r="AO14" s="166">
        <v>11675</v>
      </c>
      <c r="AP14" s="166">
        <v>10403</v>
      </c>
      <c r="AQ14" s="167">
        <v>1.1222326035634913</v>
      </c>
      <c r="AR14" s="2"/>
      <c r="AS14" s="2"/>
      <c r="AT14" s="2"/>
    </row>
    <row r="15" spans="1:46" ht="19.5" customHeight="1">
      <c r="A15" s="21"/>
      <c r="B15" s="161" t="s">
        <v>32</v>
      </c>
      <c r="C15" s="24" t="s">
        <v>37</v>
      </c>
      <c r="D15" s="149">
        <v>15357</v>
      </c>
      <c r="E15" s="150">
        <v>779</v>
      </c>
      <c r="F15" s="151"/>
      <c r="G15" s="162" t="s">
        <v>27</v>
      </c>
      <c r="H15" s="163" t="s">
        <v>27</v>
      </c>
      <c r="I15" s="164">
        <v>0.95</v>
      </c>
      <c r="J15" s="165">
        <v>16099</v>
      </c>
      <c r="K15" s="166">
        <v>15367</v>
      </c>
      <c r="L15" s="166">
        <v>16241</v>
      </c>
      <c r="M15" s="167">
        <v>0.95</v>
      </c>
      <c r="N15" s="23"/>
      <c r="O15" s="168" t="s">
        <v>27</v>
      </c>
      <c r="P15" s="169" t="s">
        <v>27</v>
      </c>
      <c r="Q15" s="170">
        <v>0.79</v>
      </c>
      <c r="R15" s="171">
        <v>982</v>
      </c>
      <c r="S15" s="166">
        <v>5731</v>
      </c>
      <c r="T15" s="166">
        <v>6689</v>
      </c>
      <c r="U15" s="167">
        <v>0.85667238227076414</v>
      </c>
      <c r="V15" s="23"/>
      <c r="X15" s="161" t="s">
        <v>36</v>
      </c>
      <c r="Y15" s="24" t="s">
        <v>34</v>
      </c>
      <c r="Z15" s="149">
        <v>13005</v>
      </c>
      <c r="AA15" s="150">
        <v>374</v>
      </c>
      <c r="AB15" s="151"/>
      <c r="AC15" s="162">
        <v>13496</v>
      </c>
      <c r="AD15" s="163">
        <v>0.96</v>
      </c>
      <c r="AE15" s="164">
        <v>0.86</v>
      </c>
      <c r="AF15" s="165">
        <v>15048</v>
      </c>
      <c r="AG15" s="166">
        <v>13759</v>
      </c>
      <c r="AH15" s="166">
        <v>14835</v>
      </c>
      <c r="AI15" s="167">
        <v>0.93</v>
      </c>
      <c r="AJ15" s="151"/>
      <c r="AK15" s="168">
        <v>648</v>
      </c>
      <c r="AL15" s="169">
        <v>0.57999999999999996</v>
      </c>
      <c r="AM15" s="170">
        <v>3.53</v>
      </c>
      <c r="AN15" s="171">
        <v>106</v>
      </c>
      <c r="AO15" s="166">
        <v>4074</v>
      </c>
      <c r="AP15" s="166">
        <v>3262</v>
      </c>
      <c r="AQ15" s="167">
        <v>1.2488534500729624</v>
      </c>
      <c r="AR15" s="2"/>
      <c r="AS15" s="2"/>
      <c r="AT15" s="2"/>
    </row>
    <row r="16" spans="1:46" ht="19.5" customHeight="1">
      <c r="A16" s="21"/>
      <c r="B16" s="161" t="s">
        <v>38</v>
      </c>
      <c r="C16" s="24" t="s">
        <v>33</v>
      </c>
      <c r="D16" s="149">
        <v>14014</v>
      </c>
      <c r="E16" s="150">
        <v>7197</v>
      </c>
      <c r="F16" s="151"/>
      <c r="G16" s="162">
        <v>14387</v>
      </c>
      <c r="H16" s="163">
        <v>0.97</v>
      </c>
      <c r="I16" s="164">
        <v>0.91</v>
      </c>
      <c r="J16" s="165">
        <v>15351</v>
      </c>
      <c r="K16" s="166">
        <v>14656</v>
      </c>
      <c r="L16" s="166">
        <v>15511</v>
      </c>
      <c r="M16" s="167">
        <v>0.94</v>
      </c>
      <c r="N16" s="23"/>
      <c r="O16" s="168">
        <v>11426</v>
      </c>
      <c r="P16" s="169">
        <v>0.63</v>
      </c>
      <c r="Q16" s="170">
        <v>0.38</v>
      </c>
      <c r="R16" s="171">
        <v>18698</v>
      </c>
      <c r="S16" s="166">
        <v>119010</v>
      </c>
      <c r="T16" s="166">
        <v>114936</v>
      </c>
      <c r="U16" s="167">
        <v>1.035442227617686</v>
      </c>
      <c r="V16" s="23"/>
      <c r="X16" s="161" t="s">
        <v>36</v>
      </c>
      <c r="Y16" s="24" t="s">
        <v>24</v>
      </c>
      <c r="Z16" s="149">
        <v>13657</v>
      </c>
      <c r="AA16" s="150">
        <v>138</v>
      </c>
      <c r="AB16" s="151"/>
      <c r="AC16" s="162">
        <v>13519</v>
      </c>
      <c r="AD16" s="163">
        <v>1.01</v>
      </c>
      <c r="AE16" s="164">
        <v>0.93</v>
      </c>
      <c r="AF16" s="165">
        <v>14689</v>
      </c>
      <c r="AG16" s="166">
        <v>13971</v>
      </c>
      <c r="AH16" s="166">
        <v>14852</v>
      </c>
      <c r="AI16" s="167">
        <v>0.94</v>
      </c>
      <c r="AJ16" s="151"/>
      <c r="AK16" s="168">
        <v>588</v>
      </c>
      <c r="AL16" s="169">
        <v>0.23</v>
      </c>
      <c r="AM16" s="170">
        <v>0.61</v>
      </c>
      <c r="AN16" s="171">
        <v>226</v>
      </c>
      <c r="AO16" s="166">
        <v>3240</v>
      </c>
      <c r="AP16" s="166">
        <v>3017</v>
      </c>
      <c r="AQ16" s="167">
        <v>1.0739094699304685</v>
      </c>
      <c r="AR16" s="2"/>
      <c r="AS16" s="2"/>
      <c r="AT16" s="2"/>
    </row>
    <row r="17" spans="1:46" ht="19.5" customHeight="1">
      <c r="A17" s="21"/>
      <c r="B17" s="161" t="s">
        <v>38</v>
      </c>
      <c r="C17" s="24" t="s">
        <v>39</v>
      </c>
      <c r="D17" s="149">
        <v>14761</v>
      </c>
      <c r="E17" s="150">
        <v>718</v>
      </c>
      <c r="F17" s="151"/>
      <c r="G17" s="162">
        <v>14983</v>
      </c>
      <c r="H17" s="163">
        <v>0.99</v>
      </c>
      <c r="I17" s="164">
        <v>0.94</v>
      </c>
      <c r="J17" s="165">
        <v>15695</v>
      </c>
      <c r="K17" s="166">
        <v>15133</v>
      </c>
      <c r="L17" s="166">
        <v>15850</v>
      </c>
      <c r="M17" s="167">
        <v>0.95</v>
      </c>
      <c r="N17" s="23"/>
      <c r="O17" s="168">
        <v>1205</v>
      </c>
      <c r="P17" s="169">
        <v>0.6</v>
      </c>
      <c r="Q17" s="170">
        <v>0.63</v>
      </c>
      <c r="R17" s="171">
        <v>1139</v>
      </c>
      <c r="S17" s="166">
        <v>12636</v>
      </c>
      <c r="T17" s="166">
        <v>11139</v>
      </c>
      <c r="U17" s="167">
        <v>1.1344223146913732</v>
      </c>
      <c r="V17" s="23"/>
      <c r="X17" s="161" t="s">
        <v>40</v>
      </c>
      <c r="Y17" s="24" t="s">
        <v>34</v>
      </c>
      <c r="Z17" s="149">
        <v>14778</v>
      </c>
      <c r="AA17" s="150">
        <v>280</v>
      </c>
      <c r="AB17" s="151"/>
      <c r="AC17" s="162">
        <v>14718</v>
      </c>
      <c r="AD17" s="163">
        <v>1</v>
      </c>
      <c r="AE17" s="164">
        <v>0.94</v>
      </c>
      <c r="AF17" s="165">
        <v>15682</v>
      </c>
      <c r="AG17" s="166">
        <v>14626</v>
      </c>
      <c r="AH17" s="166">
        <v>15743</v>
      </c>
      <c r="AI17" s="167">
        <v>0.93</v>
      </c>
      <c r="AJ17" s="151"/>
      <c r="AK17" s="168">
        <v>411</v>
      </c>
      <c r="AL17" s="169">
        <v>0.68</v>
      </c>
      <c r="AM17" s="170">
        <v>0.99</v>
      </c>
      <c r="AN17" s="171">
        <v>283</v>
      </c>
      <c r="AO17" s="166">
        <v>2835</v>
      </c>
      <c r="AP17" s="166">
        <v>4379</v>
      </c>
      <c r="AQ17" s="167">
        <v>0.64740808403745143</v>
      </c>
      <c r="AR17" s="2"/>
      <c r="AS17" s="2"/>
      <c r="AT17" s="2"/>
    </row>
    <row r="18" spans="1:46" ht="19.5" customHeight="1">
      <c r="A18" s="21"/>
      <c r="B18" s="161" t="s">
        <v>38</v>
      </c>
      <c r="C18" s="24" t="s">
        <v>41</v>
      </c>
      <c r="D18" s="149">
        <v>14407</v>
      </c>
      <c r="E18" s="150">
        <v>342</v>
      </c>
      <c r="F18" s="151"/>
      <c r="G18" s="162">
        <v>15194</v>
      </c>
      <c r="H18" s="163">
        <v>0.95</v>
      </c>
      <c r="I18" s="164">
        <v>0.92</v>
      </c>
      <c r="J18" s="165">
        <v>15676</v>
      </c>
      <c r="K18" s="166">
        <v>14916</v>
      </c>
      <c r="L18" s="166">
        <v>15782</v>
      </c>
      <c r="M18" s="167">
        <v>0.95</v>
      </c>
      <c r="N18" s="23"/>
      <c r="O18" s="168">
        <v>248</v>
      </c>
      <c r="P18" s="169">
        <v>1.38</v>
      </c>
      <c r="Q18" s="170">
        <v>0.34</v>
      </c>
      <c r="R18" s="171">
        <v>1018</v>
      </c>
      <c r="S18" s="166">
        <v>6966</v>
      </c>
      <c r="T18" s="166">
        <v>7054</v>
      </c>
      <c r="U18" s="167">
        <v>0.98755722020048498</v>
      </c>
      <c r="V18" s="23"/>
      <c r="X18" s="161" t="s">
        <v>42</v>
      </c>
      <c r="Y18" s="24" t="s">
        <v>43</v>
      </c>
      <c r="Z18" s="149" t="s">
        <v>27</v>
      </c>
      <c r="AA18" s="150" t="s">
        <v>27</v>
      </c>
      <c r="AB18" s="151"/>
      <c r="AC18" s="162">
        <v>13538</v>
      </c>
      <c r="AD18" s="163" t="s">
        <v>27</v>
      </c>
      <c r="AE18" s="164" t="s">
        <v>27</v>
      </c>
      <c r="AF18" s="165" t="s">
        <v>27</v>
      </c>
      <c r="AG18" s="166">
        <v>14261</v>
      </c>
      <c r="AH18" s="166">
        <v>14799</v>
      </c>
      <c r="AI18" s="167">
        <v>0.96</v>
      </c>
      <c r="AJ18" s="151"/>
      <c r="AK18" s="168">
        <v>681</v>
      </c>
      <c r="AL18" s="169" t="s">
        <v>27</v>
      </c>
      <c r="AM18" s="170" t="s">
        <v>27</v>
      </c>
      <c r="AN18" s="171" t="s">
        <v>27</v>
      </c>
      <c r="AO18" s="166">
        <v>6804</v>
      </c>
      <c r="AP18" s="166">
        <v>7286</v>
      </c>
      <c r="AQ18" s="167">
        <v>0.93392058391996635</v>
      </c>
      <c r="AR18" s="2"/>
      <c r="AS18" s="2"/>
      <c r="AT18" s="2"/>
    </row>
    <row r="19" spans="1:46" ht="19.5" customHeight="1">
      <c r="A19" s="21"/>
      <c r="B19" s="161" t="s">
        <v>44</v>
      </c>
      <c r="C19" s="24" t="s">
        <v>35</v>
      </c>
      <c r="D19" s="149">
        <v>14256</v>
      </c>
      <c r="E19" s="150">
        <v>18857</v>
      </c>
      <c r="F19" s="151"/>
      <c r="G19" s="162">
        <v>14489</v>
      </c>
      <c r="H19" s="163">
        <v>0.98</v>
      </c>
      <c r="I19" s="164">
        <v>0.91</v>
      </c>
      <c r="J19" s="165">
        <v>15720</v>
      </c>
      <c r="K19" s="166">
        <v>14719</v>
      </c>
      <c r="L19" s="166">
        <v>15799</v>
      </c>
      <c r="M19" s="167">
        <v>0.93</v>
      </c>
      <c r="N19" s="23"/>
      <c r="O19" s="168">
        <v>27413</v>
      </c>
      <c r="P19" s="169">
        <v>0.69</v>
      </c>
      <c r="Q19" s="170">
        <v>0.93</v>
      </c>
      <c r="R19" s="171">
        <v>20207</v>
      </c>
      <c r="S19" s="166">
        <v>175832</v>
      </c>
      <c r="T19" s="166">
        <v>171943</v>
      </c>
      <c r="U19" s="167">
        <v>1.0226158445258395</v>
      </c>
      <c r="V19" s="23"/>
      <c r="X19" s="161" t="s">
        <v>42</v>
      </c>
      <c r="Y19" s="24" t="s">
        <v>22</v>
      </c>
      <c r="Z19" s="149" t="s">
        <v>27</v>
      </c>
      <c r="AA19" s="150" t="s">
        <v>27</v>
      </c>
      <c r="AB19" s="151"/>
      <c r="AC19" s="162">
        <v>13780</v>
      </c>
      <c r="AD19" s="163" t="s">
        <v>27</v>
      </c>
      <c r="AE19" s="164" t="s">
        <v>27</v>
      </c>
      <c r="AF19" s="165" t="s">
        <v>27</v>
      </c>
      <c r="AG19" s="166">
        <v>14910</v>
      </c>
      <c r="AH19" s="166">
        <v>15489</v>
      </c>
      <c r="AI19" s="167">
        <v>0.96</v>
      </c>
      <c r="AJ19" s="151"/>
      <c r="AK19" s="168">
        <v>1159</v>
      </c>
      <c r="AL19" s="169" t="s">
        <v>27</v>
      </c>
      <c r="AM19" s="170" t="s">
        <v>27</v>
      </c>
      <c r="AN19" s="171" t="s">
        <v>27</v>
      </c>
      <c r="AO19" s="166">
        <v>6639</v>
      </c>
      <c r="AP19" s="166">
        <v>6888</v>
      </c>
      <c r="AQ19" s="167">
        <v>0.96388732811526789</v>
      </c>
      <c r="AR19" s="2"/>
      <c r="AS19" s="2"/>
      <c r="AT19" s="2"/>
    </row>
    <row r="20" spans="1:46" ht="19.5" customHeight="1">
      <c r="A20" s="21"/>
      <c r="B20" s="161" t="s">
        <v>44</v>
      </c>
      <c r="C20" s="24" t="s">
        <v>45</v>
      </c>
      <c r="D20" s="149">
        <v>12327</v>
      </c>
      <c r="E20" s="150">
        <v>1236</v>
      </c>
      <c r="F20" s="151"/>
      <c r="G20" s="162">
        <v>13764</v>
      </c>
      <c r="H20" s="163">
        <v>0.9</v>
      </c>
      <c r="I20" s="164">
        <v>0.85</v>
      </c>
      <c r="J20" s="165">
        <v>14438</v>
      </c>
      <c r="K20" s="166">
        <v>13542</v>
      </c>
      <c r="L20" s="166">
        <v>14621</v>
      </c>
      <c r="M20" s="167">
        <v>0.93</v>
      </c>
      <c r="N20" s="23"/>
      <c r="O20" s="168">
        <v>1032</v>
      </c>
      <c r="P20" s="169">
        <v>1.2</v>
      </c>
      <c r="Q20" s="170">
        <v>1.28</v>
      </c>
      <c r="R20" s="171">
        <v>967</v>
      </c>
      <c r="S20" s="166">
        <v>9525</v>
      </c>
      <c r="T20" s="166">
        <v>8906</v>
      </c>
      <c r="U20" s="167">
        <v>1.0694891389535757</v>
      </c>
      <c r="V20" s="23"/>
      <c r="X20" s="161" t="s">
        <v>42</v>
      </c>
      <c r="Y20" s="24" t="s">
        <v>33</v>
      </c>
      <c r="Z20" s="149">
        <v>13331</v>
      </c>
      <c r="AA20" s="150">
        <v>127</v>
      </c>
      <c r="AB20" s="151"/>
      <c r="AC20" s="162">
        <v>12785</v>
      </c>
      <c r="AD20" s="163">
        <v>1.04</v>
      </c>
      <c r="AE20" s="164" t="s">
        <v>27</v>
      </c>
      <c r="AF20" s="165" t="s">
        <v>27</v>
      </c>
      <c r="AG20" s="166">
        <v>14073</v>
      </c>
      <c r="AH20" s="166">
        <v>14698</v>
      </c>
      <c r="AI20" s="167">
        <v>0.96</v>
      </c>
      <c r="AJ20" s="151"/>
      <c r="AK20" s="168">
        <v>750</v>
      </c>
      <c r="AL20" s="169">
        <v>0.17</v>
      </c>
      <c r="AM20" s="170" t="s">
        <v>27</v>
      </c>
      <c r="AN20" s="171" t="s">
        <v>27</v>
      </c>
      <c r="AO20" s="166">
        <v>5514</v>
      </c>
      <c r="AP20" s="166">
        <v>4982</v>
      </c>
      <c r="AQ20" s="167">
        <v>1.1068805562413564</v>
      </c>
      <c r="AR20" s="2"/>
      <c r="AS20" s="2"/>
      <c r="AT20" s="2"/>
    </row>
    <row r="21" spans="1:46" ht="19.5" customHeight="1">
      <c r="A21" s="21"/>
      <c r="B21" s="161" t="s">
        <v>44</v>
      </c>
      <c r="C21" s="24" t="s">
        <v>33</v>
      </c>
      <c r="D21" s="149">
        <v>13565</v>
      </c>
      <c r="E21" s="150">
        <v>1220</v>
      </c>
      <c r="F21" s="151"/>
      <c r="G21" s="162">
        <v>13871</v>
      </c>
      <c r="H21" s="163">
        <v>0.98</v>
      </c>
      <c r="I21" s="164">
        <v>0.91</v>
      </c>
      <c r="J21" s="165">
        <v>14898</v>
      </c>
      <c r="K21" s="166">
        <v>13957</v>
      </c>
      <c r="L21" s="166">
        <v>15086</v>
      </c>
      <c r="M21" s="167">
        <v>0.93</v>
      </c>
      <c r="N21" s="23"/>
      <c r="O21" s="168">
        <v>1093</v>
      </c>
      <c r="P21" s="169">
        <v>1.1200000000000001</v>
      </c>
      <c r="Q21" s="170">
        <v>0.53</v>
      </c>
      <c r="R21" s="171">
        <v>2293</v>
      </c>
      <c r="S21" s="166">
        <v>16133</v>
      </c>
      <c r="T21" s="166">
        <v>17472</v>
      </c>
      <c r="U21" s="167">
        <v>0.92333795208063996</v>
      </c>
      <c r="V21" s="23"/>
      <c r="X21" s="161" t="s">
        <v>46</v>
      </c>
      <c r="Y21" s="24" t="s">
        <v>22</v>
      </c>
      <c r="Z21" s="149">
        <v>16314</v>
      </c>
      <c r="AA21" s="150">
        <v>342</v>
      </c>
      <c r="AB21" s="151"/>
      <c r="AC21" s="162">
        <v>15749</v>
      </c>
      <c r="AD21" s="163">
        <v>1.04</v>
      </c>
      <c r="AE21" s="164">
        <v>1.03</v>
      </c>
      <c r="AF21" s="165">
        <v>15853</v>
      </c>
      <c r="AG21" s="166">
        <v>15304</v>
      </c>
      <c r="AH21" s="166">
        <v>15569</v>
      </c>
      <c r="AI21" s="167">
        <v>0.98</v>
      </c>
      <c r="AJ21" s="151"/>
      <c r="AK21" s="168">
        <v>281</v>
      </c>
      <c r="AL21" s="169">
        <v>1.22</v>
      </c>
      <c r="AM21" s="170">
        <v>0.52</v>
      </c>
      <c r="AN21" s="171">
        <v>652</v>
      </c>
      <c r="AO21" s="166">
        <v>10028</v>
      </c>
      <c r="AP21" s="166">
        <v>10076</v>
      </c>
      <c r="AQ21" s="167">
        <v>0.99525500502189412</v>
      </c>
      <c r="AR21" s="2"/>
      <c r="AS21" s="2"/>
      <c r="AT21" s="2"/>
    </row>
    <row r="22" spans="1:46" ht="19.5" customHeight="1">
      <c r="A22" s="21"/>
      <c r="B22" s="161" t="s">
        <v>47</v>
      </c>
      <c r="C22" s="24" t="s">
        <v>48</v>
      </c>
      <c r="D22" s="149">
        <v>14027</v>
      </c>
      <c r="E22" s="150">
        <v>8809</v>
      </c>
      <c r="F22" s="151"/>
      <c r="G22" s="162">
        <v>14239</v>
      </c>
      <c r="H22" s="163">
        <v>0.99</v>
      </c>
      <c r="I22" s="164">
        <v>0.93</v>
      </c>
      <c r="J22" s="165">
        <v>15094</v>
      </c>
      <c r="K22" s="166">
        <v>14101</v>
      </c>
      <c r="L22" s="166">
        <v>15397</v>
      </c>
      <c r="M22" s="167">
        <v>0.92</v>
      </c>
      <c r="N22" s="23"/>
      <c r="O22" s="168">
        <v>15126</v>
      </c>
      <c r="P22" s="169">
        <v>0.57999999999999996</v>
      </c>
      <c r="Q22" s="170">
        <v>0.44</v>
      </c>
      <c r="R22" s="171">
        <v>20160</v>
      </c>
      <c r="S22" s="166">
        <v>113173</v>
      </c>
      <c r="T22" s="166">
        <v>98341</v>
      </c>
      <c r="U22" s="167">
        <v>1.1508186899374688</v>
      </c>
      <c r="V22" s="23"/>
      <c r="X22" s="161" t="s">
        <v>46</v>
      </c>
      <c r="Y22" s="24" t="s">
        <v>43</v>
      </c>
      <c r="Z22" s="149">
        <v>15003</v>
      </c>
      <c r="AA22" s="150">
        <v>284</v>
      </c>
      <c r="AB22" s="151"/>
      <c r="AC22" s="162">
        <v>14699</v>
      </c>
      <c r="AD22" s="163">
        <v>1.02</v>
      </c>
      <c r="AE22" s="164">
        <v>1.03</v>
      </c>
      <c r="AF22" s="165">
        <v>14591</v>
      </c>
      <c r="AG22" s="166">
        <v>14481</v>
      </c>
      <c r="AH22" s="166">
        <v>14572</v>
      </c>
      <c r="AI22" s="167">
        <v>0.99</v>
      </c>
      <c r="AJ22" s="151"/>
      <c r="AK22" s="168">
        <v>465</v>
      </c>
      <c r="AL22" s="169">
        <v>0.61</v>
      </c>
      <c r="AM22" s="170">
        <v>0.33</v>
      </c>
      <c r="AN22" s="171">
        <v>868</v>
      </c>
      <c r="AO22" s="166">
        <v>10736</v>
      </c>
      <c r="AP22" s="166">
        <v>11514</v>
      </c>
      <c r="AQ22" s="167">
        <v>0.9324395683803145</v>
      </c>
      <c r="AR22" s="2"/>
      <c r="AS22" s="2"/>
      <c r="AT22" s="2"/>
    </row>
    <row r="23" spans="1:46" ht="19.5" customHeight="1">
      <c r="A23" s="21"/>
      <c r="B23" s="161" t="s">
        <v>47</v>
      </c>
      <c r="C23" s="24" t="s">
        <v>39</v>
      </c>
      <c r="D23" s="149">
        <v>18402</v>
      </c>
      <c r="E23" s="150">
        <v>1487</v>
      </c>
      <c r="F23" s="151"/>
      <c r="G23" s="162">
        <v>18540</v>
      </c>
      <c r="H23" s="163">
        <v>0.99</v>
      </c>
      <c r="I23" s="164">
        <v>0.99</v>
      </c>
      <c r="J23" s="165">
        <v>18671</v>
      </c>
      <c r="K23" s="166">
        <v>18554</v>
      </c>
      <c r="L23" s="166">
        <v>18588</v>
      </c>
      <c r="M23" s="167">
        <v>1</v>
      </c>
      <c r="N23" s="23"/>
      <c r="O23" s="168">
        <v>3164</v>
      </c>
      <c r="P23" s="169">
        <v>0.47</v>
      </c>
      <c r="Q23" s="170">
        <v>1.1200000000000001</v>
      </c>
      <c r="R23" s="171">
        <v>1324</v>
      </c>
      <c r="S23" s="166">
        <v>42884</v>
      </c>
      <c r="T23" s="166">
        <v>35317</v>
      </c>
      <c r="U23" s="167">
        <v>1.2142693318548963</v>
      </c>
      <c r="V23" s="23"/>
      <c r="X23" s="161" t="s">
        <v>46</v>
      </c>
      <c r="Y23" s="24" t="s">
        <v>39</v>
      </c>
      <c r="Z23" s="149" t="s">
        <v>27</v>
      </c>
      <c r="AA23" s="150" t="s">
        <v>27</v>
      </c>
      <c r="AB23" s="151"/>
      <c r="AC23" s="162" t="s">
        <v>27</v>
      </c>
      <c r="AD23" s="163" t="s">
        <v>27</v>
      </c>
      <c r="AE23" s="164" t="s">
        <v>27</v>
      </c>
      <c r="AF23" s="165">
        <v>15324</v>
      </c>
      <c r="AG23" s="166">
        <v>15210</v>
      </c>
      <c r="AH23" s="166">
        <v>15258</v>
      </c>
      <c r="AI23" s="167">
        <v>1</v>
      </c>
      <c r="AJ23" s="151"/>
      <c r="AK23" s="168" t="s">
        <v>27</v>
      </c>
      <c r="AL23" s="169" t="s">
        <v>27</v>
      </c>
      <c r="AM23" s="170" t="s">
        <v>27</v>
      </c>
      <c r="AN23" s="171">
        <v>131</v>
      </c>
      <c r="AO23" s="166">
        <v>3947</v>
      </c>
      <c r="AP23" s="166">
        <v>4144</v>
      </c>
      <c r="AQ23" s="167">
        <v>0.95261090115787994</v>
      </c>
      <c r="AR23" s="2"/>
      <c r="AS23" s="2"/>
      <c r="AT23" s="2"/>
    </row>
    <row r="24" spans="1:46" ht="19.5" customHeight="1">
      <c r="A24" s="21"/>
      <c r="B24" s="161" t="s">
        <v>47</v>
      </c>
      <c r="C24" s="24" t="s">
        <v>33</v>
      </c>
      <c r="D24" s="149">
        <v>14108</v>
      </c>
      <c r="E24" s="150">
        <v>338</v>
      </c>
      <c r="F24" s="151"/>
      <c r="G24" s="162">
        <v>16684</v>
      </c>
      <c r="H24" s="167">
        <v>0.85</v>
      </c>
      <c r="I24" s="164">
        <v>0.83</v>
      </c>
      <c r="J24" s="165">
        <v>16900</v>
      </c>
      <c r="K24" s="166">
        <v>15362</v>
      </c>
      <c r="L24" s="166">
        <v>16165</v>
      </c>
      <c r="M24" s="167">
        <v>0.95</v>
      </c>
      <c r="N24" s="23"/>
      <c r="O24" s="168">
        <v>1850</v>
      </c>
      <c r="P24" s="169">
        <v>0.18</v>
      </c>
      <c r="Q24" s="170">
        <v>0.22</v>
      </c>
      <c r="R24" s="171">
        <v>1524</v>
      </c>
      <c r="S24" s="166">
        <v>13927</v>
      </c>
      <c r="T24" s="166">
        <v>12813</v>
      </c>
      <c r="U24" s="167">
        <v>1.0869621206504305</v>
      </c>
      <c r="V24" s="23"/>
      <c r="X24" s="161" t="s">
        <v>49</v>
      </c>
      <c r="Y24" s="24" t="s">
        <v>50</v>
      </c>
      <c r="Z24" s="149" t="s">
        <v>27</v>
      </c>
      <c r="AA24" s="150" t="s">
        <v>27</v>
      </c>
      <c r="AB24" s="151"/>
      <c r="AC24" s="162">
        <v>13310</v>
      </c>
      <c r="AD24" s="163" t="s">
        <v>27</v>
      </c>
      <c r="AE24" s="164" t="s">
        <v>27</v>
      </c>
      <c r="AF24" s="165" t="s">
        <v>27</v>
      </c>
      <c r="AG24" s="166">
        <v>13248</v>
      </c>
      <c r="AH24" s="166">
        <v>14879</v>
      </c>
      <c r="AI24" s="167">
        <v>0.89</v>
      </c>
      <c r="AJ24" s="151"/>
      <c r="AK24" s="168">
        <v>1316</v>
      </c>
      <c r="AL24" s="169" t="s">
        <v>27</v>
      </c>
      <c r="AM24" s="170" t="s">
        <v>27</v>
      </c>
      <c r="AN24" s="171" t="s">
        <v>27</v>
      </c>
      <c r="AO24" s="166">
        <v>6625</v>
      </c>
      <c r="AP24" s="166">
        <v>6653</v>
      </c>
      <c r="AQ24" s="167">
        <v>0.99580210210526166</v>
      </c>
      <c r="AR24" s="2"/>
      <c r="AS24" s="2"/>
      <c r="AT24" s="2"/>
    </row>
    <row r="25" spans="1:46" ht="19.5" customHeight="1">
      <c r="A25" s="21"/>
      <c r="B25" s="161" t="s">
        <v>51</v>
      </c>
      <c r="C25" s="24" t="s">
        <v>52</v>
      </c>
      <c r="D25" s="149">
        <v>13176</v>
      </c>
      <c r="E25" s="150">
        <v>2776</v>
      </c>
      <c r="F25" s="151"/>
      <c r="G25" s="162">
        <v>13056</v>
      </c>
      <c r="H25" s="163">
        <v>1.01</v>
      </c>
      <c r="I25" s="164">
        <v>0.86</v>
      </c>
      <c r="J25" s="165">
        <v>15383</v>
      </c>
      <c r="K25" s="166">
        <v>13369</v>
      </c>
      <c r="L25" s="166">
        <v>15369</v>
      </c>
      <c r="M25" s="167">
        <v>0.87</v>
      </c>
      <c r="N25" s="23"/>
      <c r="O25" s="168">
        <v>5007</v>
      </c>
      <c r="P25" s="169">
        <v>0.55000000000000004</v>
      </c>
      <c r="Q25" s="170">
        <v>1.91</v>
      </c>
      <c r="R25" s="171">
        <v>1454</v>
      </c>
      <c r="S25" s="166">
        <v>32788</v>
      </c>
      <c r="T25" s="166">
        <v>36569</v>
      </c>
      <c r="U25" s="167">
        <v>0.89659812677250694</v>
      </c>
      <c r="V25" s="23"/>
      <c r="X25" s="161" t="s">
        <v>49</v>
      </c>
      <c r="Y25" s="24" t="s">
        <v>43</v>
      </c>
      <c r="Z25" s="149">
        <v>13873</v>
      </c>
      <c r="AA25" s="150">
        <v>322</v>
      </c>
      <c r="AB25" s="151"/>
      <c r="AC25" s="162">
        <v>14361</v>
      </c>
      <c r="AD25" s="163">
        <v>0.97</v>
      </c>
      <c r="AE25" s="164" t="s">
        <v>27</v>
      </c>
      <c r="AF25" s="165" t="s">
        <v>27</v>
      </c>
      <c r="AG25" s="166">
        <v>14398</v>
      </c>
      <c r="AH25" s="166" t="s">
        <v>27</v>
      </c>
      <c r="AI25" s="167" t="s">
        <v>27</v>
      </c>
      <c r="AJ25" s="151"/>
      <c r="AK25" s="168">
        <v>783</v>
      </c>
      <c r="AL25" s="169">
        <v>0.41</v>
      </c>
      <c r="AM25" s="170" t="s">
        <v>27</v>
      </c>
      <c r="AN25" s="171" t="s">
        <v>27</v>
      </c>
      <c r="AO25" s="166">
        <v>4911</v>
      </c>
      <c r="AP25" s="166" t="s">
        <v>27</v>
      </c>
      <c r="AQ25" s="167" t="s">
        <v>27</v>
      </c>
      <c r="AR25" s="2"/>
      <c r="AS25" s="2"/>
      <c r="AT25" s="2"/>
    </row>
    <row r="26" spans="1:46" ht="19.5" customHeight="1">
      <c r="A26" s="21"/>
      <c r="B26" s="161" t="s">
        <v>51</v>
      </c>
      <c r="C26" s="24" t="s">
        <v>53</v>
      </c>
      <c r="D26" s="149">
        <v>13860</v>
      </c>
      <c r="E26" s="150">
        <v>1408</v>
      </c>
      <c r="F26" s="151"/>
      <c r="G26" s="162">
        <v>15148</v>
      </c>
      <c r="H26" s="163">
        <v>0.91</v>
      </c>
      <c r="I26" s="164">
        <v>0.91</v>
      </c>
      <c r="J26" s="165">
        <v>15196</v>
      </c>
      <c r="K26" s="166">
        <v>15069</v>
      </c>
      <c r="L26" s="166">
        <v>15392</v>
      </c>
      <c r="M26" s="167">
        <v>0.98</v>
      </c>
      <c r="N26" s="23"/>
      <c r="O26" s="168">
        <v>10845</v>
      </c>
      <c r="P26" s="169">
        <v>0.13</v>
      </c>
      <c r="Q26" s="170">
        <v>0.1</v>
      </c>
      <c r="R26" s="171">
        <v>14768</v>
      </c>
      <c r="S26" s="166">
        <v>32862</v>
      </c>
      <c r="T26" s="166">
        <v>36175</v>
      </c>
      <c r="U26" s="167">
        <v>0.90842231520855421</v>
      </c>
      <c r="V26" s="23"/>
      <c r="X26" s="161" t="s">
        <v>49</v>
      </c>
      <c r="Y26" s="24" t="s">
        <v>35</v>
      </c>
      <c r="Z26" s="149">
        <v>13758</v>
      </c>
      <c r="AA26" s="150">
        <v>237</v>
      </c>
      <c r="AB26" s="151"/>
      <c r="AC26" s="162">
        <v>14542</v>
      </c>
      <c r="AD26" s="163">
        <v>0.95</v>
      </c>
      <c r="AE26" s="164">
        <v>0.9</v>
      </c>
      <c r="AF26" s="165">
        <v>15289</v>
      </c>
      <c r="AG26" s="166">
        <v>14646</v>
      </c>
      <c r="AH26" s="166">
        <v>15393</v>
      </c>
      <c r="AI26" s="167">
        <v>0.95</v>
      </c>
      <c r="AJ26" s="151"/>
      <c r="AK26" s="168">
        <v>397</v>
      </c>
      <c r="AL26" s="169">
        <v>0.6</v>
      </c>
      <c r="AM26" s="170">
        <v>0.68</v>
      </c>
      <c r="AN26" s="171">
        <v>347</v>
      </c>
      <c r="AO26" s="166">
        <v>3736</v>
      </c>
      <c r="AP26" s="166">
        <v>2838</v>
      </c>
      <c r="AQ26" s="167">
        <v>1.316132509873416</v>
      </c>
      <c r="AR26" s="2"/>
      <c r="AS26" s="2"/>
      <c r="AT26" s="2"/>
    </row>
    <row r="27" spans="1:46" ht="19.5" customHeight="1">
      <c r="A27" s="21"/>
      <c r="B27" s="161" t="s">
        <v>51</v>
      </c>
      <c r="C27" s="24" t="s">
        <v>54</v>
      </c>
      <c r="D27" s="149">
        <v>13362</v>
      </c>
      <c r="E27" s="150">
        <v>501</v>
      </c>
      <c r="F27" s="151"/>
      <c r="G27" s="162">
        <v>13321</v>
      </c>
      <c r="H27" s="163">
        <v>1</v>
      </c>
      <c r="I27" s="164">
        <v>0.93</v>
      </c>
      <c r="J27" s="165">
        <v>14346</v>
      </c>
      <c r="K27" s="166">
        <v>13730</v>
      </c>
      <c r="L27" s="166">
        <v>14974</v>
      </c>
      <c r="M27" s="167">
        <v>0.92</v>
      </c>
      <c r="N27" s="23"/>
      <c r="O27" s="168">
        <v>1244</v>
      </c>
      <c r="P27" s="169">
        <v>0.4</v>
      </c>
      <c r="Q27" s="170">
        <v>1.25</v>
      </c>
      <c r="R27" s="171">
        <v>402</v>
      </c>
      <c r="S27" s="166">
        <v>6671</v>
      </c>
      <c r="T27" s="166">
        <v>6256</v>
      </c>
      <c r="U27" s="167">
        <v>1.0662555466042636</v>
      </c>
      <c r="V27" s="23"/>
      <c r="X27" s="161" t="s">
        <v>55</v>
      </c>
      <c r="Y27" s="24" t="s">
        <v>22</v>
      </c>
      <c r="Z27" s="149">
        <v>15155</v>
      </c>
      <c r="AA27" s="150">
        <v>780</v>
      </c>
      <c r="AB27" s="151"/>
      <c r="AC27" s="162">
        <v>15159</v>
      </c>
      <c r="AD27" s="163">
        <v>1</v>
      </c>
      <c r="AE27" s="164">
        <v>0.98</v>
      </c>
      <c r="AF27" s="165">
        <v>15541</v>
      </c>
      <c r="AG27" s="166">
        <v>14969</v>
      </c>
      <c r="AH27" s="166">
        <v>15470</v>
      </c>
      <c r="AI27" s="167">
        <v>0.97</v>
      </c>
      <c r="AJ27" s="151"/>
      <c r="AK27" s="168">
        <v>991</v>
      </c>
      <c r="AL27" s="169">
        <v>0.79</v>
      </c>
      <c r="AM27" s="170">
        <v>0.83</v>
      </c>
      <c r="AN27" s="171">
        <v>936</v>
      </c>
      <c r="AO27" s="166">
        <v>10555</v>
      </c>
      <c r="AP27" s="166">
        <v>9988</v>
      </c>
      <c r="AQ27" s="167">
        <v>1.0567644711957702</v>
      </c>
      <c r="AR27" s="2"/>
      <c r="AS27" s="2"/>
      <c r="AT27" s="2"/>
    </row>
    <row r="28" spans="1:46" ht="19.5" customHeight="1">
      <c r="A28" s="21"/>
      <c r="B28" s="161" t="s">
        <v>51</v>
      </c>
      <c r="C28" s="24" t="s">
        <v>33</v>
      </c>
      <c r="D28" s="149">
        <v>12906</v>
      </c>
      <c r="E28" s="150">
        <v>2681</v>
      </c>
      <c r="F28" s="151"/>
      <c r="G28" s="162">
        <v>12976</v>
      </c>
      <c r="H28" s="163">
        <v>0.99</v>
      </c>
      <c r="I28" s="164">
        <v>0.86</v>
      </c>
      <c r="J28" s="165">
        <v>14930</v>
      </c>
      <c r="K28" s="166">
        <v>13210</v>
      </c>
      <c r="L28" s="166">
        <v>14913</v>
      </c>
      <c r="M28" s="167">
        <v>0.89</v>
      </c>
      <c r="N28" s="23"/>
      <c r="O28" s="168">
        <v>8008</v>
      </c>
      <c r="P28" s="169">
        <v>0.33</v>
      </c>
      <c r="Q28" s="170">
        <v>2.1800000000000002</v>
      </c>
      <c r="R28" s="171">
        <v>1231</v>
      </c>
      <c r="S28" s="166">
        <v>21135</v>
      </c>
      <c r="T28" s="166">
        <v>22187</v>
      </c>
      <c r="U28" s="167">
        <v>0.95254792801693144</v>
      </c>
      <c r="V28" s="23"/>
      <c r="X28" s="161" t="s">
        <v>55</v>
      </c>
      <c r="Y28" s="24" t="s">
        <v>56</v>
      </c>
      <c r="Z28" s="149">
        <v>14021</v>
      </c>
      <c r="AA28" s="150">
        <v>767</v>
      </c>
      <c r="AB28" s="151"/>
      <c r="AC28" s="162">
        <v>14097</v>
      </c>
      <c r="AD28" s="163">
        <v>0.99</v>
      </c>
      <c r="AE28" s="164">
        <v>0.95</v>
      </c>
      <c r="AF28" s="165">
        <v>14743</v>
      </c>
      <c r="AG28" s="166">
        <v>13967</v>
      </c>
      <c r="AH28" s="166">
        <v>14657</v>
      </c>
      <c r="AI28" s="167">
        <v>0.95</v>
      </c>
      <c r="AJ28" s="151"/>
      <c r="AK28" s="168">
        <v>713</v>
      </c>
      <c r="AL28" s="169">
        <v>1.08</v>
      </c>
      <c r="AM28" s="170">
        <v>2.61</v>
      </c>
      <c r="AN28" s="171">
        <v>294</v>
      </c>
      <c r="AO28" s="166">
        <v>6117</v>
      </c>
      <c r="AP28" s="166">
        <v>4780</v>
      </c>
      <c r="AQ28" s="167">
        <v>1.2798528774878708</v>
      </c>
      <c r="AR28" s="2"/>
      <c r="AS28" s="2"/>
      <c r="AT28" s="2"/>
    </row>
    <row r="29" spans="1:46" ht="19.5" customHeight="1">
      <c r="A29" s="21"/>
      <c r="B29" s="161" t="s">
        <v>51</v>
      </c>
      <c r="C29" s="24" t="s">
        <v>57</v>
      </c>
      <c r="D29" s="149">
        <v>12678</v>
      </c>
      <c r="E29" s="150">
        <v>605</v>
      </c>
      <c r="F29" s="151"/>
      <c r="G29" s="162">
        <v>12454</v>
      </c>
      <c r="H29" s="163">
        <v>1.02</v>
      </c>
      <c r="I29" s="164">
        <v>0.89</v>
      </c>
      <c r="J29" s="165">
        <v>14251</v>
      </c>
      <c r="K29" s="166">
        <v>12813</v>
      </c>
      <c r="L29" s="166">
        <v>14479</v>
      </c>
      <c r="M29" s="167">
        <v>0.88</v>
      </c>
      <c r="N29" s="23"/>
      <c r="O29" s="168">
        <v>3734</v>
      </c>
      <c r="P29" s="169">
        <v>0.16</v>
      </c>
      <c r="Q29" s="170">
        <v>0.89</v>
      </c>
      <c r="R29" s="171">
        <v>680</v>
      </c>
      <c r="S29" s="166">
        <v>19819</v>
      </c>
      <c r="T29" s="166">
        <v>18825</v>
      </c>
      <c r="U29" s="167">
        <v>1.0527885345784662</v>
      </c>
      <c r="V29" s="23"/>
      <c r="X29" s="161" t="s">
        <v>55</v>
      </c>
      <c r="Y29" s="24" t="s">
        <v>58</v>
      </c>
      <c r="Z29" s="149">
        <v>14693</v>
      </c>
      <c r="AA29" s="150">
        <v>153</v>
      </c>
      <c r="AB29" s="151"/>
      <c r="AC29" s="162">
        <v>14193</v>
      </c>
      <c r="AD29" s="163">
        <v>1.04</v>
      </c>
      <c r="AE29" s="164" t="s">
        <v>27</v>
      </c>
      <c r="AF29" s="165" t="s">
        <v>27</v>
      </c>
      <c r="AG29" s="166">
        <v>14077</v>
      </c>
      <c r="AH29" s="166">
        <v>14641</v>
      </c>
      <c r="AI29" s="167">
        <v>0.96</v>
      </c>
      <c r="AJ29" s="151"/>
      <c r="AK29" s="168">
        <v>242</v>
      </c>
      <c r="AL29" s="169">
        <v>0.63</v>
      </c>
      <c r="AM29" s="170" t="s">
        <v>27</v>
      </c>
      <c r="AN29" s="171" t="s">
        <v>27</v>
      </c>
      <c r="AO29" s="166">
        <v>2039</v>
      </c>
      <c r="AP29" s="166">
        <v>1600</v>
      </c>
      <c r="AQ29" s="167">
        <v>1.2747752816012201</v>
      </c>
      <c r="AR29" s="2"/>
      <c r="AS29" s="2"/>
      <c r="AT29" s="2"/>
    </row>
    <row r="30" spans="1:46" ht="19.5" customHeight="1">
      <c r="A30" s="21"/>
      <c r="B30" s="161" t="s">
        <v>59</v>
      </c>
      <c r="C30" s="24" t="s">
        <v>22</v>
      </c>
      <c r="D30" s="149">
        <v>13465</v>
      </c>
      <c r="E30" s="150">
        <v>3549</v>
      </c>
      <c r="F30" s="151"/>
      <c r="G30" s="162">
        <v>13475</v>
      </c>
      <c r="H30" s="163">
        <v>1</v>
      </c>
      <c r="I30" s="164">
        <v>0.86</v>
      </c>
      <c r="J30" s="165">
        <v>15613</v>
      </c>
      <c r="K30" s="166">
        <v>13665</v>
      </c>
      <c r="L30" s="166">
        <v>15512</v>
      </c>
      <c r="M30" s="167">
        <v>0.88</v>
      </c>
      <c r="N30" s="23"/>
      <c r="O30" s="168">
        <v>4119</v>
      </c>
      <c r="P30" s="169">
        <v>0.86</v>
      </c>
      <c r="Q30" s="170">
        <v>0.71</v>
      </c>
      <c r="R30" s="171">
        <v>5025</v>
      </c>
      <c r="S30" s="166">
        <v>43394</v>
      </c>
      <c r="T30" s="166">
        <v>37882</v>
      </c>
      <c r="U30" s="167">
        <v>1.1455064871846792</v>
      </c>
      <c r="V30" s="23"/>
      <c r="X30" s="161" t="s">
        <v>60</v>
      </c>
      <c r="Y30" s="24" t="s">
        <v>22</v>
      </c>
      <c r="Z30" s="149">
        <v>15063</v>
      </c>
      <c r="AA30" s="150">
        <v>329</v>
      </c>
      <c r="AB30" s="151"/>
      <c r="AC30" s="162">
        <v>15245</v>
      </c>
      <c r="AD30" s="163">
        <v>0.99</v>
      </c>
      <c r="AE30" s="164">
        <v>0.97</v>
      </c>
      <c r="AF30" s="165">
        <v>15533</v>
      </c>
      <c r="AG30" s="166">
        <v>15221</v>
      </c>
      <c r="AH30" s="166">
        <v>15518</v>
      </c>
      <c r="AI30" s="167">
        <v>0.98</v>
      </c>
      <c r="AJ30" s="151"/>
      <c r="AK30" s="168">
        <v>1136</v>
      </c>
      <c r="AL30" s="169">
        <v>0.28999999999999998</v>
      </c>
      <c r="AM30" s="170">
        <v>0.32</v>
      </c>
      <c r="AN30" s="171">
        <v>1033</v>
      </c>
      <c r="AO30" s="166">
        <v>6601</v>
      </c>
      <c r="AP30" s="166">
        <v>8001</v>
      </c>
      <c r="AQ30" s="167">
        <v>0.82496894130469012</v>
      </c>
      <c r="AR30" s="2"/>
      <c r="AS30" s="2"/>
      <c r="AT30" s="2"/>
    </row>
    <row r="31" spans="1:46" ht="19.5" customHeight="1">
      <c r="A31" s="21"/>
      <c r="B31" s="161" t="s">
        <v>59</v>
      </c>
      <c r="C31" s="24" t="s">
        <v>35</v>
      </c>
      <c r="D31" s="149">
        <v>13842</v>
      </c>
      <c r="E31" s="150">
        <v>159</v>
      </c>
      <c r="F31" s="151"/>
      <c r="G31" s="162">
        <v>12736</v>
      </c>
      <c r="H31" s="167">
        <v>1.0900000000000001</v>
      </c>
      <c r="I31" s="164">
        <v>0.91</v>
      </c>
      <c r="J31" s="165">
        <v>15245</v>
      </c>
      <c r="K31" s="166">
        <v>13554</v>
      </c>
      <c r="L31" s="166">
        <v>15471</v>
      </c>
      <c r="M31" s="167">
        <v>0.88</v>
      </c>
      <c r="N31" s="23"/>
      <c r="O31" s="168">
        <v>225</v>
      </c>
      <c r="P31" s="169">
        <v>0.71</v>
      </c>
      <c r="Q31" s="170">
        <v>0.99</v>
      </c>
      <c r="R31" s="171">
        <v>161</v>
      </c>
      <c r="S31" s="166">
        <v>11992</v>
      </c>
      <c r="T31" s="166">
        <v>8422</v>
      </c>
      <c r="U31" s="167">
        <v>1.4238456122520462</v>
      </c>
      <c r="V31" s="23"/>
      <c r="X31" s="161" t="s">
        <v>60</v>
      </c>
      <c r="Y31" s="24" t="s">
        <v>33</v>
      </c>
      <c r="Z31" s="149" t="s">
        <v>27</v>
      </c>
      <c r="AA31" s="150" t="s">
        <v>27</v>
      </c>
      <c r="AB31" s="151"/>
      <c r="AC31" s="162">
        <v>14459</v>
      </c>
      <c r="AD31" s="163" t="s">
        <v>27</v>
      </c>
      <c r="AE31" s="164" t="s">
        <v>27</v>
      </c>
      <c r="AF31" s="165">
        <v>14636</v>
      </c>
      <c r="AG31" s="166">
        <v>14486</v>
      </c>
      <c r="AH31" s="166">
        <v>14628</v>
      </c>
      <c r="AI31" s="167">
        <v>0.99</v>
      </c>
      <c r="AJ31" s="151"/>
      <c r="AK31" s="168">
        <v>884</v>
      </c>
      <c r="AL31" s="169" t="s">
        <v>27</v>
      </c>
      <c r="AM31" s="170" t="s">
        <v>27</v>
      </c>
      <c r="AN31" s="171">
        <v>372</v>
      </c>
      <c r="AO31" s="166">
        <v>4233</v>
      </c>
      <c r="AP31" s="166">
        <v>6179</v>
      </c>
      <c r="AQ31" s="167">
        <v>0.68498994237295274</v>
      </c>
      <c r="AR31" s="2"/>
      <c r="AS31" s="2"/>
      <c r="AT31" s="2"/>
    </row>
    <row r="32" spans="1:46" ht="19.5" customHeight="1">
      <c r="A32" s="21"/>
      <c r="B32" s="161" t="s">
        <v>59</v>
      </c>
      <c r="C32" s="24" t="s">
        <v>247</v>
      </c>
      <c r="D32" s="149" t="s">
        <v>27</v>
      </c>
      <c r="E32" s="150" t="s">
        <v>27</v>
      </c>
      <c r="F32" s="151"/>
      <c r="G32" s="162" t="s">
        <v>27</v>
      </c>
      <c r="H32" s="167" t="s">
        <v>27</v>
      </c>
      <c r="I32" s="164" t="s">
        <v>27</v>
      </c>
      <c r="J32" s="165" t="s">
        <v>27</v>
      </c>
      <c r="K32" s="166">
        <v>12896</v>
      </c>
      <c r="L32" s="166">
        <v>13538</v>
      </c>
      <c r="M32" s="167">
        <v>0.95</v>
      </c>
      <c r="N32" s="23"/>
      <c r="O32" s="168" t="s">
        <v>27</v>
      </c>
      <c r="P32" s="169" t="s">
        <v>27</v>
      </c>
      <c r="Q32" s="170" t="s">
        <v>27</v>
      </c>
      <c r="R32" s="171" t="s">
        <v>27</v>
      </c>
      <c r="S32" s="166">
        <v>607</v>
      </c>
      <c r="T32" s="166">
        <v>532</v>
      </c>
      <c r="U32" s="167">
        <v>1.1406367463539318</v>
      </c>
      <c r="V32" s="23"/>
      <c r="X32" s="161" t="s">
        <v>60</v>
      </c>
      <c r="Y32" s="24" t="s">
        <v>34</v>
      </c>
      <c r="Z32" s="149" t="s">
        <v>27</v>
      </c>
      <c r="AA32" s="150" t="s">
        <v>27</v>
      </c>
      <c r="AB32" s="151"/>
      <c r="AC32" s="162">
        <v>14526</v>
      </c>
      <c r="AD32" s="163" t="s">
        <v>27</v>
      </c>
      <c r="AE32" s="164" t="s">
        <v>27</v>
      </c>
      <c r="AF32" s="165">
        <v>14640</v>
      </c>
      <c r="AG32" s="166">
        <v>14400</v>
      </c>
      <c r="AH32" s="166">
        <v>14614</v>
      </c>
      <c r="AI32" s="167">
        <v>0.99</v>
      </c>
      <c r="AJ32" s="151"/>
      <c r="AK32" s="168">
        <v>236</v>
      </c>
      <c r="AL32" s="169" t="s">
        <v>27</v>
      </c>
      <c r="AM32" s="170" t="s">
        <v>27</v>
      </c>
      <c r="AN32" s="171">
        <v>578</v>
      </c>
      <c r="AO32" s="166">
        <v>1822</v>
      </c>
      <c r="AP32" s="166">
        <v>4717</v>
      </c>
      <c r="AQ32" s="167">
        <v>0.38622290529439823</v>
      </c>
      <c r="AR32" s="2"/>
      <c r="AS32" s="2"/>
      <c r="AT32" s="2"/>
    </row>
    <row r="33" spans="1:46" ht="19.5" customHeight="1">
      <c r="A33" s="21"/>
      <c r="B33" s="161" t="s">
        <v>61</v>
      </c>
      <c r="C33" s="24" t="s">
        <v>22</v>
      </c>
      <c r="D33" s="149">
        <v>13878</v>
      </c>
      <c r="E33" s="150">
        <v>18293</v>
      </c>
      <c r="F33" s="151"/>
      <c r="G33" s="162">
        <v>13943</v>
      </c>
      <c r="H33" s="163">
        <v>1</v>
      </c>
      <c r="I33" s="164">
        <v>0.89</v>
      </c>
      <c r="J33" s="165">
        <v>15550</v>
      </c>
      <c r="K33" s="166">
        <v>14216</v>
      </c>
      <c r="L33" s="166">
        <v>15576</v>
      </c>
      <c r="M33" s="167">
        <v>0.91</v>
      </c>
      <c r="N33" s="23"/>
      <c r="O33" s="168">
        <v>5442</v>
      </c>
      <c r="P33" s="169">
        <v>3.36</v>
      </c>
      <c r="Q33" s="170">
        <v>0.76</v>
      </c>
      <c r="R33" s="171">
        <v>23972</v>
      </c>
      <c r="S33" s="166">
        <v>63699</v>
      </c>
      <c r="T33" s="166">
        <v>80015</v>
      </c>
      <c r="U33" s="167">
        <v>0.79608604165588492</v>
      </c>
      <c r="V33" s="23"/>
      <c r="X33" s="161" t="s">
        <v>62</v>
      </c>
      <c r="Y33" s="24" t="s">
        <v>22</v>
      </c>
      <c r="Z33" s="149" t="s">
        <v>27</v>
      </c>
      <c r="AA33" s="150" t="s">
        <v>27</v>
      </c>
      <c r="AB33" s="151"/>
      <c r="AC33" s="162" t="s">
        <v>27</v>
      </c>
      <c r="AD33" s="163" t="s">
        <v>27</v>
      </c>
      <c r="AE33" s="164" t="s">
        <v>27</v>
      </c>
      <c r="AF33" s="165" t="s">
        <v>27</v>
      </c>
      <c r="AG33" s="166">
        <v>14947</v>
      </c>
      <c r="AH33" s="166">
        <v>15757</v>
      </c>
      <c r="AI33" s="167">
        <v>0.95</v>
      </c>
      <c r="AJ33" s="151"/>
      <c r="AK33" s="168" t="s">
        <v>27</v>
      </c>
      <c r="AL33" s="169" t="s">
        <v>27</v>
      </c>
      <c r="AM33" s="170" t="s">
        <v>27</v>
      </c>
      <c r="AN33" s="171" t="s">
        <v>27</v>
      </c>
      <c r="AO33" s="166">
        <v>1802</v>
      </c>
      <c r="AP33" s="166">
        <v>2561</v>
      </c>
      <c r="AQ33" s="167">
        <v>0.70346160604463204</v>
      </c>
      <c r="AR33" s="2"/>
      <c r="AS33" s="2"/>
      <c r="AT33" s="2"/>
    </row>
    <row r="34" spans="1:46" ht="19.5" customHeight="1">
      <c r="A34" s="21"/>
      <c r="B34" s="161" t="s">
        <v>61</v>
      </c>
      <c r="C34" s="24" t="s">
        <v>63</v>
      </c>
      <c r="D34" s="149">
        <v>12321</v>
      </c>
      <c r="E34" s="150">
        <v>1440</v>
      </c>
      <c r="F34" s="151"/>
      <c r="G34" s="162">
        <v>12181</v>
      </c>
      <c r="H34" s="167">
        <v>1.01</v>
      </c>
      <c r="I34" s="164">
        <v>0.83</v>
      </c>
      <c r="J34" s="165">
        <v>14843</v>
      </c>
      <c r="K34" s="166">
        <v>12755</v>
      </c>
      <c r="L34" s="166">
        <v>14806</v>
      </c>
      <c r="M34" s="167">
        <v>0.86</v>
      </c>
      <c r="N34" s="23"/>
      <c r="O34" s="168">
        <v>693</v>
      </c>
      <c r="P34" s="169">
        <v>2.08</v>
      </c>
      <c r="Q34" s="170">
        <v>0.74</v>
      </c>
      <c r="R34" s="171">
        <v>1954</v>
      </c>
      <c r="S34" s="166">
        <v>6178</v>
      </c>
      <c r="T34" s="166">
        <v>7642</v>
      </c>
      <c r="U34" s="167">
        <v>0.80842566618631073</v>
      </c>
      <c r="V34" s="23"/>
      <c r="X34" s="161" t="s">
        <v>62</v>
      </c>
      <c r="Y34" s="24" t="s">
        <v>56</v>
      </c>
      <c r="Z34" s="149" t="s">
        <v>27</v>
      </c>
      <c r="AA34" s="150" t="s">
        <v>27</v>
      </c>
      <c r="AB34" s="151"/>
      <c r="AC34" s="162" t="s">
        <v>27</v>
      </c>
      <c r="AD34" s="163" t="s">
        <v>27</v>
      </c>
      <c r="AE34" s="164" t="s">
        <v>27</v>
      </c>
      <c r="AF34" s="165" t="s">
        <v>27</v>
      </c>
      <c r="AG34" s="166">
        <v>12627</v>
      </c>
      <c r="AH34" s="166" t="s">
        <v>27</v>
      </c>
      <c r="AI34" s="167" t="s">
        <v>27</v>
      </c>
      <c r="AJ34" s="151"/>
      <c r="AK34" s="168" t="s">
        <v>27</v>
      </c>
      <c r="AL34" s="169" t="s">
        <v>27</v>
      </c>
      <c r="AM34" s="170" t="s">
        <v>27</v>
      </c>
      <c r="AN34" s="171" t="s">
        <v>27</v>
      </c>
      <c r="AO34" s="166">
        <v>2391</v>
      </c>
      <c r="AP34" s="166" t="s">
        <v>27</v>
      </c>
      <c r="AQ34" s="167" t="s">
        <v>27</v>
      </c>
      <c r="AR34" s="2"/>
      <c r="AS34" s="2"/>
      <c r="AT34" s="2"/>
    </row>
    <row r="35" spans="1:46" ht="19.5" customHeight="1">
      <c r="A35" s="21"/>
      <c r="B35" s="161" t="s">
        <v>61</v>
      </c>
      <c r="C35" s="24" t="s">
        <v>248</v>
      </c>
      <c r="D35" s="149">
        <v>13329</v>
      </c>
      <c r="E35" s="150">
        <v>736</v>
      </c>
      <c r="F35" s="151"/>
      <c r="G35" s="162">
        <v>13185</v>
      </c>
      <c r="H35" s="163">
        <v>1.01</v>
      </c>
      <c r="I35" s="164">
        <v>0.89</v>
      </c>
      <c r="J35" s="165">
        <v>15059</v>
      </c>
      <c r="K35" s="166">
        <v>13406</v>
      </c>
      <c r="L35" s="166">
        <v>14927</v>
      </c>
      <c r="M35" s="167">
        <v>0.9</v>
      </c>
      <c r="N35" s="23"/>
      <c r="O35" s="168">
        <v>1217</v>
      </c>
      <c r="P35" s="169">
        <v>0.6</v>
      </c>
      <c r="Q35" s="170">
        <v>0.31</v>
      </c>
      <c r="R35" s="171">
        <v>2386</v>
      </c>
      <c r="S35" s="166">
        <v>8089</v>
      </c>
      <c r="T35" s="166">
        <v>11340</v>
      </c>
      <c r="U35" s="167">
        <v>0.71326760332371297</v>
      </c>
      <c r="V35" s="23"/>
      <c r="X35" s="161" t="s">
        <v>64</v>
      </c>
      <c r="Y35" s="24" t="s">
        <v>22</v>
      </c>
      <c r="Z35" s="149" t="s">
        <v>27</v>
      </c>
      <c r="AA35" s="150" t="s">
        <v>27</v>
      </c>
      <c r="AB35" s="151"/>
      <c r="AC35" s="162" t="s">
        <v>27</v>
      </c>
      <c r="AD35" s="163" t="s">
        <v>27</v>
      </c>
      <c r="AE35" s="164" t="s">
        <v>27</v>
      </c>
      <c r="AF35" s="165">
        <v>15209</v>
      </c>
      <c r="AG35" s="166">
        <v>15406</v>
      </c>
      <c r="AH35" s="166">
        <v>15280</v>
      </c>
      <c r="AI35" s="167">
        <v>1.01</v>
      </c>
      <c r="AJ35" s="151"/>
      <c r="AK35" s="168" t="s">
        <v>27</v>
      </c>
      <c r="AL35" s="169" t="s">
        <v>27</v>
      </c>
      <c r="AM35" s="170" t="s">
        <v>27</v>
      </c>
      <c r="AN35" s="171">
        <v>574</v>
      </c>
      <c r="AO35" s="166">
        <v>5694</v>
      </c>
      <c r="AP35" s="166">
        <v>8101</v>
      </c>
      <c r="AQ35" s="167">
        <v>0.70284668955999874</v>
      </c>
      <c r="AR35" s="2"/>
      <c r="AS35" s="2"/>
      <c r="AT35" s="2"/>
    </row>
    <row r="36" spans="1:46" ht="19.5" customHeight="1">
      <c r="A36" s="21"/>
      <c r="B36" s="161" t="s">
        <v>65</v>
      </c>
      <c r="C36" s="24" t="s">
        <v>63</v>
      </c>
      <c r="D36" s="149" t="s">
        <v>27</v>
      </c>
      <c r="E36" s="150" t="s">
        <v>27</v>
      </c>
      <c r="F36" s="151"/>
      <c r="G36" s="162">
        <v>13651</v>
      </c>
      <c r="H36" s="163" t="s">
        <v>27</v>
      </c>
      <c r="I36" s="164" t="s">
        <v>27</v>
      </c>
      <c r="J36" s="165">
        <v>14972</v>
      </c>
      <c r="K36" s="166">
        <v>12513</v>
      </c>
      <c r="L36" s="166">
        <v>14920</v>
      </c>
      <c r="M36" s="167">
        <v>0.84</v>
      </c>
      <c r="N36" s="23"/>
      <c r="O36" s="168">
        <v>478</v>
      </c>
      <c r="P36" s="169" t="s">
        <v>27</v>
      </c>
      <c r="Q36" s="170" t="s">
        <v>27</v>
      </c>
      <c r="R36" s="171">
        <v>2213</v>
      </c>
      <c r="S36" s="166">
        <v>15531</v>
      </c>
      <c r="T36" s="166">
        <v>14766</v>
      </c>
      <c r="U36" s="167">
        <v>1.0517859295488681</v>
      </c>
      <c r="V36" s="23"/>
      <c r="X36" s="161" t="s">
        <v>64</v>
      </c>
      <c r="Y36" s="24" t="s">
        <v>34</v>
      </c>
      <c r="Z36" s="149" t="s">
        <v>27</v>
      </c>
      <c r="AA36" s="150" t="s">
        <v>27</v>
      </c>
      <c r="AB36" s="151"/>
      <c r="AC36" s="162" t="s">
        <v>27</v>
      </c>
      <c r="AD36" s="163" t="s">
        <v>27</v>
      </c>
      <c r="AE36" s="164" t="s">
        <v>27</v>
      </c>
      <c r="AF36" s="165">
        <v>14728</v>
      </c>
      <c r="AG36" s="166">
        <v>14866</v>
      </c>
      <c r="AH36" s="166">
        <v>14748</v>
      </c>
      <c r="AI36" s="167">
        <v>1.01</v>
      </c>
      <c r="AJ36" s="151"/>
      <c r="AK36" s="168" t="s">
        <v>27</v>
      </c>
      <c r="AL36" s="169" t="s">
        <v>27</v>
      </c>
      <c r="AM36" s="170" t="s">
        <v>27</v>
      </c>
      <c r="AN36" s="171">
        <v>467</v>
      </c>
      <c r="AO36" s="166">
        <v>4812</v>
      </c>
      <c r="AP36" s="166">
        <v>7021</v>
      </c>
      <c r="AQ36" s="167">
        <v>0.68538026355520354</v>
      </c>
      <c r="AR36" s="2"/>
      <c r="AS36" s="2"/>
      <c r="AT36" s="2"/>
    </row>
    <row r="37" spans="1:46" ht="19.5" customHeight="1">
      <c r="A37" s="21"/>
      <c r="B37" s="161" t="s">
        <v>65</v>
      </c>
      <c r="C37" s="24" t="s">
        <v>66</v>
      </c>
      <c r="D37" s="149" t="s">
        <v>27</v>
      </c>
      <c r="E37" s="150" t="s">
        <v>27</v>
      </c>
      <c r="F37" s="151"/>
      <c r="G37" s="162" t="s">
        <v>27</v>
      </c>
      <c r="H37" s="163" t="s">
        <v>27</v>
      </c>
      <c r="I37" s="164" t="s">
        <v>27</v>
      </c>
      <c r="J37" s="165">
        <v>14941</v>
      </c>
      <c r="K37" s="166">
        <v>12237</v>
      </c>
      <c r="L37" s="166">
        <v>14868</v>
      </c>
      <c r="M37" s="167">
        <v>0.82</v>
      </c>
      <c r="N37" s="23"/>
      <c r="O37" s="168" t="s">
        <v>27</v>
      </c>
      <c r="P37" s="169" t="s">
        <v>27</v>
      </c>
      <c r="Q37" s="170" t="s">
        <v>27</v>
      </c>
      <c r="R37" s="171">
        <v>126</v>
      </c>
      <c r="S37" s="166">
        <v>3171</v>
      </c>
      <c r="T37" s="166">
        <v>2780</v>
      </c>
      <c r="U37" s="167">
        <v>1.1406421440777048</v>
      </c>
      <c r="V37" s="23"/>
      <c r="X37" s="161" t="s">
        <v>64</v>
      </c>
      <c r="Y37" s="24" t="s">
        <v>67</v>
      </c>
      <c r="Z37" s="149" t="s">
        <v>27</v>
      </c>
      <c r="AA37" s="150" t="s">
        <v>27</v>
      </c>
      <c r="AB37" s="151"/>
      <c r="AC37" s="162" t="s">
        <v>27</v>
      </c>
      <c r="AD37" s="163" t="s">
        <v>27</v>
      </c>
      <c r="AE37" s="164" t="s">
        <v>27</v>
      </c>
      <c r="AF37" s="165">
        <v>15379</v>
      </c>
      <c r="AG37" s="166">
        <v>15406</v>
      </c>
      <c r="AH37" s="166">
        <v>15368</v>
      </c>
      <c r="AI37" s="167">
        <v>1</v>
      </c>
      <c r="AJ37" s="151"/>
      <c r="AK37" s="168" t="s">
        <v>27</v>
      </c>
      <c r="AL37" s="169" t="s">
        <v>27</v>
      </c>
      <c r="AM37" s="170" t="s">
        <v>27</v>
      </c>
      <c r="AN37" s="171">
        <v>326</v>
      </c>
      <c r="AO37" s="166">
        <v>1980</v>
      </c>
      <c r="AP37" s="166">
        <v>4900</v>
      </c>
      <c r="AQ37" s="167">
        <v>0.40408163265306124</v>
      </c>
      <c r="AR37" s="2"/>
      <c r="AS37" s="2"/>
      <c r="AT37" s="2"/>
    </row>
    <row r="38" spans="1:46" ht="19.5" customHeight="1">
      <c r="A38" s="21"/>
      <c r="B38" s="161" t="s">
        <v>68</v>
      </c>
      <c r="C38" s="24" t="s">
        <v>69</v>
      </c>
      <c r="D38" s="149">
        <v>10740</v>
      </c>
      <c r="E38" s="150">
        <v>1231</v>
      </c>
      <c r="F38" s="151"/>
      <c r="G38" s="162">
        <v>13321</v>
      </c>
      <c r="H38" s="163">
        <v>0.81</v>
      </c>
      <c r="I38" s="164">
        <v>0.72</v>
      </c>
      <c r="J38" s="165">
        <v>14998</v>
      </c>
      <c r="K38" s="166">
        <v>12750</v>
      </c>
      <c r="L38" s="166">
        <v>14909</v>
      </c>
      <c r="M38" s="167">
        <v>0.86</v>
      </c>
      <c r="N38" s="23"/>
      <c r="O38" s="168">
        <v>554</v>
      </c>
      <c r="P38" s="169">
        <v>2.2200000000000002</v>
      </c>
      <c r="Q38" s="170">
        <v>1.98</v>
      </c>
      <c r="R38" s="171">
        <v>622</v>
      </c>
      <c r="S38" s="166">
        <v>5387</v>
      </c>
      <c r="T38" s="166">
        <v>6251</v>
      </c>
      <c r="U38" s="167">
        <v>0.86179600813845503</v>
      </c>
      <c r="V38" s="23"/>
      <c r="X38" s="161" t="s">
        <v>70</v>
      </c>
      <c r="Y38" s="24" t="s">
        <v>22</v>
      </c>
      <c r="Z38" s="149">
        <v>15454</v>
      </c>
      <c r="AA38" s="150">
        <v>197</v>
      </c>
      <c r="AB38" s="151"/>
      <c r="AC38" s="162">
        <v>15404</v>
      </c>
      <c r="AD38" s="163">
        <v>1</v>
      </c>
      <c r="AE38" s="164">
        <v>1</v>
      </c>
      <c r="AF38" s="165">
        <v>15468</v>
      </c>
      <c r="AG38" s="166">
        <v>15500</v>
      </c>
      <c r="AH38" s="166">
        <v>15553</v>
      </c>
      <c r="AI38" s="167">
        <v>1</v>
      </c>
      <c r="AJ38" s="151"/>
      <c r="AK38" s="168">
        <v>263</v>
      </c>
      <c r="AL38" s="169">
        <v>0.75</v>
      </c>
      <c r="AM38" s="170">
        <v>0.33</v>
      </c>
      <c r="AN38" s="171">
        <v>602</v>
      </c>
      <c r="AO38" s="166">
        <v>2997</v>
      </c>
      <c r="AP38" s="166">
        <v>3119</v>
      </c>
      <c r="AQ38" s="167">
        <v>0.96106590228480915</v>
      </c>
      <c r="AR38" s="2"/>
      <c r="AS38" s="2"/>
      <c r="AT38" s="2"/>
    </row>
    <row r="39" spans="1:46" ht="19.5" customHeight="1">
      <c r="A39" s="21"/>
      <c r="B39" s="161" t="s">
        <v>68</v>
      </c>
      <c r="C39" s="24" t="s">
        <v>71</v>
      </c>
      <c r="D39" s="149">
        <v>10670</v>
      </c>
      <c r="E39" s="150">
        <v>1003</v>
      </c>
      <c r="F39" s="151"/>
      <c r="G39" s="162">
        <v>12850</v>
      </c>
      <c r="H39" s="167">
        <v>0.83</v>
      </c>
      <c r="I39" s="164">
        <v>0.71</v>
      </c>
      <c r="J39" s="165">
        <v>14943</v>
      </c>
      <c r="K39" s="166">
        <v>12752</v>
      </c>
      <c r="L39" s="166">
        <v>14916</v>
      </c>
      <c r="M39" s="167">
        <v>0.85</v>
      </c>
      <c r="N39" s="23"/>
      <c r="O39" s="168">
        <v>122</v>
      </c>
      <c r="P39" s="169">
        <v>8.2200000000000006</v>
      </c>
      <c r="Q39" s="170">
        <v>2.06</v>
      </c>
      <c r="R39" s="171">
        <v>486</v>
      </c>
      <c r="S39" s="166">
        <v>4524</v>
      </c>
      <c r="T39" s="166">
        <v>4080</v>
      </c>
      <c r="U39" s="167">
        <v>1.1087393965240451</v>
      </c>
      <c r="V39" s="23"/>
      <c r="X39" s="161" t="s">
        <v>70</v>
      </c>
      <c r="Y39" s="24" t="s">
        <v>34</v>
      </c>
      <c r="Z39" s="149">
        <v>15046</v>
      </c>
      <c r="AA39" s="150">
        <v>140</v>
      </c>
      <c r="AB39" s="151"/>
      <c r="AC39" s="162" t="s">
        <v>27</v>
      </c>
      <c r="AD39" s="163" t="s">
        <v>27</v>
      </c>
      <c r="AE39" s="164">
        <v>1.01</v>
      </c>
      <c r="AF39" s="165">
        <v>14936</v>
      </c>
      <c r="AG39" s="166">
        <v>15003</v>
      </c>
      <c r="AH39" s="166">
        <v>15012</v>
      </c>
      <c r="AI39" s="167">
        <v>1</v>
      </c>
      <c r="AJ39" s="151"/>
      <c r="AK39" s="168" t="s">
        <v>27</v>
      </c>
      <c r="AL39" s="169" t="s">
        <v>27</v>
      </c>
      <c r="AM39" s="170">
        <v>0.59</v>
      </c>
      <c r="AN39" s="171">
        <v>239</v>
      </c>
      <c r="AO39" s="166">
        <v>636</v>
      </c>
      <c r="AP39" s="166">
        <v>809</v>
      </c>
      <c r="AQ39" s="167">
        <v>0.785445156827138</v>
      </c>
      <c r="AR39" s="2"/>
      <c r="AS39" s="2"/>
      <c r="AT39" s="2"/>
    </row>
    <row r="40" spans="1:46" ht="19.5" customHeight="1">
      <c r="A40" s="21"/>
      <c r="B40" s="161" t="s">
        <v>68</v>
      </c>
      <c r="C40" s="24" t="s">
        <v>22</v>
      </c>
      <c r="D40" s="149">
        <v>11099</v>
      </c>
      <c r="E40" s="150">
        <v>898</v>
      </c>
      <c r="F40" s="151"/>
      <c r="G40" s="162">
        <v>12939</v>
      </c>
      <c r="H40" s="163">
        <v>0.86</v>
      </c>
      <c r="I40" s="164">
        <v>0.73</v>
      </c>
      <c r="J40" s="165">
        <v>15147</v>
      </c>
      <c r="K40" s="166">
        <v>13113</v>
      </c>
      <c r="L40" s="166">
        <v>15169</v>
      </c>
      <c r="M40" s="167">
        <v>0.86</v>
      </c>
      <c r="N40" s="23"/>
      <c r="O40" s="168">
        <v>496</v>
      </c>
      <c r="P40" s="169">
        <v>1.81</v>
      </c>
      <c r="Q40" s="170">
        <v>7.18</v>
      </c>
      <c r="R40" s="171">
        <v>125</v>
      </c>
      <c r="S40" s="166">
        <v>3261</v>
      </c>
      <c r="T40" s="166">
        <v>3329</v>
      </c>
      <c r="U40" s="167">
        <v>0.97969893868526747</v>
      </c>
      <c r="V40" s="23"/>
      <c r="X40" s="161" t="s">
        <v>70</v>
      </c>
      <c r="Y40" s="24" t="s">
        <v>35</v>
      </c>
      <c r="Z40" s="149" t="s">
        <v>27</v>
      </c>
      <c r="AA40" s="150" t="s">
        <v>27</v>
      </c>
      <c r="AB40" s="151"/>
      <c r="AC40" s="162" t="s">
        <v>27</v>
      </c>
      <c r="AD40" s="163" t="s">
        <v>27</v>
      </c>
      <c r="AE40" s="164" t="s">
        <v>27</v>
      </c>
      <c r="AF40" s="165">
        <v>14581</v>
      </c>
      <c r="AG40" s="166">
        <v>14847</v>
      </c>
      <c r="AH40" s="166">
        <v>14851</v>
      </c>
      <c r="AI40" s="167">
        <v>1</v>
      </c>
      <c r="AJ40" s="151"/>
      <c r="AK40" s="168" t="s">
        <v>27</v>
      </c>
      <c r="AL40" s="169" t="s">
        <v>27</v>
      </c>
      <c r="AM40" s="170" t="s">
        <v>27</v>
      </c>
      <c r="AN40" s="171">
        <v>174</v>
      </c>
      <c r="AO40" s="166">
        <v>816</v>
      </c>
      <c r="AP40" s="166">
        <v>860</v>
      </c>
      <c r="AQ40" s="167">
        <v>0.94819230903322516</v>
      </c>
      <c r="AR40" s="2"/>
      <c r="AS40" s="2"/>
      <c r="AT40" s="2"/>
    </row>
    <row r="41" spans="1:46" ht="19.5" customHeight="1">
      <c r="A41" s="21"/>
      <c r="B41" s="161" t="s">
        <v>72</v>
      </c>
      <c r="C41" s="24" t="s">
        <v>22</v>
      </c>
      <c r="D41" s="149">
        <v>13715</v>
      </c>
      <c r="E41" s="150">
        <v>2033</v>
      </c>
      <c r="F41" s="151"/>
      <c r="G41" s="162">
        <v>13717</v>
      </c>
      <c r="H41" s="163">
        <v>1</v>
      </c>
      <c r="I41" s="164">
        <v>0.88</v>
      </c>
      <c r="J41" s="165">
        <v>15661</v>
      </c>
      <c r="K41" s="166">
        <v>14056</v>
      </c>
      <c r="L41" s="166">
        <v>15717</v>
      </c>
      <c r="M41" s="167">
        <v>0.89</v>
      </c>
      <c r="N41" s="23"/>
      <c r="O41" s="168">
        <v>1537</v>
      </c>
      <c r="P41" s="169">
        <v>1.32</v>
      </c>
      <c r="Q41" s="170">
        <v>1.95</v>
      </c>
      <c r="R41" s="171">
        <v>1042</v>
      </c>
      <c r="S41" s="166">
        <v>26819</v>
      </c>
      <c r="T41" s="166">
        <v>30977</v>
      </c>
      <c r="U41" s="167">
        <v>0.86578054771551693</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c r="AS41" s="2"/>
      <c r="AT41" s="2"/>
    </row>
    <row r="42" spans="1:46" ht="19.5" customHeight="1">
      <c r="A42" s="21"/>
      <c r="B42" s="161" t="s">
        <v>72</v>
      </c>
      <c r="C42" s="24" t="s">
        <v>74</v>
      </c>
      <c r="D42" s="149">
        <v>13084</v>
      </c>
      <c r="E42" s="150">
        <v>948</v>
      </c>
      <c r="F42" s="151"/>
      <c r="G42" s="162">
        <v>13127</v>
      </c>
      <c r="H42" s="163">
        <v>1</v>
      </c>
      <c r="I42" s="164">
        <v>0.89</v>
      </c>
      <c r="J42" s="165">
        <v>14719</v>
      </c>
      <c r="K42" s="166">
        <v>13166</v>
      </c>
      <c r="L42" s="166">
        <v>14751</v>
      </c>
      <c r="M42" s="167">
        <v>0.89</v>
      </c>
      <c r="N42" s="23"/>
      <c r="O42" s="168">
        <v>634</v>
      </c>
      <c r="P42" s="169">
        <v>1.5</v>
      </c>
      <c r="Q42" s="170">
        <v>2.75</v>
      </c>
      <c r="R42" s="171">
        <v>345</v>
      </c>
      <c r="S42" s="166">
        <v>16646</v>
      </c>
      <c r="T42" s="166">
        <v>16270</v>
      </c>
      <c r="U42" s="167">
        <v>1.0230992248833886</v>
      </c>
      <c r="V42" s="23"/>
      <c r="X42" s="161" t="s">
        <v>73</v>
      </c>
      <c r="Y42" s="24" t="s">
        <v>34</v>
      </c>
      <c r="Z42" s="149" t="s">
        <v>27</v>
      </c>
      <c r="AA42" s="150" t="s">
        <v>27</v>
      </c>
      <c r="AB42" s="151"/>
      <c r="AC42" s="162" t="s">
        <v>27</v>
      </c>
      <c r="AD42" s="163" t="s">
        <v>27</v>
      </c>
      <c r="AE42" s="164" t="s">
        <v>27</v>
      </c>
      <c r="AF42" s="165" t="s">
        <v>27</v>
      </c>
      <c r="AG42" s="166">
        <v>14291</v>
      </c>
      <c r="AH42" s="166">
        <v>14457</v>
      </c>
      <c r="AI42" s="167">
        <v>0.99</v>
      </c>
      <c r="AJ42" s="151"/>
      <c r="AK42" s="168" t="s">
        <v>27</v>
      </c>
      <c r="AL42" s="169" t="s">
        <v>27</v>
      </c>
      <c r="AM42" s="170" t="s">
        <v>27</v>
      </c>
      <c r="AN42" s="171" t="s">
        <v>27</v>
      </c>
      <c r="AO42" s="166">
        <v>1753</v>
      </c>
      <c r="AP42" s="166">
        <v>1544</v>
      </c>
      <c r="AQ42" s="167">
        <v>1.1354308367989432</v>
      </c>
      <c r="AR42" s="2"/>
      <c r="AS42" s="2"/>
      <c r="AT42" s="2"/>
    </row>
    <row r="43" spans="1:46" ht="19.5" customHeight="1">
      <c r="A43" s="21"/>
      <c r="B43" s="161" t="s">
        <v>72</v>
      </c>
      <c r="C43" s="24" t="s">
        <v>75</v>
      </c>
      <c r="D43" s="149">
        <v>13367</v>
      </c>
      <c r="E43" s="150">
        <v>543</v>
      </c>
      <c r="F43" s="151"/>
      <c r="G43" s="162">
        <v>13231</v>
      </c>
      <c r="H43" s="163">
        <v>1.01</v>
      </c>
      <c r="I43" s="164">
        <v>0.9</v>
      </c>
      <c r="J43" s="165">
        <v>14810</v>
      </c>
      <c r="K43" s="166">
        <v>13617</v>
      </c>
      <c r="L43" s="166">
        <v>14874</v>
      </c>
      <c r="M43" s="167">
        <v>0.92</v>
      </c>
      <c r="N43" s="23"/>
      <c r="O43" s="168">
        <v>1095</v>
      </c>
      <c r="P43" s="169">
        <v>0.5</v>
      </c>
      <c r="Q43" s="170">
        <v>2.84</v>
      </c>
      <c r="R43" s="171">
        <v>191</v>
      </c>
      <c r="S43" s="166">
        <v>12236</v>
      </c>
      <c r="T43" s="166">
        <v>16474</v>
      </c>
      <c r="U43" s="167">
        <v>0.74271640160252517</v>
      </c>
      <c r="V43" s="23"/>
      <c r="X43" s="161" t="s">
        <v>76</v>
      </c>
      <c r="Y43" s="24" t="s">
        <v>77</v>
      </c>
      <c r="Z43" s="149">
        <v>15935</v>
      </c>
      <c r="AA43" s="150">
        <v>419</v>
      </c>
      <c r="AB43" s="151"/>
      <c r="AC43" s="162">
        <v>16109</v>
      </c>
      <c r="AD43" s="163">
        <v>0.99</v>
      </c>
      <c r="AE43" s="164">
        <v>0.98</v>
      </c>
      <c r="AF43" s="165">
        <v>16216</v>
      </c>
      <c r="AG43" s="166">
        <v>16325</v>
      </c>
      <c r="AH43" s="166">
        <v>16285</v>
      </c>
      <c r="AI43" s="167">
        <v>1</v>
      </c>
      <c r="AJ43" s="151"/>
      <c r="AK43" s="168">
        <v>683</v>
      </c>
      <c r="AL43" s="169">
        <v>0.61</v>
      </c>
      <c r="AM43" s="170">
        <v>0.34</v>
      </c>
      <c r="AN43" s="171">
        <v>1223</v>
      </c>
      <c r="AO43" s="166">
        <v>11668</v>
      </c>
      <c r="AP43" s="166">
        <v>11544</v>
      </c>
      <c r="AQ43" s="167">
        <v>1.0107825888088735</v>
      </c>
      <c r="AR43" s="2"/>
      <c r="AS43" s="2"/>
      <c r="AT43" s="2"/>
    </row>
    <row r="44" spans="1:46" ht="19.5" customHeight="1">
      <c r="A44" s="21"/>
      <c r="B44" s="161" t="s">
        <v>78</v>
      </c>
      <c r="C44" s="24" t="s">
        <v>22</v>
      </c>
      <c r="D44" s="149">
        <v>18263</v>
      </c>
      <c r="E44" s="150">
        <v>355</v>
      </c>
      <c r="F44" s="151"/>
      <c r="G44" s="162">
        <v>18314</v>
      </c>
      <c r="H44" s="163">
        <v>1</v>
      </c>
      <c r="I44" s="164">
        <v>1</v>
      </c>
      <c r="J44" s="165">
        <v>18293</v>
      </c>
      <c r="K44" s="166">
        <v>18312</v>
      </c>
      <c r="L44" s="166">
        <v>18280</v>
      </c>
      <c r="M44" s="167">
        <v>1</v>
      </c>
      <c r="N44" s="23"/>
      <c r="O44" s="168">
        <v>185</v>
      </c>
      <c r="P44" s="169">
        <v>1.92</v>
      </c>
      <c r="Q44" s="170">
        <v>0.92</v>
      </c>
      <c r="R44" s="171">
        <v>385</v>
      </c>
      <c r="S44" s="166">
        <v>2573</v>
      </c>
      <c r="T44" s="166">
        <v>3014</v>
      </c>
      <c r="U44" s="167">
        <v>0.85368281353682818</v>
      </c>
      <c r="V44" s="23"/>
      <c r="X44" s="161" t="s">
        <v>76</v>
      </c>
      <c r="Y44" s="24" t="s">
        <v>34</v>
      </c>
      <c r="Z44" s="149">
        <v>15284</v>
      </c>
      <c r="AA44" s="150">
        <v>210</v>
      </c>
      <c r="AB44" s="151"/>
      <c r="AC44" s="162">
        <v>15704</v>
      </c>
      <c r="AD44" s="163">
        <v>0.97</v>
      </c>
      <c r="AE44" s="164">
        <v>0.99</v>
      </c>
      <c r="AF44" s="165">
        <v>15483</v>
      </c>
      <c r="AG44" s="166">
        <v>15431</v>
      </c>
      <c r="AH44" s="166">
        <v>15402</v>
      </c>
      <c r="AI44" s="167">
        <v>1</v>
      </c>
      <c r="AJ44" s="151"/>
      <c r="AK44" s="168">
        <v>254</v>
      </c>
      <c r="AL44" s="169">
        <v>0.83</v>
      </c>
      <c r="AM44" s="170">
        <v>0.18</v>
      </c>
      <c r="AN44" s="171">
        <v>1166</v>
      </c>
      <c r="AO44" s="166">
        <v>9348</v>
      </c>
      <c r="AP44" s="166">
        <v>9327</v>
      </c>
      <c r="AQ44" s="167">
        <v>1.0022879664117097</v>
      </c>
      <c r="AR44" s="2"/>
      <c r="AS44" s="2"/>
      <c r="AT44" s="2"/>
    </row>
    <row r="45" spans="1:46" ht="19.5" customHeight="1">
      <c r="A45" s="21"/>
      <c r="B45" s="161" t="s">
        <v>79</v>
      </c>
      <c r="C45" s="24" t="s">
        <v>22</v>
      </c>
      <c r="D45" s="149">
        <v>12676</v>
      </c>
      <c r="E45" s="150">
        <v>5561</v>
      </c>
      <c r="F45" s="151"/>
      <c r="G45" s="162">
        <v>14276</v>
      </c>
      <c r="H45" s="163">
        <v>0.89</v>
      </c>
      <c r="I45" s="164">
        <v>0.79</v>
      </c>
      <c r="J45" s="165">
        <v>16130</v>
      </c>
      <c r="K45" s="166">
        <v>15016</v>
      </c>
      <c r="L45" s="166">
        <v>15996</v>
      </c>
      <c r="M45" s="167">
        <v>0.94</v>
      </c>
      <c r="N45" s="23"/>
      <c r="O45" s="168">
        <v>2960</v>
      </c>
      <c r="P45" s="169">
        <v>1.88</v>
      </c>
      <c r="Q45" s="170">
        <v>19.18</v>
      </c>
      <c r="R45" s="171">
        <v>290</v>
      </c>
      <c r="S45" s="166">
        <v>53128</v>
      </c>
      <c r="T45" s="166">
        <v>49287</v>
      </c>
      <c r="U45" s="167">
        <v>1.0779363858143873</v>
      </c>
      <c r="V45" s="23"/>
      <c r="X45" s="161" t="s">
        <v>76</v>
      </c>
      <c r="Y45" s="24" t="s">
        <v>80</v>
      </c>
      <c r="Z45" s="149">
        <v>15873</v>
      </c>
      <c r="AA45" s="150">
        <v>867</v>
      </c>
      <c r="AB45" s="151"/>
      <c r="AC45" s="162">
        <v>16172</v>
      </c>
      <c r="AD45" s="163">
        <v>0.98</v>
      </c>
      <c r="AE45" s="164">
        <v>0.99</v>
      </c>
      <c r="AF45" s="165">
        <v>16090</v>
      </c>
      <c r="AG45" s="166">
        <v>16192</v>
      </c>
      <c r="AH45" s="166">
        <v>16142</v>
      </c>
      <c r="AI45" s="167">
        <v>1</v>
      </c>
      <c r="AJ45" s="151"/>
      <c r="AK45" s="168">
        <v>1740</v>
      </c>
      <c r="AL45" s="169">
        <v>0.5</v>
      </c>
      <c r="AM45" s="170">
        <v>0.3</v>
      </c>
      <c r="AN45" s="171">
        <v>2892</v>
      </c>
      <c r="AO45" s="166">
        <v>12632</v>
      </c>
      <c r="AP45" s="166">
        <v>13536</v>
      </c>
      <c r="AQ45" s="167">
        <v>0.9331990221436155</v>
      </c>
      <c r="AR45" s="2"/>
      <c r="AS45" s="2"/>
      <c r="AT45" s="2"/>
    </row>
    <row r="46" spans="1:46" ht="19.5" customHeight="1">
      <c r="A46" s="21"/>
      <c r="B46" s="161" t="s">
        <v>79</v>
      </c>
      <c r="C46" s="24" t="s">
        <v>35</v>
      </c>
      <c r="D46" s="149" t="s">
        <v>27</v>
      </c>
      <c r="E46" s="150" t="s">
        <v>27</v>
      </c>
      <c r="F46" s="151"/>
      <c r="G46" s="162">
        <v>14980</v>
      </c>
      <c r="H46" s="163" t="s">
        <v>27</v>
      </c>
      <c r="I46" s="164" t="s">
        <v>27</v>
      </c>
      <c r="J46" s="165">
        <v>15087</v>
      </c>
      <c r="K46" s="166">
        <v>14870</v>
      </c>
      <c r="L46" s="166">
        <v>15199</v>
      </c>
      <c r="M46" s="167">
        <v>0.98</v>
      </c>
      <c r="N46" s="23"/>
      <c r="O46" s="168">
        <v>368</v>
      </c>
      <c r="P46" s="169" t="s">
        <v>27</v>
      </c>
      <c r="Q46" s="170" t="s">
        <v>27</v>
      </c>
      <c r="R46" s="171">
        <v>304</v>
      </c>
      <c r="S46" s="166">
        <v>6176</v>
      </c>
      <c r="T46" s="166">
        <v>6631</v>
      </c>
      <c r="U46" s="167">
        <v>0.93141149184001537</v>
      </c>
      <c r="V46" s="23"/>
      <c r="X46" s="161" t="s">
        <v>81</v>
      </c>
      <c r="Y46" s="24" t="s">
        <v>82</v>
      </c>
      <c r="Z46" s="149" t="s">
        <v>27</v>
      </c>
      <c r="AA46" s="150" t="s">
        <v>27</v>
      </c>
      <c r="AB46" s="151"/>
      <c r="AC46" s="162" t="s">
        <v>27</v>
      </c>
      <c r="AD46" s="163" t="s">
        <v>27</v>
      </c>
      <c r="AE46" s="164" t="s">
        <v>27</v>
      </c>
      <c r="AF46" s="165">
        <v>14728</v>
      </c>
      <c r="AG46" s="166">
        <v>14615</v>
      </c>
      <c r="AH46" s="166">
        <v>14995</v>
      </c>
      <c r="AI46" s="167">
        <v>0.97</v>
      </c>
      <c r="AJ46" s="151"/>
      <c r="AK46" s="168" t="s">
        <v>27</v>
      </c>
      <c r="AL46" s="169" t="s">
        <v>27</v>
      </c>
      <c r="AM46" s="170" t="s">
        <v>27</v>
      </c>
      <c r="AN46" s="171">
        <v>389</v>
      </c>
      <c r="AO46" s="166">
        <v>455</v>
      </c>
      <c r="AP46" s="166">
        <v>1692</v>
      </c>
      <c r="AQ46" s="167">
        <v>0.26908850258216238</v>
      </c>
      <c r="AR46" s="2"/>
      <c r="AS46" s="2"/>
      <c r="AT46" s="2"/>
    </row>
    <row r="47" spans="1:46" ht="19.5" customHeight="1">
      <c r="A47" s="21"/>
      <c r="B47" s="161" t="s">
        <v>83</v>
      </c>
      <c r="C47" s="24" t="s">
        <v>22</v>
      </c>
      <c r="D47" s="149" t="s">
        <v>27</v>
      </c>
      <c r="E47" s="150" t="s">
        <v>27</v>
      </c>
      <c r="F47" s="151"/>
      <c r="G47" s="162">
        <v>15659</v>
      </c>
      <c r="H47" s="163" t="s">
        <v>27</v>
      </c>
      <c r="I47" s="164" t="s">
        <v>27</v>
      </c>
      <c r="J47" s="165">
        <v>16343</v>
      </c>
      <c r="K47" s="166">
        <v>15531</v>
      </c>
      <c r="L47" s="166">
        <v>16207</v>
      </c>
      <c r="M47" s="167">
        <v>0.96</v>
      </c>
      <c r="N47" s="23"/>
      <c r="O47" s="168">
        <v>971</v>
      </c>
      <c r="P47" s="169" t="s">
        <v>27</v>
      </c>
      <c r="Q47" s="170" t="s">
        <v>27</v>
      </c>
      <c r="R47" s="171">
        <v>869</v>
      </c>
      <c r="S47" s="166">
        <v>2967</v>
      </c>
      <c r="T47" s="166">
        <v>3236</v>
      </c>
      <c r="U47" s="167">
        <v>0.91676607106435848</v>
      </c>
      <c r="V47" s="23"/>
      <c r="X47" s="161" t="s">
        <v>81</v>
      </c>
      <c r="Y47" s="24" t="s">
        <v>84</v>
      </c>
      <c r="Z47" s="149" t="s">
        <v>27</v>
      </c>
      <c r="AA47" s="150" t="s">
        <v>27</v>
      </c>
      <c r="AB47" s="151"/>
      <c r="AC47" s="162" t="s">
        <v>27</v>
      </c>
      <c r="AD47" s="163" t="s">
        <v>27</v>
      </c>
      <c r="AE47" s="164" t="s">
        <v>27</v>
      </c>
      <c r="AF47" s="165" t="s">
        <v>27</v>
      </c>
      <c r="AG47" s="166">
        <v>15328</v>
      </c>
      <c r="AH47" s="166">
        <v>15954</v>
      </c>
      <c r="AI47" s="167">
        <v>0.96</v>
      </c>
      <c r="AJ47" s="151"/>
      <c r="AK47" s="168" t="s">
        <v>27</v>
      </c>
      <c r="AL47" s="169" t="s">
        <v>27</v>
      </c>
      <c r="AM47" s="170" t="s">
        <v>27</v>
      </c>
      <c r="AN47" s="171" t="s">
        <v>27</v>
      </c>
      <c r="AO47" s="166">
        <v>1371</v>
      </c>
      <c r="AP47" s="166">
        <v>196</v>
      </c>
      <c r="AQ47" s="167">
        <v>6.9780583413938819</v>
      </c>
      <c r="AR47" s="2"/>
      <c r="AS47" s="2"/>
      <c r="AT47" s="2"/>
    </row>
    <row r="48" spans="1:46" ht="19.5" customHeight="1">
      <c r="A48" s="21"/>
      <c r="B48" s="161" t="s">
        <v>83</v>
      </c>
      <c r="C48" s="24" t="s">
        <v>43</v>
      </c>
      <c r="D48" s="149" t="s">
        <v>27</v>
      </c>
      <c r="E48" s="150" t="s">
        <v>27</v>
      </c>
      <c r="F48" s="151"/>
      <c r="G48" s="162">
        <v>14774</v>
      </c>
      <c r="H48" s="163" t="s">
        <v>27</v>
      </c>
      <c r="I48" s="164" t="s">
        <v>27</v>
      </c>
      <c r="J48" s="165">
        <v>15395</v>
      </c>
      <c r="K48" s="166">
        <v>14776</v>
      </c>
      <c r="L48" s="166">
        <v>15229</v>
      </c>
      <c r="M48" s="167">
        <v>0.97</v>
      </c>
      <c r="N48" s="23"/>
      <c r="O48" s="168">
        <v>293</v>
      </c>
      <c r="P48" s="169" t="s">
        <v>27</v>
      </c>
      <c r="Q48" s="170" t="s">
        <v>27</v>
      </c>
      <c r="R48" s="171">
        <v>212</v>
      </c>
      <c r="S48" s="166">
        <v>521</v>
      </c>
      <c r="T48" s="166">
        <v>679</v>
      </c>
      <c r="U48" s="167">
        <v>0.76764402534256659</v>
      </c>
      <c r="V48" s="23"/>
      <c r="X48" s="161" t="s">
        <v>81</v>
      </c>
      <c r="Y48" s="24" t="s">
        <v>34</v>
      </c>
      <c r="Z48" s="149" t="s">
        <v>27</v>
      </c>
      <c r="AA48" s="150" t="s">
        <v>27</v>
      </c>
      <c r="AB48" s="151"/>
      <c r="AC48" s="162" t="s">
        <v>27</v>
      </c>
      <c r="AD48" s="163" t="s">
        <v>27</v>
      </c>
      <c r="AE48" s="164" t="s">
        <v>27</v>
      </c>
      <c r="AF48" s="165" t="s">
        <v>27</v>
      </c>
      <c r="AG48" s="166">
        <v>14334</v>
      </c>
      <c r="AH48" s="166" t="s">
        <v>27</v>
      </c>
      <c r="AI48" s="167" t="s">
        <v>27</v>
      </c>
      <c r="AJ48" s="151"/>
      <c r="AK48" s="168" t="s">
        <v>27</v>
      </c>
      <c r="AL48" s="169" t="s">
        <v>27</v>
      </c>
      <c r="AM48" s="170" t="s">
        <v>27</v>
      </c>
      <c r="AN48" s="171" t="s">
        <v>27</v>
      </c>
      <c r="AO48" s="166">
        <v>541</v>
      </c>
      <c r="AP48" s="166" t="s">
        <v>27</v>
      </c>
      <c r="AQ48" s="167" t="s">
        <v>27</v>
      </c>
      <c r="AR48" s="2"/>
      <c r="AS48" s="2"/>
      <c r="AT48" s="2"/>
    </row>
    <row r="49" spans="1:46" ht="19.5" customHeight="1">
      <c r="A49" s="21"/>
      <c r="B49" s="161" t="s">
        <v>83</v>
      </c>
      <c r="C49" s="24" t="s">
        <v>85</v>
      </c>
      <c r="D49" s="149" t="s">
        <v>27</v>
      </c>
      <c r="E49" s="150" t="s">
        <v>27</v>
      </c>
      <c r="F49" s="151"/>
      <c r="G49" s="162">
        <v>14682</v>
      </c>
      <c r="H49" s="163" t="s">
        <v>27</v>
      </c>
      <c r="I49" s="164" t="s">
        <v>27</v>
      </c>
      <c r="J49" s="165">
        <v>15404</v>
      </c>
      <c r="K49" s="166">
        <v>14726</v>
      </c>
      <c r="L49" s="166">
        <v>15325</v>
      </c>
      <c r="M49" s="167">
        <v>0.96</v>
      </c>
      <c r="N49" s="23"/>
      <c r="O49" s="168">
        <v>240</v>
      </c>
      <c r="P49" s="169" t="s">
        <v>27</v>
      </c>
      <c r="Q49" s="170" t="s">
        <v>27</v>
      </c>
      <c r="R49" s="171">
        <v>244</v>
      </c>
      <c r="S49" s="166">
        <v>385</v>
      </c>
      <c r="T49" s="166">
        <v>455</v>
      </c>
      <c r="U49" s="167">
        <v>0.84628897672375936</v>
      </c>
      <c r="V49" s="23"/>
      <c r="X49" s="161" t="s">
        <v>86</v>
      </c>
      <c r="Y49" s="24" t="s">
        <v>34</v>
      </c>
      <c r="Z49" s="149" t="s">
        <v>27</v>
      </c>
      <c r="AA49" s="150" t="s">
        <v>27</v>
      </c>
      <c r="AB49" s="151"/>
      <c r="AC49" s="162">
        <v>14762</v>
      </c>
      <c r="AD49" s="163" t="s">
        <v>27</v>
      </c>
      <c r="AE49" s="164" t="s">
        <v>27</v>
      </c>
      <c r="AF49" s="165">
        <v>15034</v>
      </c>
      <c r="AG49" s="166">
        <v>14804</v>
      </c>
      <c r="AH49" s="166">
        <v>14978</v>
      </c>
      <c r="AI49" s="167">
        <v>0.99</v>
      </c>
      <c r="AJ49" s="151"/>
      <c r="AK49" s="168">
        <v>516</v>
      </c>
      <c r="AL49" s="169" t="s">
        <v>27</v>
      </c>
      <c r="AM49" s="170" t="s">
        <v>27</v>
      </c>
      <c r="AN49" s="171">
        <v>113</v>
      </c>
      <c r="AO49" s="166">
        <v>1496</v>
      </c>
      <c r="AP49" s="166">
        <v>2402</v>
      </c>
      <c r="AQ49" s="167">
        <v>0.62278433576915881</v>
      </c>
      <c r="AR49" s="2"/>
      <c r="AS49" s="2"/>
      <c r="AT49" s="2"/>
    </row>
    <row r="50" spans="1:46" ht="19.5" customHeight="1">
      <c r="A50" s="21"/>
      <c r="B50" s="161" t="s">
        <v>88</v>
      </c>
      <c r="C50" s="24" t="s">
        <v>89</v>
      </c>
      <c r="D50" s="149">
        <v>16176</v>
      </c>
      <c r="E50" s="150">
        <v>9873</v>
      </c>
      <c r="F50" s="151"/>
      <c r="G50" s="162">
        <v>16612</v>
      </c>
      <c r="H50" s="163">
        <v>0.97</v>
      </c>
      <c r="I50" s="164">
        <v>0.93</v>
      </c>
      <c r="J50" s="165">
        <v>17453</v>
      </c>
      <c r="K50" s="166">
        <v>16673</v>
      </c>
      <c r="L50" s="166">
        <v>17391</v>
      </c>
      <c r="M50" s="167">
        <v>0.96</v>
      </c>
      <c r="N50" s="23"/>
      <c r="O50" s="168">
        <v>12338</v>
      </c>
      <c r="P50" s="169">
        <v>0.8</v>
      </c>
      <c r="Q50" s="170">
        <v>3.69</v>
      </c>
      <c r="R50" s="171">
        <v>2675</v>
      </c>
      <c r="S50" s="166">
        <v>95640</v>
      </c>
      <c r="T50" s="166">
        <v>80995</v>
      </c>
      <c r="U50" s="167">
        <v>1.1808142473413101</v>
      </c>
      <c r="V50" s="23"/>
      <c r="X50" s="161" t="s">
        <v>86</v>
      </c>
      <c r="Y50" s="24" t="s">
        <v>87</v>
      </c>
      <c r="Z50" s="149" t="s">
        <v>27</v>
      </c>
      <c r="AA50" s="150" t="s">
        <v>27</v>
      </c>
      <c r="AB50" s="151"/>
      <c r="AC50" s="162">
        <v>15011</v>
      </c>
      <c r="AD50" s="163" t="s">
        <v>27</v>
      </c>
      <c r="AE50" s="164" t="s">
        <v>27</v>
      </c>
      <c r="AF50" s="165">
        <v>15386</v>
      </c>
      <c r="AG50" s="166">
        <v>15089</v>
      </c>
      <c r="AH50" s="166">
        <v>15305</v>
      </c>
      <c r="AI50" s="167">
        <v>0.99</v>
      </c>
      <c r="AJ50" s="151"/>
      <c r="AK50" s="168">
        <v>814</v>
      </c>
      <c r="AL50" s="169" t="s">
        <v>27</v>
      </c>
      <c r="AM50" s="170" t="s">
        <v>27</v>
      </c>
      <c r="AN50" s="171">
        <v>422</v>
      </c>
      <c r="AO50" s="166">
        <v>3173</v>
      </c>
      <c r="AP50" s="166">
        <v>3790</v>
      </c>
      <c r="AQ50" s="167">
        <v>0.83722642181501561</v>
      </c>
      <c r="AR50" s="2"/>
      <c r="AS50" s="2"/>
      <c r="AT50" s="2"/>
    </row>
    <row r="51" spans="1:46" ht="19.5" customHeight="1">
      <c r="A51" s="21"/>
      <c r="B51" s="161" t="s">
        <v>88</v>
      </c>
      <c r="C51" s="24" t="s">
        <v>90</v>
      </c>
      <c r="D51" s="149">
        <v>20098</v>
      </c>
      <c r="E51" s="150">
        <v>2465</v>
      </c>
      <c r="F51" s="151"/>
      <c r="G51" s="162">
        <v>20228</v>
      </c>
      <c r="H51" s="163">
        <v>0.99</v>
      </c>
      <c r="I51" s="164">
        <v>0.96</v>
      </c>
      <c r="J51" s="165">
        <v>20908</v>
      </c>
      <c r="K51" s="166">
        <v>20304</v>
      </c>
      <c r="L51" s="166">
        <v>21009</v>
      </c>
      <c r="M51" s="167">
        <v>0.97</v>
      </c>
      <c r="N51" s="23"/>
      <c r="O51" s="168">
        <v>1835</v>
      </c>
      <c r="P51" s="169">
        <v>1.34</v>
      </c>
      <c r="Q51" s="170">
        <v>2.2599999999999998</v>
      </c>
      <c r="R51" s="171">
        <v>1092</v>
      </c>
      <c r="S51" s="166">
        <v>23483</v>
      </c>
      <c r="T51" s="166">
        <v>11932</v>
      </c>
      <c r="U51" s="167">
        <v>1.9680600905129069</v>
      </c>
      <c r="V51" s="23"/>
      <c r="X51" s="161" t="s">
        <v>86</v>
      </c>
      <c r="Y51" s="24" t="s">
        <v>22</v>
      </c>
      <c r="Z51" s="149" t="s">
        <v>27</v>
      </c>
      <c r="AA51" s="150" t="s">
        <v>27</v>
      </c>
      <c r="AB51" s="151"/>
      <c r="AC51" s="162">
        <v>15833</v>
      </c>
      <c r="AD51" s="163" t="s">
        <v>27</v>
      </c>
      <c r="AE51" s="164" t="s">
        <v>27</v>
      </c>
      <c r="AF51" s="165" t="s">
        <v>27</v>
      </c>
      <c r="AG51" s="166">
        <v>15891</v>
      </c>
      <c r="AH51" s="166">
        <v>15918</v>
      </c>
      <c r="AI51" s="167">
        <v>1</v>
      </c>
      <c r="AJ51" s="151"/>
      <c r="AK51" s="168">
        <v>127</v>
      </c>
      <c r="AL51" s="169" t="s">
        <v>27</v>
      </c>
      <c r="AM51" s="170" t="s">
        <v>27</v>
      </c>
      <c r="AN51" s="171" t="s">
        <v>27</v>
      </c>
      <c r="AO51" s="166">
        <v>1032</v>
      </c>
      <c r="AP51" s="166">
        <v>1160</v>
      </c>
      <c r="AQ51" s="167">
        <v>0.89035496222705135</v>
      </c>
      <c r="AR51" s="2"/>
      <c r="AS51" s="2"/>
      <c r="AT51" s="2"/>
    </row>
    <row r="52" spans="1:46" ht="19.5" customHeight="1">
      <c r="A52" s="21"/>
      <c r="B52" s="161" t="s">
        <v>88</v>
      </c>
      <c r="C52" s="24" t="s">
        <v>91</v>
      </c>
      <c r="D52" s="149">
        <v>16603</v>
      </c>
      <c r="E52" s="150">
        <v>1050</v>
      </c>
      <c r="F52" s="151"/>
      <c r="G52" s="162">
        <v>17117</v>
      </c>
      <c r="H52" s="163">
        <v>0.97</v>
      </c>
      <c r="I52" s="164">
        <v>0.93</v>
      </c>
      <c r="J52" s="165">
        <v>17785</v>
      </c>
      <c r="K52" s="166">
        <v>17206</v>
      </c>
      <c r="L52" s="166">
        <v>17993</v>
      </c>
      <c r="M52" s="167">
        <v>0.96</v>
      </c>
      <c r="N52" s="23"/>
      <c r="O52" s="168">
        <v>1382</v>
      </c>
      <c r="P52" s="169">
        <v>0.76</v>
      </c>
      <c r="Q52" s="170">
        <v>8.4</v>
      </c>
      <c r="R52" s="171">
        <v>125</v>
      </c>
      <c r="S52" s="166">
        <v>13330</v>
      </c>
      <c r="T52" s="166">
        <v>12946</v>
      </c>
      <c r="U52" s="167">
        <v>1.0296719571880704</v>
      </c>
      <c r="V52" s="23"/>
      <c r="X52" s="161" t="s">
        <v>92</v>
      </c>
      <c r="Y52" s="24" t="s">
        <v>34</v>
      </c>
      <c r="Z52" s="149">
        <v>15380</v>
      </c>
      <c r="AA52" s="150">
        <v>353</v>
      </c>
      <c r="AB52" s="151"/>
      <c r="AC52" s="162">
        <v>15374</v>
      </c>
      <c r="AD52" s="163">
        <v>1</v>
      </c>
      <c r="AE52" s="164">
        <v>0.99</v>
      </c>
      <c r="AF52" s="165">
        <v>15552</v>
      </c>
      <c r="AG52" s="166">
        <v>15407</v>
      </c>
      <c r="AH52" s="166">
        <v>15380</v>
      </c>
      <c r="AI52" s="167">
        <v>1</v>
      </c>
      <c r="AJ52" s="151"/>
      <c r="AK52" s="168">
        <v>287</v>
      </c>
      <c r="AL52" s="169">
        <v>1.23</v>
      </c>
      <c r="AM52" s="170">
        <v>1.1200000000000001</v>
      </c>
      <c r="AN52" s="171">
        <v>314</v>
      </c>
      <c r="AO52" s="166">
        <v>2491</v>
      </c>
      <c r="AP52" s="166">
        <v>3432</v>
      </c>
      <c r="AQ52" s="167">
        <v>0.72569202665260424</v>
      </c>
      <c r="AR52" s="2"/>
      <c r="AS52" s="2"/>
      <c r="AT52" s="2"/>
    </row>
    <row r="53" spans="1:46" ht="19.5" customHeight="1">
      <c r="A53" s="21"/>
      <c r="B53" s="161" t="s">
        <v>88</v>
      </c>
      <c r="C53" s="24" t="s">
        <v>93</v>
      </c>
      <c r="D53" s="149">
        <v>16608</v>
      </c>
      <c r="E53" s="150">
        <v>1181</v>
      </c>
      <c r="F53" s="151"/>
      <c r="G53" s="162">
        <v>17048</v>
      </c>
      <c r="H53" s="163">
        <v>0.97</v>
      </c>
      <c r="I53" s="164">
        <v>0.93</v>
      </c>
      <c r="J53" s="165">
        <v>17913</v>
      </c>
      <c r="K53" s="166">
        <v>17165</v>
      </c>
      <c r="L53" s="166">
        <v>17984</v>
      </c>
      <c r="M53" s="167">
        <v>0.95</v>
      </c>
      <c r="N53" s="23"/>
      <c r="O53" s="168">
        <v>493</v>
      </c>
      <c r="P53" s="169">
        <v>2.4</v>
      </c>
      <c r="Q53" s="170">
        <v>2.83</v>
      </c>
      <c r="R53" s="171">
        <v>418</v>
      </c>
      <c r="S53" s="166">
        <v>9980</v>
      </c>
      <c r="T53" s="166">
        <v>12114</v>
      </c>
      <c r="U53" s="167">
        <v>0.82380397850134313</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246</v>
      </c>
      <c r="AQ53" s="167" t="s">
        <v>27</v>
      </c>
      <c r="AR53" s="2"/>
      <c r="AS53" s="2"/>
      <c r="AT53" s="2"/>
    </row>
    <row r="54" spans="1:46" ht="19.5" customHeight="1">
      <c r="A54" s="21"/>
      <c r="B54" s="161" t="s">
        <v>88</v>
      </c>
      <c r="C54" s="24" t="s">
        <v>95</v>
      </c>
      <c r="D54" s="149">
        <v>13947</v>
      </c>
      <c r="E54" s="150">
        <v>3466</v>
      </c>
      <c r="F54" s="151"/>
      <c r="G54" s="162">
        <v>14122</v>
      </c>
      <c r="H54" s="163">
        <v>0.99</v>
      </c>
      <c r="I54" s="164">
        <v>0.93</v>
      </c>
      <c r="J54" s="165">
        <v>15052</v>
      </c>
      <c r="K54" s="166">
        <v>14422</v>
      </c>
      <c r="L54" s="166">
        <v>15143</v>
      </c>
      <c r="M54" s="167">
        <v>0.95</v>
      </c>
      <c r="N54" s="23"/>
      <c r="O54" s="168">
        <v>2933</v>
      </c>
      <c r="P54" s="169">
        <v>1.18</v>
      </c>
      <c r="Q54" s="170">
        <v>2.25</v>
      </c>
      <c r="R54" s="171">
        <v>1538</v>
      </c>
      <c r="S54" s="166">
        <v>37831</v>
      </c>
      <c r="T54" s="166">
        <v>34051</v>
      </c>
      <c r="U54" s="167">
        <v>1.111016952313284</v>
      </c>
      <c r="V54" s="23"/>
      <c r="X54" s="161" t="s">
        <v>92</v>
      </c>
      <c r="Y54" s="24" t="s">
        <v>22</v>
      </c>
      <c r="Z54" s="149">
        <v>16323</v>
      </c>
      <c r="AA54" s="150">
        <v>320</v>
      </c>
      <c r="AB54" s="151"/>
      <c r="AC54" s="162">
        <v>16333</v>
      </c>
      <c r="AD54" s="163">
        <v>1</v>
      </c>
      <c r="AE54" s="164">
        <v>1</v>
      </c>
      <c r="AF54" s="165">
        <v>16330</v>
      </c>
      <c r="AG54" s="166">
        <v>16251</v>
      </c>
      <c r="AH54" s="166">
        <v>16000</v>
      </c>
      <c r="AI54" s="167">
        <v>1.02</v>
      </c>
      <c r="AJ54" s="151"/>
      <c r="AK54" s="168">
        <v>243</v>
      </c>
      <c r="AL54" s="169">
        <v>1.32</v>
      </c>
      <c r="AM54" s="170">
        <v>1.77</v>
      </c>
      <c r="AN54" s="171">
        <v>181</v>
      </c>
      <c r="AO54" s="166">
        <v>2891</v>
      </c>
      <c r="AP54" s="166">
        <v>2053</v>
      </c>
      <c r="AQ54" s="167">
        <v>1.4080589934294807</v>
      </c>
      <c r="AR54" s="2"/>
      <c r="AS54" s="2"/>
      <c r="AT54" s="2"/>
    </row>
    <row r="55" spans="1:46" ht="19.5" customHeight="1">
      <c r="A55" s="21"/>
      <c r="B55" s="161" t="s">
        <v>96</v>
      </c>
      <c r="C55" s="24" t="s">
        <v>22</v>
      </c>
      <c r="D55" s="149">
        <v>15348</v>
      </c>
      <c r="E55" s="150">
        <v>1786</v>
      </c>
      <c r="F55" s="151"/>
      <c r="G55" s="162">
        <v>15539</v>
      </c>
      <c r="H55" s="163">
        <v>0.99</v>
      </c>
      <c r="I55" s="164">
        <v>0.97</v>
      </c>
      <c r="J55" s="165">
        <v>15863</v>
      </c>
      <c r="K55" s="166">
        <v>15642</v>
      </c>
      <c r="L55" s="166">
        <v>15981</v>
      </c>
      <c r="M55" s="167">
        <v>0.98</v>
      </c>
      <c r="N55" s="23"/>
      <c r="O55" s="168">
        <v>4325</v>
      </c>
      <c r="P55" s="169">
        <v>0.41</v>
      </c>
      <c r="Q55" s="170">
        <v>1.05</v>
      </c>
      <c r="R55" s="171">
        <v>1705</v>
      </c>
      <c r="S55" s="166">
        <v>48177</v>
      </c>
      <c r="T55" s="166">
        <v>55519</v>
      </c>
      <c r="U55" s="167">
        <v>0.86774418694709698</v>
      </c>
      <c r="V55" s="23"/>
      <c r="X55" s="161" t="s">
        <v>97</v>
      </c>
      <c r="Y55" s="24" t="s">
        <v>34</v>
      </c>
      <c r="Z55" s="149" t="s">
        <v>27</v>
      </c>
      <c r="AA55" s="150" t="s">
        <v>27</v>
      </c>
      <c r="AB55" s="151"/>
      <c r="AC55" s="162">
        <v>15133</v>
      </c>
      <c r="AD55" s="163" t="s">
        <v>27</v>
      </c>
      <c r="AE55" s="164" t="s">
        <v>27</v>
      </c>
      <c r="AF55" s="165" t="s">
        <v>27</v>
      </c>
      <c r="AG55" s="166">
        <v>15337</v>
      </c>
      <c r="AH55" s="166">
        <v>15652</v>
      </c>
      <c r="AI55" s="167">
        <v>0.98</v>
      </c>
      <c r="AJ55" s="151"/>
      <c r="AK55" s="168">
        <v>495</v>
      </c>
      <c r="AL55" s="169" t="s">
        <v>27</v>
      </c>
      <c r="AM55" s="170" t="s">
        <v>27</v>
      </c>
      <c r="AN55" s="171" t="s">
        <v>27</v>
      </c>
      <c r="AO55" s="166">
        <v>3168</v>
      </c>
      <c r="AP55" s="166">
        <v>4742</v>
      </c>
      <c r="AQ55" s="167">
        <v>0.66805924095809066</v>
      </c>
      <c r="AR55" s="2"/>
      <c r="AS55" s="2"/>
      <c r="AT55" s="2"/>
    </row>
    <row r="56" spans="1:46" ht="19.5" customHeight="1">
      <c r="A56" s="21"/>
      <c r="B56" s="161" t="s">
        <v>96</v>
      </c>
      <c r="C56" s="24" t="s">
        <v>98</v>
      </c>
      <c r="D56" s="149">
        <v>13681</v>
      </c>
      <c r="E56" s="150">
        <v>104</v>
      </c>
      <c r="F56" s="151"/>
      <c r="G56" s="162">
        <v>13661</v>
      </c>
      <c r="H56" s="163">
        <v>1</v>
      </c>
      <c r="I56" s="164">
        <v>0.92</v>
      </c>
      <c r="J56" s="165">
        <v>14836</v>
      </c>
      <c r="K56" s="166">
        <v>14517</v>
      </c>
      <c r="L56" s="166">
        <v>14869</v>
      </c>
      <c r="M56" s="167">
        <v>0.98</v>
      </c>
      <c r="N56" s="23"/>
      <c r="O56" s="168">
        <v>1244</v>
      </c>
      <c r="P56" s="169">
        <v>0.08</v>
      </c>
      <c r="Q56" s="170">
        <v>0.11</v>
      </c>
      <c r="R56" s="171">
        <v>946</v>
      </c>
      <c r="S56" s="166">
        <v>7731</v>
      </c>
      <c r="T56" s="166">
        <v>8567</v>
      </c>
      <c r="U56" s="167">
        <v>0.90247976718694733</v>
      </c>
      <c r="V56" s="23"/>
      <c r="X56" s="161" t="s">
        <v>97</v>
      </c>
      <c r="Y56" s="24" t="s">
        <v>33</v>
      </c>
      <c r="Z56" s="149" t="s">
        <v>27</v>
      </c>
      <c r="AA56" s="150" t="s">
        <v>27</v>
      </c>
      <c r="AB56" s="151"/>
      <c r="AC56" s="162" t="s">
        <v>27</v>
      </c>
      <c r="AD56" s="163" t="s">
        <v>27</v>
      </c>
      <c r="AE56" s="164" t="s">
        <v>27</v>
      </c>
      <c r="AF56" s="165" t="s">
        <v>27</v>
      </c>
      <c r="AG56" s="166">
        <v>15258</v>
      </c>
      <c r="AH56" s="166">
        <v>15892</v>
      </c>
      <c r="AI56" s="167">
        <v>0.96</v>
      </c>
      <c r="AJ56" s="151"/>
      <c r="AK56" s="168" t="s">
        <v>27</v>
      </c>
      <c r="AL56" s="169" t="s">
        <v>27</v>
      </c>
      <c r="AM56" s="170" t="s">
        <v>27</v>
      </c>
      <c r="AN56" s="171" t="s">
        <v>27</v>
      </c>
      <c r="AO56" s="166">
        <v>600</v>
      </c>
      <c r="AP56" s="166">
        <v>694</v>
      </c>
      <c r="AQ56" s="167">
        <v>0.86537618594457422</v>
      </c>
      <c r="AR56" s="2"/>
      <c r="AS56" s="2"/>
      <c r="AT56" s="2"/>
    </row>
    <row r="57" spans="1:46" ht="19.5" customHeight="1">
      <c r="A57" s="21"/>
      <c r="B57" s="161" t="s">
        <v>99</v>
      </c>
      <c r="C57" s="24" t="s">
        <v>22</v>
      </c>
      <c r="D57" s="149" t="s">
        <v>27</v>
      </c>
      <c r="E57" s="150" t="s">
        <v>27</v>
      </c>
      <c r="F57" s="151"/>
      <c r="G57" s="162">
        <v>15143</v>
      </c>
      <c r="H57" s="163" t="s">
        <v>27</v>
      </c>
      <c r="I57" s="164" t="s">
        <v>27</v>
      </c>
      <c r="J57" s="165">
        <v>15842</v>
      </c>
      <c r="K57" s="166">
        <v>15521</v>
      </c>
      <c r="L57" s="166">
        <v>15899</v>
      </c>
      <c r="M57" s="167">
        <v>0.98</v>
      </c>
      <c r="N57" s="23"/>
      <c r="O57" s="168">
        <v>1190</v>
      </c>
      <c r="P57" s="169" t="s">
        <v>27</v>
      </c>
      <c r="Q57" s="170" t="s">
        <v>27</v>
      </c>
      <c r="R57" s="171">
        <v>130</v>
      </c>
      <c r="S57" s="166">
        <v>11051</v>
      </c>
      <c r="T57" s="166">
        <v>13396</v>
      </c>
      <c r="U57" s="167">
        <v>0.82494190607782236</v>
      </c>
      <c r="V57" s="23"/>
      <c r="X57" s="161" t="s">
        <v>254</v>
      </c>
      <c r="Y57" s="24" t="s">
        <v>255</v>
      </c>
      <c r="Z57" s="149" t="s">
        <v>27</v>
      </c>
      <c r="AA57" s="150" t="s">
        <v>27</v>
      </c>
      <c r="AB57" s="151"/>
      <c r="AC57" s="162">
        <v>15073</v>
      </c>
      <c r="AD57" s="163" t="s">
        <v>27</v>
      </c>
      <c r="AE57" s="164" t="s">
        <v>27</v>
      </c>
      <c r="AF57" s="165" t="s">
        <v>27</v>
      </c>
      <c r="AG57" s="166">
        <v>15390</v>
      </c>
      <c r="AH57" s="166">
        <v>15908</v>
      </c>
      <c r="AI57" s="167">
        <v>0.97</v>
      </c>
      <c r="AJ57" s="151"/>
      <c r="AK57" s="168">
        <v>168</v>
      </c>
      <c r="AL57" s="169" t="s">
        <v>27</v>
      </c>
      <c r="AM57" s="170" t="s">
        <v>27</v>
      </c>
      <c r="AN57" s="171" t="s">
        <v>27</v>
      </c>
      <c r="AO57" s="166">
        <v>1520</v>
      </c>
      <c r="AP57" s="166">
        <v>1500</v>
      </c>
      <c r="AQ57" s="167">
        <v>1.0135989053124623</v>
      </c>
      <c r="AR57" s="2"/>
      <c r="AS57" s="2"/>
      <c r="AT57" s="2"/>
    </row>
    <row r="58" spans="1:46" ht="19.5" customHeight="1">
      <c r="A58" s="21"/>
      <c r="B58" s="161" t="s">
        <v>99</v>
      </c>
      <c r="C58" s="24" t="s">
        <v>100</v>
      </c>
      <c r="D58" s="149">
        <v>14535</v>
      </c>
      <c r="E58" s="150">
        <v>200</v>
      </c>
      <c r="F58" s="151"/>
      <c r="G58" s="162">
        <v>13925</v>
      </c>
      <c r="H58" s="163">
        <v>1.04</v>
      </c>
      <c r="I58" s="164">
        <v>1</v>
      </c>
      <c r="J58" s="165">
        <v>14492</v>
      </c>
      <c r="K58" s="166">
        <v>14142</v>
      </c>
      <c r="L58" s="166">
        <v>14698</v>
      </c>
      <c r="M58" s="167">
        <v>0.96</v>
      </c>
      <c r="N58" s="23"/>
      <c r="O58" s="168">
        <v>942</v>
      </c>
      <c r="P58" s="169">
        <v>0.21</v>
      </c>
      <c r="Q58" s="170">
        <v>0.19</v>
      </c>
      <c r="R58" s="171">
        <v>1047</v>
      </c>
      <c r="S58" s="166">
        <v>1876</v>
      </c>
      <c r="T58" s="166">
        <v>3874</v>
      </c>
      <c r="U58" s="167">
        <v>0.48439250551141261</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c r="AS58" s="2"/>
      <c r="AT58" s="2"/>
    </row>
    <row r="59" spans="1:46" ht="19.5" customHeight="1">
      <c r="A59" s="21"/>
      <c r="B59" s="161" t="s">
        <v>102</v>
      </c>
      <c r="C59" s="24" t="s">
        <v>22</v>
      </c>
      <c r="D59" s="149">
        <v>15421</v>
      </c>
      <c r="E59" s="150">
        <v>446</v>
      </c>
      <c r="F59" s="151"/>
      <c r="G59" s="162">
        <v>15652</v>
      </c>
      <c r="H59" s="163">
        <v>0.99</v>
      </c>
      <c r="I59" s="164">
        <v>0.94</v>
      </c>
      <c r="J59" s="165">
        <v>16466</v>
      </c>
      <c r="K59" s="166">
        <v>15607</v>
      </c>
      <c r="L59" s="166">
        <v>16345</v>
      </c>
      <c r="M59" s="167">
        <v>0.95</v>
      </c>
      <c r="N59" s="23"/>
      <c r="O59" s="168">
        <v>311</v>
      </c>
      <c r="P59" s="169">
        <v>1.43</v>
      </c>
      <c r="Q59" s="170">
        <v>0.44</v>
      </c>
      <c r="R59" s="171">
        <v>1023</v>
      </c>
      <c r="S59" s="166">
        <v>20740</v>
      </c>
      <c r="T59" s="166">
        <v>23346</v>
      </c>
      <c r="U59" s="167">
        <v>0.88839087416575757</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888</v>
      </c>
      <c r="AQ59" s="167">
        <v>5.3241275222589524</v>
      </c>
      <c r="AR59" s="2"/>
      <c r="AS59" s="2"/>
      <c r="AT59" s="2"/>
    </row>
    <row r="60" spans="1:46" ht="19.5" customHeight="1">
      <c r="A60" s="21"/>
      <c r="B60" s="161" t="s">
        <v>102</v>
      </c>
      <c r="C60" s="24" t="s">
        <v>103</v>
      </c>
      <c r="D60" s="149">
        <v>13754</v>
      </c>
      <c r="E60" s="150">
        <v>196</v>
      </c>
      <c r="F60" s="151"/>
      <c r="G60" s="162">
        <v>13728</v>
      </c>
      <c r="H60" s="163">
        <v>1</v>
      </c>
      <c r="I60" s="164">
        <v>0.91</v>
      </c>
      <c r="J60" s="165">
        <v>15141</v>
      </c>
      <c r="K60" s="166">
        <v>14400</v>
      </c>
      <c r="L60" s="166">
        <v>15079</v>
      </c>
      <c r="M60" s="167">
        <v>0.95</v>
      </c>
      <c r="N60" s="23"/>
      <c r="O60" s="168">
        <v>186</v>
      </c>
      <c r="P60" s="169">
        <v>1.05</v>
      </c>
      <c r="Q60" s="170">
        <v>0.54</v>
      </c>
      <c r="R60" s="171">
        <v>361</v>
      </c>
      <c r="S60" s="166">
        <v>14554</v>
      </c>
      <c r="T60" s="166">
        <v>19664</v>
      </c>
      <c r="U60" s="167">
        <v>0.7401632545539335</v>
      </c>
      <c r="V60" s="23"/>
      <c r="X60" s="161" t="s">
        <v>104</v>
      </c>
      <c r="Y60" s="24" t="s">
        <v>34</v>
      </c>
      <c r="Z60" s="149">
        <v>16542</v>
      </c>
      <c r="AA60" s="150">
        <v>116</v>
      </c>
      <c r="AB60" s="151"/>
      <c r="AC60" s="162">
        <v>16548</v>
      </c>
      <c r="AD60" s="163">
        <v>1</v>
      </c>
      <c r="AE60" s="164">
        <v>1</v>
      </c>
      <c r="AF60" s="165">
        <v>16550</v>
      </c>
      <c r="AG60" s="166">
        <v>16630</v>
      </c>
      <c r="AH60" s="166">
        <v>16445</v>
      </c>
      <c r="AI60" s="167">
        <v>1.01</v>
      </c>
      <c r="AJ60" s="151"/>
      <c r="AK60" s="168">
        <v>141</v>
      </c>
      <c r="AL60" s="169">
        <v>0.82</v>
      </c>
      <c r="AM60" s="170">
        <v>0.73</v>
      </c>
      <c r="AN60" s="171">
        <v>159</v>
      </c>
      <c r="AO60" s="166">
        <v>1247</v>
      </c>
      <c r="AP60" s="166">
        <v>1659</v>
      </c>
      <c r="AQ60" s="167">
        <v>0.75162729026036657</v>
      </c>
      <c r="AR60" s="2"/>
      <c r="AS60" s="2"/>
      <c r="AT60" s="2"/>
    </row>
    <row r="61" spans="1:46" ht="19.5" customHeight="1">
      <c r="A61" s="21"/>
      <c r="B61" s="173" t="s">
        <v>102</v>
      </c>
      <c r="C61" s="26" t="s">
        <v>56</v>
      </c>
      <c r="D61" s="174">
        <v>13816</v>
      </c>
      <c r="E61" s="175">
        <v>156</v>
      </c>
      <c r="F61" s="151"/>
      <c r="G61" s="176">
        <v>14092</v>
      </c>
      <c r="H61" s="177">
        <v>0.98</v>
      </c>
      <c r="I61" s="178">
        <v>0.89</v>
      </c>
      <c r="J61" s="179">
        <v>15533</v>
      </c>
      <c r="K61" s="180">
        <v>14357</v>
      </c>
      <c r="L61" s="180">
        <v>15203</v>
      </c>
      <c r="M61" s="181">
        <v>0.94</v>
      </c>
      <c r="N61" s="23"/>
      <c r="O61" s="182">
        <v>212</v>
      </c>
      <c r="P61" s="183">
        <v>0.74</v>
      </c>
      <c r="Q61" s="184">
        <v>0.55000000000000004</v>
      </c>
      <c r="R61" s="185">
        <v>282</v>
      </c>
      <c r="S61" s="180">
        <v>3730</v>
      </c>
      <c r="T61" s="180">
        <v>4919</v>
      </c>
      <c r="U61" s="181">
        <v>0.75828979201821622</v>
      </c>
      <c r="V61" s="23"/>
      <c r="X61" s="161" t="s">
        <v>104</v>
      </c>
      <c r="Y61" s="24" t="s">
        <v>105</v>
      </c>
      <c r="Z61" s="149">
        <v>17369</v>
      </c>
      <c r="AA61" s="150">
        <v>132</v>
      </c>
      <c r="AB61" s="151"/>
      <c r="AC61" s="162" t="s">
        <v>27</v>
      </c>
      <c r="AD61" s="163" t="s">
        <v>27</v>
      </c>
      <c r="AE61" s="164">
        <v>1.04</v>
      </c>
      <c r="AF61" s="165">
        <v>16645</v>
      </c>
      <c r="AG61" s="166">
        <v>17288</v>
      </c>
      <c r="AH61" s="166">
        <v>16934</v>
      </c>
      <c r="AI61" s="167">
        <v>1.02</v>
      </c>
      <c r="AJ61" s="151"/>
      <c r="AK61" s="168" t="s">
        <v>27</v>
      </c>
      <c r="AL61" s="169" t="s">
        <v>27</v>
      </c>
      <c r="AM61" s="170">
        <v>0.64</v>
      </c>
      <c r="AN61" s="171">
        <v>205</v>
      </c>
      <c r="AO61" s="166">
        <v>1359</v>
      </c>
      <c r="AP61" s="166">
        <v>1321</v>
      </c>
      <c r="AQ61" s="167">
        <v>1.0291467938526762</v>
      </c>
      <c r="AR61" s="2"/>
      <c r="AS61" s="2"/>
      <c r="AT61" s="2"/>
    </row>
    <row r="62" spans="1:46" ht="19.5" customHeight="1" thickBot="1">
      <c r="A62" s="21"/>
      <c r="B62" s="173" t="s">
        <v>106</v>
      </c>
      <c r="C62" s="26" t="s">
        <v>107</v>
      </c>
      <c r="D62" s="174">
        <v>13949</v>
      </c>
      <c r="E62" s="175">
        <v>3073</v>
      </c>
      <c r="F62" s="151"/>
      <c r="G62" s="176">
        <v>14910</v>
      </c>
      <c r="H62" s="177">
        <v>0.94</v>
      </c>
      <c r="I62" s="178">
        <v>0.93</v>
      </c>
      <c r="J62" s="179">
        <v>15055</v>
      </c>
      <c r="K62" s="180">
        <v>14647</v>
      </c>
      <c r="L62" s="180">
        <v>15368</v>
      </c>
      <c r="M62" s="181">
        <v>0.95</v>
      </c>
      <c r="N62" s="23"/>
      <c r="O62" s="182">
        <v>1447</v>
      </c>
      <c r="P62" s="183">
        <v>2.12</v>
      </c>
      <c r="Q62" s="184">
        <v>0.9</v>
      </c>
      <c r="R62" s="185">
        <v>3418</v>
      </c>
      <c r="S62" s="180">
        <v>10225</v>
      </c>
      <c r="T62" s="180">
        <v>9538</v>
      </c>
      <c r="U62" s="181">
        <v>1.0721192257122907</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c r="AS62" s="2"/>
      <c r="AT62" s="2"/>
    </row>
    <row r="63" spans="1:46" ht="19.5" customHeight="1" thickTop="1">
      <c r="A63" s="21"/>
      <c r="B63" s="161" t="s">
        <v>106</v>
      </c>
      <c r="C63" s="24" t="s">
        <v>22</v>
      </c>
      <c r="D63" s="149">
        <v>13996</v>
      </c>
      <c r="E63" s="150">
        <v>2003</v>
      </c>
      <c r="F63" s="151"/>
      <c r="G63" s="162">
        <v>14052</v>
      </c>
      <c r="H63" s="163">
        <v>1</v>
      </c>
      <c r="I63" s="164">
        <v>0.85</v>
      </c>
      <c r="J63" s="165">
        <v>16425</v>
      </c>
      <c r="K63" s="166">
        <v>14965</v>
      </c>
      <c r="L63" s="166">
        <v>16176</v>
      </c>
      <c r="M63" s="167">
        <v>0.93</v>
      </c>
      <c r="N63" s="23"/>
      <c r="O63" s="168">
        <v>941</v>
      </c>
      <c r="P63" s="169">
        <v>2.13</v>
      </c>
      <c r="Q63" s="170">
        <v>2.5499999999999998</v>
      </c>
      <c r="R63" s="171">
        <v>784</v>
      </c>
      <c r="S63" s="166">
        <v>6713</v>
      </c>
      <c r="T63" s="166">
        <v>5956</v>
      </c>
      <c r="U63" s="167">
        <v>1.1272523339378064</v>
      </c>
      <c r="V63" s="23"/>
      <c r="X63" s="268" t="s">
        <v>108</v>
      </c>
      <c r="Y63" s="269"/>
      <c r="Z63" s="199">
        <v>14225</v>
      </c>
      <c r="AA63" s="200">
        <v>192615</v>
      </c>
      <c r="AB63" s="201"/>
      <c r="AC63" s="199">
        <v>14611</v>
      </c>
      <c r="AD63" s="202">
        <v>0.97</v>
      </c>
      <c r="AE63" s="203">
        <v>0.91</v>
      </c>
      <c r="AF63" s="204">
        <v>15642</v>
      </c>
      <c r="AG63" s="205">
        <v>14753</v>
      </c>
      <c r="AH63" s="205">
        <v>15716</v>
      </c>
      <c r="AI63" s="206">
        <v>0.94</v>
      </c>
      <c r="AJ63" s="207"/>
      <c r="AK63" s="208">
        <v>200759</v>
      </c>
      <c r="AL63" s="209">
        <v>0.96</v>
      </c>
      <c r="AM63" s="210">
        <v>1</v>
      </c>
      <c r="AN63" s="211">
        <v>192706</v>
      </c>
      <c r="AO63" s="212">
        <v>1957383</v>
      </c>
      <c r="AP63" s="212">
        <v>1991464</v>
      </c>
      <c r="AQ63" s="206">
        <v>0.98288688146230851</v>
      </c>
      <c r="AR63" s="2"/>
      <c r="AS63" s="2"/>
      <c r="AT63" s="2"/>
    </row>
    <row r="64" spans="1:46" ht="19.5" customHeight="1">
      <c r="A64" s="21"/>
      <c r="B64" s="161" t="s">
        <v>106</v>
      </c>
      <c r="C64" s="24" t="s">
        <v>63</v>
      </c>
      <c r="D64" s="149">
        <v>12918</v>
      </c>
      <c r="E64" s="150">
        <v>281</v>
      </c>
      <c r="F64" s="151"/>
      <c r="G64" s="162">
        <v>13577</v>
      </c>
      <c r="H64" s="163">
        <v>0.95</v>
      </c>
      <c r="I64" s="164">
        <v>0.89</v>
      </c>
      <c r="J64" s="165">
        <v>14577</v>
      </c>
      <c r="K64" s="166">
        <v>13560</v>
      </c>
      <c r="L64" s="166">
        <v>14608</v>
      </c>
      <c r="M64" s="167">
        <v>0.93</v>
      </c>
      <c r="N64" s="23"/>
      <c r="O64" s="168">
        <v>107</v>
      </c>
      <c r="P64" s="169">
        <v>2.63</v>
      </c>
      <c r="Q64" s="170">
        <v>1.36</v>
      </c>
      <c r="R64" s="171">
        <v>207</v>
      </c>
      <c r="S64" s="166">
        <v>966</v>
      </c>
      <c r="T64" s="166">
        <v>769</v>
      </c>
      <c r="U64" s="167">
        <v>1.2561712748118397</v>
      </c>
      <c r="V64" s="23"/>
      <c r="AR64" s="2"/>
      <c r="AS64" s="2"/>
      <c r="AT64" s="2"/>
    </row>
    <row r="65" spans="1:46" ht="19.5" customHeight="1">
      <c r="A65" s="21"/>
      <c r="B65" s="161" t="s">
        <v>109</v>
      </c>
      <c r="C65" s="24" t="s">
        <v>85</v>
      </c>
      <c r="D65" s="149">
        <v>13851</v>
      </c>
      <c r="E65" s="150">
        <v>1184</v>
      </c>
      <c r="F65" s="151"/>
      <c r="G65" s="162">
        <v>14062</v>
      </c>
      <c r="H65" s="163">
        <v>0.98</v>
      </c>
      <c r="I65" s="164" t="s">
        <v>27</v>
      </c>
      <c r="J65" s="165" t="s">
        <v>27</v>
      </c>
      <c r="K65" s="166">
        <v>13866</v>
      </c>
      <c r="L65" s="166">
        <v>14798</v>
      </c>
      <c r="M65" s="167">
        <v>0.94</v>
      </c>
      <c r="N65" s="23"/>
      <c r="O65" s="168">
        <v>866</v>
      </c>
      <c r="P65" s="169">
        <v>1.37</v>
      </c>
      <c r="Q65" s="170" t="s">
        <v>27</v>
      </c>
      <c r="R65" s="171" t="s">
        <v>27</v>
      </c>
      <c r="S65" s="166">
        <v>7398</v>
      </c>
      <c r="T65" s="166">
        <v>15874</v>
      </c>
      <c r="U65" s="167">
        <v>0.4660721136492062</v>
      </c>
      <c r="V65" s="23"/>
      <c r="AR65" s="2"/>
      <c r="AS65" s="2"/>
      <c r="AT65" s="2"/>
    </row>
    <row r="66" spans="1:46" ht="19.5" customHeight="1">
      <c r="A66" s="21"/>
      <c r="B66" s="161" t="s">
        <v>109</v>
      </c>
      <c r="C66" s="24" t="s">
        <v>22</v>
      </c>
      <c r="D66" s="149">
        <v>14658</v>
      </c>
      <c r="E66" s="150">
        <v>254</v>
      </c>
      <c r="F66" s="151"/>
      <c r="G66" s="162">
        <v>14641</v>
      </c>
      <c r="H66" s="163">
        <v>1</v>
      </c>
      <c r="I66" s="164" t="s">
        <v>27</v>
      </c>
      <c r="J66" s="165" t="s">
        <v>27</v>
      </c>
      <c r="K66" s="166">
        <v>14508</v>
      </c>
      <c r="L66" s="166">
        <v>15539</v>
      </c>
      <c r="M66" s="167">
        <v>0.93</v>
      </c>
      <c r="N66" s="23"/>
      <c r="O66" s="168">
        <v>161</v>
      </c>
      <c r="P66" s="169">
        <v>1.58</v>
      </c>
      <c r="Q66" s="170" t="s">
        <v>27</v>
      </c>
      <c r="R66" s="171" t="s">
        <v>27</v>
      </c>
      <c r="S66" s="166">
        <v>2768</v>
      </c>
      <c r="T66" s="166">
        <v>7810</v>
      </c>
      <c r="U66" s="167">
        <v>0.35439274450978958</v>
      </c>
      <c r="V66" s="23"/>
      <c r="AR66" s="2"/>
      <c r="AS66" s="2"/>
      <c r="AT66" s="2"/>
    </row>
    <row r="67" spans="1:46" ht="19.5" customHeight="1">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1250</v>
      </c>
      <c r="U67" s="167" t="s">
        <v>27</v>
      </c>
      <c r="V67" s="23"/>
      <c r="AR67" s="2"/>
      <c r="AS67" s="2"/>
      <c r="AT67" s="2"/>
    </row>
    <row r="68" spans="1:46" ht="19.5" customHeight="1">
      <c r="A68" s="21"/>
      <c r="B68" s="161" t="s">
        <v>111</v>
      </c>
      <c r="C68" s="24" t="s">
        <v>89</v>
      </c>
      <c r="D68" s="149">
        <v>14843</v>
      </c>
      <c r="E68" s="150">
        <v>809</v>
      </c>
      <c r="F68" s="151"/>
      <c r="G68" s="162">
        <v>14830</v>
      </c>
      <c r="H68" s="163">
        <v>1</v>
      </c>
      <c r="I68" s="164">
        <v>0.96</v>
      </c>
      <c r="J68" s="165">
        <v>15487</v>
      </c>
      <c r="K68" s="166">
        <v>14859</v>
      </c>
      <c r="L68" s="166">
        <v>15538</v>
      </c>
      <c r="M68" s="167">
        <v>0.96</v>
      </c>
      <c r="N68" s="23"/>
      <c r="O68" s="168">
        <v>1794</v>
      </c>
      <c r="P68" s="169">
        <v>0.45</v>
      </c>
      <c r="Q68" s="170">
        <v>1.43</v>
      </c>
      <c r="R68" s="171">
        <v>564</v>
      </c>
      <c r="S68" s="166">
        <v>13463</v>
      </c>
      <c r="T68" s="166">
        <v>13057</v>
      </c>
      <c r="U68" s="167">
        <v>1.0310776585340451</v>
      </c>
      <c r="V68" s="23"/>
      <c r="AR68" s="2"/>
      <c r="AS68" s="2"/>
      <c r="AT68" s="2"/>
    </row>
    <row r="69" spans="1:46" ht="19.5" customHeight="1">
      <c r="A69" s="21"/>
      <c r="B69" s="161" t="s">
        <v>111</v>
      </c>
      <c r="C69" s="24" t="s">
        <v>112</v>
      </c>
      <c r="D69" s="149">
        <v>15347</v>
      </c>
      <c r="E69" s="150">
        <v>450</v>
      </c>
      <c r="F69" s="151"/>
      <c r="G69" s="162">
        <v>15284</v>
      </c>
      <c r="H69" s="163">
        <v>1</v>
      </c>
      <c r="I69" s="164">
        <v>0.97</v>
      </c>
      <c r="J69" s="165">
        <v>15903</v>
      </c>
      <c r="K69" s="166">
        <v>15361</v>
      </c>
      <c r="L69" s="166">
        <v>15964</v>
      </c>
      <c r="M69" s="167">
        <v>0.96</v>
      </c>
      <c r="N69" s="23"/>
      <c r="O69" s="168">
        <v>584</v>
      </c>
      <c r="P69" s="169">
        <v>0.77</v>
      </c>
      <c r="Q69" s="170">
        <v>0.62</v>
      </c>
      <c r="R69" s="171">
        <v>723</v>
      </c>
      <c r="S69" s="166">
        <v>5742</v>
      </c>
      <c r="T69" s="166">
        <v>5569</v>
      </c>
      <c r="U69" s="167">
        <v>1.0311639758445517</v>
      </c>
      <c r="V69" s="23"/>
      <c r="AR69" s="2"/>
      <c r="AS69" s="2"/>
      <c r="AT69" s="2"/>
    </row>
    <row r="70" spans="1:46" ht="19.5" customHeight="1">
      <c r="A70" s="21"/>
      <c r="B70" s="213" t="s">
        <v>111</v>
      </c>
      <c r="C70" s="28" t="s">
        <v>24</v>
      </c>
      <c r="D70" s="214" t="s">
        <v>27</v>
      </c>
      <c r="E70" s="215" t="s">
        <v>27</v>
      </c>
      <c r="F70" s="151"/>
      <c r="G70" s="216" t="s">
        <v>27</v>
      </c>
      <c r="H70" s="217" t="s">
        <v>27</v>
      </c>
      <c r="I70" s="218" t="s">
        <v>27</v>
      </c>
      <c r="J70" s="219">
        <v>14807</v>
      </c>
      <c r="K70" s="220">
        <v>13952</v>
      </c>
      <c r="L70" s="220">
        <v>14916</v>
      </c>
      <c r="M70" s="221">
        <v>0.94</v>
      </c>
      <c r="N70" s="23"/>
      <c r="O70" s="222" t="s">
        <v>27</v>
      </c>
      <c r="P70" s="223" t="s">
        <v>27</v>
      </c>
      <c r="Q70" s="224" t="s">
        <v>27</v>
      </c>
      <c r="R70" s="225">
        <v>200</v>
      </c>
      <c r="S70" s="220">
        <v>1919</v>
      </c>
      <c r="T70" s="220">
        <v>1813</v>
      </c>
      <c r="U70" s="221">
        <v>1.0585335186288134</v>
      </c>
      <c r="V70" s="23"/>
      <c r="AR70" s="2"/>
      <c r="AS70" s="2"/>
      <c r="AT70" s="2"/>
    </row>
    <row r="71" spans="1:46" ht="19.5" customHeight="1">
      <c r="A71" s="21"/>
      <c r="B71" s="104" t="s">
        <v>249</v>
      </c>
      <c r="V71" s="23"/>
      <c r="AR71" s="2"/>
      <c r="AS71" s="2"/>
      <c r="AT71"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497BF-17BA-45CD-ABE5-716912CFBFD8}">
  <dimension ref="A1:AR71"/>
  <sheetViews>
    <sheetView showGridLines="0" zoomScale="85" zoomScaleNormal="85" zoomScaleSheetLayoutView="100" workbookViewId="0">
      <selection activeCell="AP56" sqref="AP56"/>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20.25" customHeight="1">
      <c r="B1" s="232" t="s">
        <v>280</v>
      </c>
      <c r="C1" s="232"/>
      <c r="D1" s="232"/>
      <c r="E1" s="232"/>
      <c r="F1" s="232"/>
      <c r="G1" s="232"/>
      <c r="H1" s="232"/>
      <c r="I1" s="232"/>
      <c r="J1" s="232"/>
      <c r="K1" s="233"/>
      <c r="L1" s="233"/>
      <c r="M1" s="233"/>
      <c r="N1" s="233"/>
      <c r="O1" s="233"/>
      <c r="P1" s="233"/>
      <c r="Q1" s="233"/>
      <c r="R1" s="233"/>
      <c r="S1" s="232"/>
      <c r="T1" s="232"/>
      <c r="U1" s="232"/>
      <c r="V1" s="232"/>
      <c r="X1" s="3"/>
      <c r="Y1" s="3"/>
      <c r="Z1" s="3"/>
      <c r="AA1" s="3"/>
      <c r="AB1" s="3"/>
      <c r="AC1" s="3"/>
      <c r="AD1" s="3"/>
      <c r="AE1" s="3"/>
      <c r="AF1" s="3"/>
      <c r="AJ1" s="3"/>
      <c r="AK1" s="3"/>
      <c r="AL1" s="3"/>
      <c r="AM1" s="3"/>
      <c r="AN1" s="3"/>
      <c r="AR1" s="2"/>
    </row>
    <row r="2" spans="1:44"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row>
    <row r="3" spans="1:44"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row>
    <row r="4" spans="1:44" ht="24" customHeight="1">
      <c r="B4" s="8"/>
      <c r="C4" s="8"/>
      <c r="D4" s="275" t="s">
        <v>225</v>
      </c>
      <c r="E4" s="276"/>
      <c r="F4" s="238"/>
      <c r="G4" s="270" t="s">
        <v>1</v>
      </c>
      <c r="H4" s="271"/>
      <c r="I4" s="271"/>
      <c r="J4" s="271"/>
      <c r="K4" s="272" t="s">
        <v>236</v>
      </c>
      <c r="L4" s="273"/>
      <c r="M4" s="274"/>
      <c r="N4" s="239"/>
      <c r="O4" s="270" t="s">
        <v>2</v>
      </c>
      <c r="P4" s="271"/>
      <c r="Q4" s="271"/>
      <c r="R4" s="271"/>
      <c r="S4" s="272" t="s">
        <v>237</v>
      </c>
      <c r="T4" s="273"/>
      <c r="U4" s="274"/>
      <c r="V4" s="9"/>
      <c r="X4" s="8"/>
      <c r="Y4" s="8"/>
      <c r="Z4" s="275" t="s">
        <v>225</v>
      </c>
      <c r="AA4" s="276"/>
      <c r="AB4" s="238"/>
      <c r="AC4" s="270" t="s">
        <v>1</v>
      </c>
      <c r="AD4" s="271"/>
      <c r="AE4" s="271"/>
      <c r="AF4" s="271"/>
      <c r="AG4" s="272" t="s">
        <v>236</v>
      </c>
      <c r="AH4" s="273"/>
      <c r="AI4" s="274"/>
      <c r="AJ4" s="239"/>
      <c r="AK4" s="270" t="s">
        <v>2</v>
      </c>
      <c r="AL4" s="271"/>
      <c r="AM4" s="271"/>
      <c r="AN4" s="271"/>
      <c r="AO4" s="272" t="s">
        <v>237</v>
      </c>
      <c r="AP4" s="273"/>
      <c r="AQ4" s="274"/>
      <c r="AR4" s="2"/>
    </row>
    <row r="5" spans="1:44" s="14" customFormat="1" ht="17.25" customHeight="1">
      <c r="A5" s="10"/>
      <c r="B5" s="11" t="s">
        <v>3</v>
      </c>
      <c r="C5" s="11" t="s">
        <v>4</v>
      </c>
      <c r="D5" s="260" t="s">
        <v>274</v>
      </c>
      <c r="E5" s="261"/>
      <c r="F5" s="139"/>
      <c r="G5" s="262" t="s">
        <v>275</v>
      </c>
      <c r="H5" s="12"/>
      <c r="I5" s="13"/>
      <c r="J5" s="264" t="s">
        <v>276</v>
      </c>
      <c r="K5" s="240" t="s">
        <v>238</v>
      </c>
      <c r="L5" s="241" t="s">
        <v>239</v>
      </c>
      <c r="M5" s="140"/>
      <c r="N5" s="236"/>
      <c r="O5" s="262" t="s">
        <v>277</v>
      </c>
      <c r="P5" s="237"/>
      <c r="Q5" s="91"/>
      <c r="R5" s="264" t="s">
        <v>276</v>
      </c>
      <c r="S5" s="240" t="s">
        <v>238</v>
      </c>
      <c r="T5" s="241" t="s">
        <v>239</v>
      </c>
      <c r="U5" s="141"/>
      <c r="V5" s="236"/>
      <c r="X5" s="11" t="s">
        <v>3</v>
      </c>
      <c r="Y5" s="11" t="s">
        <v>4</v>
      </c>
      <c r="Z5" s="260" t="s">
        <v>274</v>
      </c>
      <c r="AA5" s="261"/>
      <c r="AB5" s="139"/>
      <c r="AC5" s="262" t="s">
        <v>275</v>
      </c>
      <c r="AD5" s="12"/>
      <c r="AE5" s="13"/>
      <c r="AF5" s="264" t="s">
        <v>276</v>
      </c>
      <c r="AG5" s="240" t="s">
        <v>238</v>
      </c>
      <c r="AH5" s="241" t="s">
        <v>239</v>
      </c>
      <c r="AI5" s="140"/>
      <c r="AJ5" s="236"/>
      <c r="AK5" s="262" t="s">
        <v>277</v>
      </c>
      <c r="AL5" s="237"/>
      <c r="AM5" s="91"/>
      <c r="AN5" s="264" t="s">
        <v>276</v>
      </c>
      <c r="AO5" s="240" t="s">
        <v>238</v>
      </c>
      <c r="AP5" s="241" t="s">
        <v>239</v>
      </c>
      <c r="AQ5" s="141"/>
    </row>
    <row r="6" spans="1:44" s="14" customFormat="1" ht="30" customHeight="1">
      <c r="A6" s="10"/>
      <c r="B6" s="15"/>
      <c r="C6" s="15"/>
      <c r="D6" s="242" t="s">
        <v>5</v>
      </c>
      <c r="E6" s="243" t="s">
        <v>6</v>
      </c>
      <c r="F6" s="244"/>
      <c r="G6" s="263"/>
      <c r="H6" s="16" t="s">
        <v>7</v>
      </c>
      <c r="I6" s="17" t="s">
        <v>8</v>
      </c>
      <c r="J6" s="265"/>
      <c r="K6" s="142" t="s">
        <v>278</v>
      </c>
      <c r="L6" s="143" t="s">
        <v>246</v>
      </c>
      <c r="M6" s="144" t="s">
        <v>240</v>
      </c>
      <c r="N6" s="18"/>
      <c r="O6" s="263"/>
      <c r="P6" s="16" t="s">
        <v>216</v>
      </c>
      <c r="Q6" s="17" t="s">
        <v>8</v>
      </c>
      <c r="R6" s="265"/>
      <c r="S6" s="142" t="s">
        <v>278</v>
      </c>
      <c r="T6" s="143" t="s">
        <v>279</v>
      </c>
      <c r="U6" s="144" t="s">
        <v>240</v>
      </c>
      <c r="V6" s="18"/>
      <c r="X6" s="15"/>
      <c r="Y6" s="15"/>
      <c r="Z6" s="242" t="s">
        <v>5</v>
      </c>
      <c r="AA6" s="243" t="s">
        <v>6</v>
      </c>
      <c r="AB6" s="244"/>
      <c r="AC6" s="263"/>
      <c r="AD6" s="16" t="s">
        <v>7</v>
      </c>
      <c r="AE6" s="17" t="s">
        <v>8</v>
      </c>
      <c r="AF6" s="265"/>
      <c r="AG6" s="142" t="s">
        <v>278</v>
      </c>
      <c r="AH6" s="143" t="s">
        <v>246</v>
      </c>
      <c r="AI6" s="144" t="s">
        <v>240</v>
      </c>
      <c r="AJ6" s="18"/>
      <c r="AK6" s="263"/>
      <c r="AL6" s="16" t="s">
        <v>216</v>
      </c>
      <c r="AM6" s="17" t="s">
        <v>8</v>
      </c>
      <c r="AN6" s="265"/>
      <c r="AO6" s="142" t="s">
        <v>278</v>
      </c>
      <c r="AP6" s="143" t="s">
        <v>279</v>
      </c>
      <c r="AQ6" s="144" t="s">
        <v>240</v>
      </c>
    </row>
    <row r="7" spans="1:44" s="1" customFormat="1" ht="17.25" customHeight="1">
      <c r="B7" s="19"/>
      <c r="C7" s="19"/>
      <c r="D7" s="245" t="s">
        <v>9</v>
      </c>
      <c r="E7" s="246" t="s">
        <v>10</v>
      </c>
      <c r="F7" s="244"/>
      <c r="G7" s="245" t="s">
        <v>11</v>
      </c>
      <c r="H7" s="247" t="s">
        <v>12</v>
      </c>
      <c r="I7" s="248" t="s">
        <v>13</v>
      </c>
      <c r="J7" s="249" t="s">
        <v>14</v>
      </c>
      <c r="K7" s="250" t="s">
        <v>241</v>
      </c>
      <c r="L7" s="251" t="s">
        <v>242</v>
      </c>
      <c r="M7" s="252" t="s">
        <v>243</v>
      </c>
      <c r="N7" s="253"/>
      <c r="O7" s="251" t="s">
        <v>15</v>
      </c>
      <c r="P7" s="252" t="s">
        <v>16</v>
      </c>
      <c r="Q7" s="248" t="s">
        <v>17</v>
      </c>
      <c r="R7" s="254" t="s">
        <v>18</v>
      </c>
      <c r="S7" s="250" t="s">
        <v>241</v>
      </c>
      <c r="T7" s="251" t="s">
        <v>242</v>
      </c>
      <c r="U7" s="252" t="s">
        <v>243</v>
      </c>
      <c r="V7" s="20"/>
      <c r="X7" s="19"/>
      <c r="Y7" s="19"/>
      <c r="Z7" s="245" t="s">
        <v>9</v>
      </c>
      <c r="AA7" s="246" t="s">
        <v>10</v>
      </c>
      <c r="AB7" s="244"/>
      <c r="AC7" s="245" t="s">
        <v>11</v>
      </c>
      <c r="AD7" s="247" t="s">
        <v>12</v>
      </c>
      <c r="AE7" s="248" t="s">
        <v>13</v>
      </c>
      <c r="AF7" s="249" t="s">
        <v>14</v>
      </c>
      <c r="AG7" s="250" t="s">
        <v>241</v>
      </c>
      <c r="AH7" s="251" t="s">
        <v>242</v>
      </c>
      <c r="AI7" s="252" t="s">
        <v>243</v>
      </c>
      <c r="AJ7" s="253"/>
      <c r="AK7" s="251" t="s">
        <v>15</v>
      </c>
      <c r="AL7" s="252" t="s">
        <v>16</v>
      </c>
      <c r="AM7" s="248" t="s">
        <v>17</v>
      </c>
      <c r="AN7" s="254" t="s">
        <v>18</v>
      </c>
      <c r="AO7" s="250" t="s">
        <v>241</v>
      </c>
      <c r="AP7" s="251" t="s">
        <v>242</v>
      </c>
      <c r="AQ7" s="252" t="s">
        <v>243</v>
      </c>
    </row>
    <row r="8" spans="1:44" ht="19.5" customHeight="1">
      <c r="A8" s="21"/>
      <c r="B8" s="148" t="s">
        <v>19</v>
      </c>
      <c r="C8" s="22" t="s">
        <v>20</v>
      </c>
      <c r="D8" s="149">
        <v>13312</v>
      </c>
      <c r="E8" s="150">
        <v>16669</v>
      </c>
      <c r="F8" s="151"/>
      <c r="G8" s="152">
        <v>13722</v>
      </c>
      <c r="H8" s="153">
        <v>0.97</v>
      </c>
      <c r="I8" s="154">
        <v>0.84</v>
      </c>
      <c r="J8" s="155">
        <v>15901</v>
      </c>
      <c r="K8" s="156">
        <v>14560</v>
      </c>
      <c r="L8" s="156">
        <v>15869</v>
      </c>
      <c r="M8" s="157">
        <v>0.92</v>
      </c>
      <c r="N8" s="23"/>
      <c r="O8" s="158">
        <v>11106</v>
      </c>
      <c r="P8" s="153">
        <v>1.5</v>
      </c>
      <c r="Q8" s="159">
        <v>4.05</v>
      </c>
      <c r="R8" s="160">
        <v>4119</v>
      </c>
      <c r="S8" s="156">
        <v>159026</v>
      </c>
      <c r="T8" s="156">
        <v>155116</v>
      </c>
      <c r="U8" s="157">
        <v>1.0252089436562242</v>
      </c>
      <c r="V8" s="23"/>
      <c r="X8" s="161" t="s">
        <v>21</v>
      </c>
      <c r="Y8" s="24" t="s">
        <v>22</v>
      </c>
      <c r="Z8" s="149">
        <v>13866</v>
      </c>
      <c r="AA8" s="150">
        <v>120</v>
      </c>
      <c r="AB8" s="151"/>
      <c r="AC8" s="162">
        <v>15469</v>
      </c>
      <c r="AD8" s="163">
        <v>0.9</v>
      </c>
      <c r="AE8" s="164">
        <v>0.88</v>
      </c>
      <c r="AF8" s="165">
        <v>15728</v>
      </c>
      <c r="AG8" s="166">
        <v>15248</v>
      </c>
      <c r="AH8" s="166">
        <v>15840</v>
      </c>
      <c r="AI8" s="167">
        <v>0.96</v>
      </c>
      <c r="AJ8" s="23"/>
      <c r="AK8" s="168">
        <v>1082</v>
      </c>
      <c r="AL8" s="169">
        <v>0.11</v>
      </c>
      <c r="AM8" s="170">
        <v>0.73</v>
      </c>
      <c r="AN8" s="171">
        <v>164</v>
      </c>
      <c r="AO8" s="166">
        <v>17208</v>
      </c>
      <c r="AP8" s="166">
        <v>17193</v>
      </c>
      <c r="AQ8" s="167">
        <v>1.0008561489466516</v>
      </c>
      <c r="AR8" s="2"/>
    </row>
    <row r="9" spans="1:44" ht="19.5" customHeight="1">
      <c r="A9" s="21"/>
      <c r="B9" s="161" t="s">
        <v>19</v>
      </c>
      <c r="C9" s="24" t="s">
        <v>23</v>
      </c>
      <c r="D9" s="149">
        <v>17129</v>
      </c>
      <c r="E9" s="150">
        <v>3612</v>
      </c>
      <c r="F9" s="151"/>
      <c r="G9" s="162">
        <v>17360</v>
      </c>
      <c r="H9" s="163">
        <v>0.99</v>
      </c>
      <c r="I9" s="172">
        <v>1.03</v>
      </c>
      <c r="J9" s="165">
        <v>16588</v>
      </c>
      <c r="K9" s="166">
        <v>16968</v>
      </c>
      <c r="L9" s="166">
        <v>16800</v>
      </c>
      <c r="M9" s="167">
        <v>1.01</v>
      </c>
      <c r="N9" s="23"/>
      <c r="O9" s="168">
        <v>4593</v>
      </c>
      <c r="P9" s="163">
        <v>0.79</v>
      </c>
      <c r="Q9" s="170">
        <v>3.38</v>
      </c>
      <c r="R9" s="171">
        <v>1069</v>
      </c>
      <c r="S9" s="166">
        <v>77144</v>
      </c>
      <c r="T9" s="166">
        <v>77570</v>
      </c>
      <c r="U9" s="167">
        <v>0.9945048470945923</v>
      </c>
      <c r="V9" s="23"/>
      <c r="X9" s="161" t="s">
        <v>21</v>
      </c>
      <c r="Y9" s="24" t="s">
        <v>24</v>
      </c>
      <c r="Z9" s="149" t="s">
        <v>27</v>
      </c>
      <c r="AA9" s="150" t="s">
        <v>27</v>
      </c>
      <c r="AB9" s="151"/>
      <c r="AC9" s="162" t="s">
        <v>27</v>
      </c>
      <c r="AD9" s="163" t="s">
        <v>27</v>
      </c>
      <c r="AE9" s="164" t="s">
        <v>27</v>
      </c>
      <c r="AF9" s="165">
        <v>14970</v>
      </c>
      <c r="AG9" s="166">
        <v>14194</v>
      </c>
      <c r="AH9" s="166">
        <v>14946</v>
      </c>
      <c r="AI9" s="167">
        <v>0.95</v>
      </c>
      <c r="AJ9" s="23"/>
      <c r="AK9" s="168" t="s">
        <v>27</v>
      </c>
      <c r="AL9" s="169" t="s">
        <v>27</v>
      </c>
      <c r="AM9" s="170" t="s">
        <v>27</v>
      </c>
      <c r="AN9" s="171">
        <v>442</v>
      </c>
      <c r="AO9" s="166">
        <v>9580</v>
      </c>
      <c r="AP9" s="166">
        <v>8762</v>
      </c>
      <c r="AQ9" s="167">
        <v>1.0932567330528156</v>
      </c>
      <c r="AR9" s="2"/>
    </row>
    <row r="10" spans="1:44" ht="19.5" customHeight="1">
      <c r="A10" s="21"/>
      <c r="B10" s="161" t="s">
        <v>19</v>
      </c>
      <c r="C10" s="24" t="s">
        <v>25</v>
      </c>
      <c r="D10" s="149">
        <v>12859</v>
      </c>
      <c r="E10" s="150">
        <v>549</v>
      </c>
      <c r="F10" s="151"/>
      <c r="G10" s="162">
        <v>13558</v>
      </c>
      <c r="H10" s="163">
        <v>0.95</v>
      </c>
      <c r="I10" s="164">
        <v>0.84</v>
      </c>
      <c r="J10" s="165">
        <v>15344</v>
      </c>
      <c r="K10" s="166">
        <v>14413</v>
      </c>
      <c r="L10" s="166">
        <v>15420</v>
      </c>
      <c r="M10" s="167">
        <v>0.93</v>
      </c>
      <c r="N10" s="23"/>
      <c r="O10" s="168">
        <v>4120</v>
      </c>
      <c r="P10" s="169">
        <v>0.13</v>
      </c>
      <c r="Q10" s="170">
        <v>0.96</v>
      </c>
      <c r="R10" s="171">
        <v>569</v>
      </c>
      <c r="S10" s="166">
        <v>31319</v>
      </c>
      <c r="T10" s="166">
        <v>36291</v>
      </c>
      <c r="U10" s="167">
        <v>0.86300363918325984</v>
      </c>
      <c r="V10" s="23"/>
      <c r="X10" s="161" t="s">
        <v>21</v>
      </c>
      <c r="Y10" s="24" t="s">
        <v>26</v>
      </c>
      <c r="Z10" s="149" t="s">
        <v>27</v>
      </c>
      <c r="AA10" s="150" t="s">
        <v>27</v>
      </c>
      <c r="AB10" s="151"/>
      <c r="AC10" s="162">
        <v>14782</v>
      </c>
      <c r="AD10" s="163" t="s">
        <v>27</v>
      </c>
      <c r="AE10" s="164" t="s">
        <v>27</v>
      </c>
      <c r="AF10" s="165">
        <v>15783</v>
      </c>
      <c r="AG10" s="166">
        <v>15112</v>
      </c>
      <c r="AH10" s="166">
        <v>15789</v>
      </c>
      <c r="AI10" s="167">
        <v>0.96</v>
      </c>
      <c r="AK10" s="168">
        <v>331</v>
      </c>
      <c r="AL10" s="169" t="s">
        <v>27</v>
      </c>
      <c r="AM10" s="170" t="s">
        <v>27</v>
      </c>
      <c r="AN10" s="171">
        <v>454</v>
      </c>
      <c r="AO10" s="166">
        <v>10644</v>
      </c>
      <c r="AP10" s="166">
        <v>9981</v>
      </c>
      <c r="AQ10" s="167">
        <v>1.0664202020809224</v>
      </c>
      <c r="AR10" s="2"/>
    </row>
    <row r="11" spans="1:44" ht="19.5" customHeight="1">
      <c r="A11" s="21"/>
      <c r="B11" s="161" t="s">
        <v>28</v>
      </c>
      <c r="C11" s="24" t="s">
        <v>29</v>
      </c>
      <c r="D11" s="149">
        <v>12100</v>
      </c>
      <c r="E11" s="150">
        <v>3450</v>
      </c>
      <c r="F11" s="151"/>
      <c r="G11" s="162">
        <v>11706</v>
      </c>
      <c r="H11" s="167">
        <v>1.03</v>
      </c>
      <c r="I11" s="164">
        <v>0.83</v>
      </c>
      <c r="J11" s="165">
        <v>14619</v>
      </c>
      <c r="K11" s="166">
        <v>12667</v>
      </c>
      <c r="L11" s="166">
        <v>14789</v>
      </c>
      <c r="M11" s="167">
        <v>0.86</v>
      </c>
      <c r="N11" s="23"/>
      <c r="O11" s="168">
        <v>33491</v>
      </c>
      <c r="P11" s="169">
        <v>0.1</v>
      </c>
      <c r="Q11" s="170">
        <v>0.89</v>
      </c>
      <c r="R11" s="171">
        <v>3857</v>
      </c>
      <c r="S11" s="166">
        <v>95759</v>
      </c>
      <c r="T11" s="166">
        <v>90160</v>
      </c>
      <c r="U11" s="167">
        <v>1.0621059351820981</v>
      </c>
      <c r="V11" s="23"/>
      <c r="X11" s="161" t="s">
        <v>30</v>
      </c>
      <c r="Y11" s="24" t="s">
        <v>22</v>
      </c>
      <c r="Z11" s="149">
        <v>13484</v>
      </c>
      <c r="AA11" s="150">
        <v>431</v>
      </c>
      <c r="AB11" s="151"/>
      <c r="AC11" s="162">
        <v>15568</v>
      </c>
      <c r="AD11" s="163">
        <v>0.87</v>
      </c>
      <c r="AE11" s="164" t="s">
        <v>27</v>
      </c>
      <c r="AF11" s="165" t="s">
        <v>27</v>
      </c>
      <c r="AG11" s="166">
        <v>15811</v>
      </c>
      <c r="AH11" s="166">
        <v>16192</v>
      </c>
      <c r="AI11" s="167">
        <v>0.98</v>
      </c>
      <c r="AJ11" s="151"/>
      <c r="AK11" s="168">
        <v>570</v>
      </c>
      <c r="AL11" s="169">
        <v>0.76</v>
      </c>
      <c r="AM11" s="170" t="s">
        <v>27</v>
      </c>
      <c r="AN11" s="171" t="s">
        <v>27</v>
      </c>
      <c r="AO11" s="166">
        <v>7118</v>
      </c>
      <c r="AP11" s="166">
        <v>4515</v>
      </c>
      <c r="AQ11" s="167">
        <v>1.5765023510051852</v>
      </c>
      <c r="AR11" s="2"/>
    </row>
    <row r="12" spans="1:44" ht="19.5" customHeight="1">
      <c r="A12" s="21"/>
      <c r="B12" s="161" t="s">
        <v>28</v>
      </c>
      <c r="C12" s="24" t="s">
        <v>31</v>
      </c>
      <c r="D12" s="149">
        <v>13527</v>
      </c>
      <c r="E12" s="150">
        <v>258</v>
      </c>
      <c r="F12" s="151"/>
      <c r="G12" s="162">
        <v>11655</v>
      </c>
      <c r="H12" s="163">
        <v>1.1599999999999999</v>
      </c>
      <c r="I12" s="164">
        <v>0.88</v>
      </c>
      <c r="J12" s="165">
        <v>15438</v>
      </c>
      <c r="K12" s="166">
        <v>13416</v>
      </c>
      <c r="L12" s="166">
        <v>15059</v>
      </c>
      <c r="M12" s="167">
        <v>0.89</v>
      </c>
      <c r="N12" s="23"/>
      <c r="O12" s="168">
        <v>2596</v>
      </c>
      <c r="P12" s="169">
        <v>0.1</v>
      </c>
      <c r="Q12" s="170">
        <v>0.49</v>
      </c>
      <c r="R12" s="171">
        <v>527</v>
      </c>
      <c r="S12" s="166">
        <v>18427</v>
      </c>
      <c r="T12" s="166">
        <v>30555</v>
      </c>
      <c r="U12" s="167">
        <v>0.60305740738922542</v>
      </c>
      <c r="V12" s="23"/>
      <c r="X12" s="161" t="s">
        <v>30</v>
      </c>
      <c r="Y12" s="24" t="s">
        <v>24</v>
      </c>
      <c r="Z12" s="149">
        <v>14646</v>
      </c>
      <c r="AA12" s="150">
        <v>193</v>
      </c>
      <c r="AB12" s="151"/>
      <c r="AC12" s="162">
        <v>14880</v>
      </c>
      <c r="AD12" s="163">
        <v>0.98</v>
      </c>
      <c r="AE12" s="164">
        <v>0.99</v>
      </c>
      <c r="AF12" s="165">
        <v>14768</v>
      </c>
      <c r="AG12" s="166">
        <v>15003</v>
      </c>
      <c r="AH12" s="166">
        <v>15065</v>
      </c>
      <c r="AI12" s="167">
        <v>1</v>
      </c>
      <c r="AJ12" s="151"/>
      <c r="AK12" s="168">
        <v>108</v>
      </c>
      <c r="AL12" s="169">
        <v>1.79</v>
      </c>
      <c r="AM12" s="170">
        <v>0.56999999999999995</v>
      </c>
      <c r="AN12" s="171">
        <v>337</v>
      </c>
      <c r="AO12" s="166">
        <v>2530</v>
      </c>
      <c r="AP12" s="166">
        <v>1387</v>
      </c>
      <c r="AQ12" s="167">
        <v>1.8236536354725259</v>
      </c>
      <c r="AR12" s="2"/>
    </row>
    <row r="13" spans="1:44" ht="19.5" customHeight="1">
      <c r="A13" s="21"/>
      <c r="B13" s="161" t="s">
        <v>32</v>
      </c>
      <c r="C13" s="24" t="s">
        <v>33</v>
      </c>
      <c r="D13" s="149">
        <v>12650</v>
      </c>
      <c r="E13" s="150">
        <v>12130</v>
      </c>
      <c r="F13" s="151"/>
      <c r="G13" s="162">
        <v>14073</v>
      </c>
      <c r="H13" s="163">
        <v>0.9</v>
      </c>
      <c r="I13" s="164">
        <v>0.83</v>
      </c>
      <c r="J13" s="165">
        <v>15318</v>
      </c>
      <c r="K13" s="166">
        <v>14428</v>
      </c>
      <c r="L13" s="166">
        <v>15312</v>
      </c>
      <c r="M13" s="167">
        <v>0.94</v>
      </c>
      <c r="N13" s="23"/>
      <c r="O13" s="168">
        <v>10890</v>
      </c>
      <c r="P13" s="169">
        <v>1.1100000000000001</v>
      </c>
      <c r="Q13" s="170">
        <v>26.09</v>
      </c>
      <c r="R13" s="171">
        <v>465</v>
      </c>
      <c r="S13" s="166">
        <v>87442</v>
      </c>
      <c r="T13" s="166">
        <v>85954</v>
      </c>
      <c r="U13" s="167">
        <v>1.0173202791553302</v>
      </c>
      <c r="V13" s="23"/>
      <c r="X13" s="161" t="s">
        <v>30</v>
      </c>
      <c r="Y13" s="24" t="s">
        <v>34</v>
      </c>
      <c r="Z13" s="149" t="s">
        <v>27</v>
      </c>
      <c r="AA13" s="150" t="s">
        <v>27</v>
      </c>
      <c r="AB13" s="151"/>
      <c r="AC13" s="162">
        <v>16405</v>
      </c>
      <c r="AD13" s="163" t="s">
        <v>27</v>
      </c>
      <c r="AE13" s="164" t="s">
        <v>27</v>
      </c>
      <c r="AF13" s="165" t="s">
        <v>27</v>
      </c>
      <c r="AG13" s="166">
        <v>15868</v>
      </c>
      <c r="AH13" s="166" t="s">
        <v>27</v>
      </c>
      <c r="AI13" s="167" t="s">
        <v>27</v>
      </c>
      <c r="AJ13" s="151"/>
      <c r="AK13" s="168">
        <v>215</v>
      </c>
      <c r="AL13" s="169" t="s">
        <v>27</v>
      </c>
      <c r="AM13" s="170" t="s">
        <v>27</v>
      </c>
      <c r="AN13" s="171" t="s">
        <v>27</v>
      </c>
      <c r="AO13" s="166">
        <v>2381</v>
      </c>
      <c r="AP13" s="166" t="s">
        <v>27</v>
      </c>
      <c r="AQ13" s="167" t="s">
        <v>27</v>
      </c>
      <c r="AR13" s="2"/>
    </row>
    <row r="14" spans="1:44" ht="19.5" customHeight="1">
      <c r="A14" s="21"/>
      <c r="B14" s="161" t="s">
        <v>32</v>
      </c>
      <c r="C14" s="24" t="s">
        <v>35</v>
      </c>
      <c r="D14" s="149">
        <v>12135</v>
      </c>
      <c r="E14" s="150">
        <v>7274</v>
      </c>
      <c r="F14" s="151"/>
      <c r="G14" s="162">
        <v>12654</v>
      </c>
      <c r="H14" s="163">
        <v>0.96</v>
      </c>
      <c r="I14" s="164">
        <v>0.91</v>
      </c>
      <c r="J14" s="165">
        <v>13381</v>
      </c>
      <c r="K14" s="166">
        <v>13349</v>
      </c>
      <c r="L14" s="166">
        <v>15180</v>
      </c>
      <c r="M14" s="167">
        <v>0.88</v>
      </c>
      <c r="N14" s="23"/>
      <c r="O14" s="168">
        <v>1130</v>
      </c>
      <c r="P14" s="169">
        <v>6.44</v>
      </c>
      <c r="Q14" s="170">
        <v>36.01</v>
      </c>
      <c r="R14" s="171">
        <v>202</v>
      </c>
      <c r="S14" s="166">
        <v>16588</v>
      </c>
      <c r="T14" s="166">
        <v>14140</v>
      </c>
      <c r="U14" s="167">
        <v>1.1731456035213133</v>
      </c>
      <c r="V14" s="23"/>
      <c r="X14" s="161" t="s">
        <v>36</v>
      </c>
      <c r="Y14" s="24" t="s">
        <v>22</v>
      </c>
      <c r="Z14" s="149" t="s">
        <v>27</v>
      </c>
      <c r="AA14" s="150" t="s">
        <v>27</v>
      </c>
      <c r="AB14" s="151"/>
      <c r="AC14" s="162">
        <v>14340</v>
      </c>
      <c r="AD14" s="163" t="s">
        <v>27</v>
      </c>
      <c r="AE14" s="164" t="s">
        <v>27</v>
      </c>
      <c r="AF14" s="165">
        <v>15963</v>
      </c>
      <c r="AG14" s="166">
        <v>15454</v>
      </c>
      <c r="AH14" s="166">
        <v>16158</v>
      </c>
      <c r="AI14" s="167">
        <v>0.96</v>
      </c>
      <c r="AJ14" s="151"/>
      <c r="AK14" s="168">
        <v>209</v>
      </c>
      <c r="AL14" s="169" t="s">
        <v>27</v>
      </c>
      <c r="AM14" s="170" t="s">
        <v>27</v>
      </c>
      <c r="AN14" s="171">
        <v>277</v>
      </c>
      <c r="AO14" s="166">
        <v>11736</v>
      </c>
      <c r="AP14" s="166">
        <v>10680</v>
      </c>
      <c r="AQ14" s="167">
        <v>1.0988478949856981</v>
      </c>
      <c r="AR14" s="2"/>
    </row>
    <row r="15" spans="1:44" ht="19.5" customHeight="1">
      <c r="A15" s="21"/>
      <c r="B15" s="161" t="s">
        <v>32</v>
      </c>
      <c r="C15" s="24" t="s">
        <v>37</v>
      </c>
      <c r="D15" s="149" t="s">
        <v>27</v>
      </c>
      <c r="E15" s="150" t="s">
        <v>27</v>
      </c>
      <c r="F15" s="151"/>
      <c r="G15" s="162">
        <v>15357</v>
      </c>
      <c r="H15" s="163" t="s">
        <v>27</v>
      </c>
      <c r="I15" s="164" t="s">
        <v>27</v>
      </c>
      <c r="J15" s="165" t="s">
        <v>27</v>
      </c>
      <c r="K15" s="166">
        <v>15360</v>
      </c>
      <c r="L15" s="166">
        <v>16241</v>
      </c>
      <c r="M15" s="167">
        <v>0.95</v>
      </c>
      <c r="N15" s="23"/>
      <c r="O15" s="168">
        <v>779</v>
      </c>
      <c r="P15" s="169" t="s">
        <v>27</v>
      </c>
      <c r="Q15" s="170" t="s">
        <v>27</v>
      </c>
      <c r="R15" s="171" t="s">
        <v>27</v>
      </c>
      <c r="S15" s="166">
        <v>5781</v>
      </c>
      <c r="T15" s="166">
        <v>6692</v>
      </c>
      <c r="U15" s="167">
        <v>0.86397756022768535</v>
      </c>
      <c r="V15" s="23"/>
      <c r="X15" s="161" t="s">
        <v>36</v>
      </c>
      <c r="Y15" s="24" t="s">
        <v>34</v>
      </c>
      <c r="Z15" s="149" t="s">
        <v>27</v>
      </c>
      <c r="AA15" s="150" t="s">
        <v>27</v>
      </c>
      <c r="AB15" s="151"/>
      <c r="AC15" s="162">
        <v>13005</v>
      </c>
      <c r="AD15" s="163" t="s">
        <v>27</v>
      </c>
      <c r="AE15" s="164" t="s">
        <v>27</v>
      </c>
      <c r="AF15" s="165">
        <v>15011</v>
      </c>
      <c r="AG15" s="166">
        <v>13759</v>
      </c>
      <c r="AH15" s="166">
        <v>14835</v>
      </c>
      <c r="AI15" s="167">
        <v>0.93</v>
      </c>
      <c r="AJ15" s="151"/>
      <c r="AK15" s="168">
        <v>374</v>
      </c>
      <c r="AL15" s="169" t="s">
        <v>27</v>
      </c>
      <c r="AM15" s="170" t="s">
        <v>27</v>
      </c>
      <c r="AN15" s="171">
        <v>1241</v>
      </c>
      <c r="AO15" s="166">
        <v>4077</v>
      </c>
      <c r="AP15" s="166">
        <v>4503</v>
      </c>
      <c r="AQ15" s="167">
        <v>0.90546902411185004</v>
      </c>
      <c r="AR15" s="2"/>
    </row>
    <row r="16" spans="1:44" ht="19.5" customHeight="1">
      <c r="A16" s="21"/>
      <c r="B16" s="161" t="s">
        <v>38</v>
      </c>
      <c r="C16" s="24" t="s">
        <v>33</v>
      </c>
      <c r="D16" s="149">
        <v>13721</v>
      </c>
      <c r="E16" s="150">
        <v>2300</v>
      </c>
      <c r="F16" s="151"/>
      <c r="G16" s="162">
        <v>14014</v>
      </c>
      <c r="H16" s="163">
        <v>0.98</v>
      </c>
      <c r="I16" s="164">
        <v>0.88</v>
      </c>
      <c r="J16" s="165">
        <v>15523</v>
      </c>
      <c r="K16" s="166">
        <v>14638</v>
      </c>
      <c r="L16" s="166">
        <v>15511</v>
      </c>
      <c r="M16" s="167">
        <v>0.94</v>
      </c>
      <c r="N16" s="23"/>
      <c r="O16" s="168">
        <v>7197</v>
      </c>
      <c r="P16" s="169">
        <v>0.32</v>
      </c>
      <c r="Q16" s="170">
        <v>1.1000000000000001</v>
      </c>
      <c r="R16" s="171">
        <v>2086</v>
      </c>
      <c r="S16" s="166">
        <v>121310</v>
      </c>
      <c r="T16" s="166">
        <v>117008</v>
      </c>
      <c r="U16" s="167">
        <v>1.0367669003031932</v>
      </c>
      <c r="V16" s="23"/>
      <c r="X16" s="161" t="s">
        <v>36</v>
      </c>
      <c r="Y16" s="24" t="s">
        <v>24</v>
      </c>
      <c r="Z16" s="149" t="s">
        <v>27</v>
      </c>
      <c r="AA16" s="150" t="s">
        <v>27</v>
      </c>
      <c r="AB16" s="151"/>
      <c r="AC16" s="162">
        <v>13657</v>
      </c>
      <c r="AD16" s="163" t="s">
        <v>27</v>
      </c>
      <c r="AE16" s="164" t="s">
        <v>27</v>
      </c>
      <c r="AF16" s="165">
        <v>15311</v>
      </c>
      <c r="AG16" s="166">
        <v>13970</v>
      </c>
      <c r="AH16" s="166">
        <v>14852</v>
      </c>
      <c r="AI16" s="167">
        <v>0.94</v>
      </c>
      <c r="AJ16" s="151"/>
      <c r="AK16" s="168">
        <v>138</v>
      </c>
      <c r="AL16" s="169" t="s">
        <v>27</v>
      </c>
      <c r="AM16" s="170" t="s">
        <v>27</v>
      </c>
      <c r="AN16" s="171">
        <v>312</v>
      </c>
      <c r="AO16" s="166">
        <v>3243</v>
      </c>
      <c r="AP16" s="166">
        <v>3329</v>
      </c>
      <c r="AQ16" s="167">
        <v>0.97431252741178653</v>
      </c>
      <c r="AR16" s="2"/>
    </row>
    <row r="17" spans="1:44" ht="19.5" customHeight="1">
      <c r="A17" s="21"/>
      <c r="B17" s="161" t="s">
        <v>38</v>
      </c>
      <c r="C17" s="24" t="s">
        <v>39</v>
      </c>
      <c r="D17" s="149">
        <v>12661</v>
      </c>
      <c r="E17" s="150">
        <v>727</v>
      </c>
      <c r="F17" s="151"/>
      <c r="G17" s="162">
        <v>14761</v>
      </c>
      <c r="H17" s="163">
        <v>0.86</v>
      </c>
      <c r="I17" s="164">
        <v>0.82</v>
      </c>
      <c r="J17" s="165">
        <v>15414</v>
      </c>
      <c r="K17" s="166">
        <v>14999</v>
      </c>
      <c r="L17" s="166">
        <v>15850</v>
      </c>
      <c r="M17" s="167">
        <v>0.95</v>
      </c>
      <c r="N17" s="23"/>
      <c r="O17" s="168">
        <v>718</v>
      </c>
      <c r="P17" s="169">
        <v>1.01</v>
      </c>
      <c r="Q17" s="170">
        <v>3.81</v>
      </c>
      <c r="R17" s="171">
        <v>191</v>
      </c>
      <c r="S17" s="166">
        <v>13363</v>
      </c>
      <c r="T17" s="166">
        <v>11330</v>
      </c>
      <c r="U17" s="167">
        <v>1.1795015733054421</v>
      </c>
      <c r="V17" s="23"/>
      <c r="X17" s="161" t="s">
        <v>40</v>
      </c>
      <c r="Y17" s="24" t="s">
        <v>34</v>
      </c>
      <c r="Z17" s="149">
        <v>14716</v>
      </c>
      <c r="AA17" s="150">
        <v>238</v>
      </c>
      <c r="AB17" s="151"/>
      <c r="AC17" s="162">
        <v>14778</v>
      </c>
      <c r="AD17" s="163">
        <v>1</v>
      </c>
      <c r="AE17" s="164">
        <v>0.93</v>
      </c>
      <c r="AF17" s="165">
        <v>15811</v>
      </c>
      <c r="AG17" s="166">
        <v>14633</v>
      </c>
      <c r="AH17" s="166">
        <v>15743</v>
      </c>
      <c r="AI17" s="167">
        <v>0.93</v>
      </c>
      <c r="AJ17" s="151"/>
      <c r="AK17" s="168">
        <v>280</v>
      </c>
      <c r="AL17" s="169">
        <v>0.85</v>
      </c>
      <c r="AM17" s="170">
        <v>0.44</v>
      </c>
      <c r="AN17" s="171">
        <v>547</v>
      </c>
      <c r="AO17" s="166">
        <v>3073</v>
      </c>
      <c r="AP17" s="166">
        <v>4926</v>
      </c>
      <c r="AQ17" s="167">
        <v>0.62383272431993508</v>
      </c>
      <c r="AR17" s="2"/>
    </row>
    <row r="18" spans="1:44" ht="19.5" customHeight="1">
      <c r="A18" s="21"/>
      <c r="B18" s="161" t="s">
        <v>38</v>
      </c>
      <c r="C18" s="24" t="s">
        <v>41</v>
      </c>
      <c r="D18" s="149">
        <v>14797</v>
      </c>
      <c r="E18" s="150">
        <v>155</v>
      </c>
      <c r="F18" s="151"/>
      <c r="G18" s="162">
        <v>14407</v>
      </c>
      <c r="H18" s="163">
        <v>1.03</v>
      </c>
      <c r="I18" s="164" t="s">
        <v>27</v>
      </c>
      <c r="J18" s="165" t="s">
        <v>27</v>
      </c>
      <c r="K18" s="166">
        <v>14913</v>
      </c>
      <c r="L18" s="166">
        <v>15782</v>
      </c>
      <c r="M18" s="167">
        <v>0.94</v>
      </c>
      <c r="N18" s="23"/>
      <c r="O18" s="168">
        <v>342</v>
      </c>
      <c r="P18" s="169">
        <v>0.45</v>
      </c>
      <c r="Q18" s="170" t="s">
        <v>27</v>
      </c>
      <c r="R18" s="171" t="s">
        <v>27</v>
      </c>
      <c r="S18" s="166">
        <v>7121</v>
      </c>
      <c r="T18" s="166">
        <v>7089</v>
      </c>
      <c r="U18" s="167">
        <v>1.0044093875098385</v>
      </c>
      <c r="V18" s="23"/>
      <c r="X18" s="161" t="s">
        <v>42</v>
      </c>
      <c r="Y18" s="24" t="s">
        <v>43</v>
      </c>
      <c r="Z18" s="149" t="s">
        <v>27</v>
      </c>
      <c r="AA18" s="150" t="s">
        <v>27</v>
      </c>
      <c r="AB18" s="151"/>
      <c r="AC18" s="162" t="s">
        <v>27</v>
      </c>
      <c r="AD18" s="163" t="s">
        <v>27</v>
      </c>
      <c r="AE18" s="164" t="s">
        <v>27</v>
      </c>
      <c r="AF18" s="165">
        <v>14746</v>
      </c>
      <c r="AG18" s="166">
        <v>14257</v>
      </c>
      <c r="AH18" s="166">
        <v>14799</v>
      </c>
      <c r="AI18" s="167">
        <v>0.96</v>
      </c>
      <c r="AJ18" s="151"/>
      <c r="AK18" s="168" t="s">
        <v>27</v>
      </c>
      <c r="AL18" s="169" t="s">
        <v>27</v>
      </c>
      <c r="AM18" s="170" t="s">
        <v>27</v>
      </c>
      <c r="AN18" s="171">
        <v>276</v>
      </c>
      <c r="AO18" s="166">
        <v>6827</v>
      </c>
      <c r="AP18" s="166">
        <v>7562</v>
      </c>
      <c r="AQ18" s="167">
        <v>0.90279245243098216</v>
      </c>
      <c r="AR18" s="2"/>
    </row>
    <row r="19" spans="1:44" ht="19.5" customHeight="1">
      <c r="A19" s="21"/>
      <c r="B19" s="161" t="s">
        <v>44</v>
      </c>
      <c r="C19" s="24" t="s">
        <v>35</v>
      </c>
      <c r="D19" s="149">
        <v>13916</v>
      </c>
      <c r="E19" s="150">
        <v>10049</v>
      </c>
      <c r="F19" s="151"/>
      <c r="G19" s="162">
        <v>14256</v>
      </c>
      <c r="H19" s="163">
        <v>0.98</v>
      </c>
      <c r="I19" s="164">
        <v>0.89</v>
      </c>
      <c r="J19" s="165">
        <v>15623</v>
      </c>
      <c r="K19" s="166">
        <v>14675</v>
      </c>
      <c r="L19" s="166">
        <v>15799</v>
      </c>
      <c r="M19" s="167">
        <v>0.93</v>
      </c>
      <c r="N19" s="23"/>
      <c r="O19" s="168">
        <v>18857</v>
      </c>
      <c r="P19" s="169">
        <v>0.53</v>
      </c>
      <c r="Q19" s="170">
        <v>1.59</v>
      </c>
      <c r="R19" s="171">
        <v>6303</v>
      </c>
      <c r="S19" s="166">
        <v>185880</v>
      </c>
      <c r="T19" s="166">
        <v>178257</v>
      </c>
      <c r="U19" s="167">
        <v>1.0427653485130499</v>
      </c>
      <c r="V19" s="23"/>
      <c r="X19" s="161" t="s">
        <v>42</v>
      </c>
      <c r="Y19" s="24" t="s">
        <v>22</v>
      </c>
      <c r="Z19" s="149">
        <v>13993</v>
      </c>
      <c r="AA19" s="150">
        <v>330</v>
      </c>
      <c r="AB19" s="151"/>
      <c r="AC19" s="162" t="s">
        <v>27</v>
      </c>
      <c r="AD19" s="163" t="s">
        <v>27</v>
      </c>
      <c r="AE19" s="164" t="s">
        <v>27</v>
      </c>
      <c r="AF19" s="165" t="s">
        <v>27</v>
      </c>
      <c r="AG19" s="166">
        <v>14866</v>
      </c>
      <c r="AH19" s="166">
        <v>15489</v>
      </c>
      <c r="AI19" s="167">
        <v>0.96</v>
      </c>
      <c r="AJ19" s="151"/>
      <c r="AK19" s="168" t="s">
        <v>27</v>
      </c>
      <c r="AL19" s="169" t="s">
        <v>27</v>
      </c>
      <c r="AM19" s="170" t="s">
        <v>27</v>
      </c>
      <c r="AN19" s="171" t="s">
        <v>27</v>
      </c>
      <c r="AO19" s="166">
        <v>6969</v>
      </c>
      <c r="AP19" s="166">
        <v>6888</v>
      </c>
      <c r="AQ19" s="167">
        <v>1.0118386494008809</v>
      </c>
      <c r="AR19" s="2"/>
    </row>
    <row r="20" spans="1:44" ht="19.5" customHeight="1">
      <c r="A20" s="21"/>
      <c r="B20" s="161" t="s">
        <v>44</v>
      </c>
      <c r="C20" s="24" t="s">
        <v>45</v>
      </c>
      <c r="D20" s="149">
        <v>13169</v>
      </c>
      <c r="E20" s="150">
        <v>994</v>
      </c>
      <c r="F20" s="151"/>
      <c r="G20" s="162">
        <v>12327</v>
      </c>
      <c r="H20" s="163">
        <v>1.07</v>
      </c>
      <c r="I20" s="164">
        <v>0.91</v>
      </c>
      <c r="J20" s="165">
        <v>14515</v>
      </c>
      <c r="K20" s="166">
        <v>13507</v>
      </c>
      <c r="L20" s="166">
        <v>14621</v>
      </c>
      <c r="M20" s="167">
        <v>0.92</v>
      </c>
      <c r="N20" s="23"/>
      <c r="O20" s="168">
        <v>1236</v>
      </c>
      <c r="P20" s="169">
        <v>0.8</v>
      </c>
      <c r="Q20" s="170">
        <v>0.54</v>
      </c>
      <c r="R20" s="171">
        <v>1827</v>
      </c>
      <c r="S20" s="166">
        <v>10519</v>
      </c>
      <c r="T20" s="166">
        <v>10356</v>
      </c>
      <c r="U20" s="167">
        <v>1.015701133842027</v>
      </c>
      <c r="V20" s="23"/>
      <c r="X20" s="161" t="s">
        <v>42</v>
      </c>
      <c r="Y20" s="24" t="s">
        <v>33</v>
      </c>
      <c r="Z20" s="149" t="s">
        <v>27</v>
      </c>
      <c r="AA20" s="150" t="s">
        <v>27</v>
      </c>
      <c r="AB20" s="151"/>
      <c r="AC20" s="162">
        <v>13331</v>
      </c>
      <c r="AD20" s="163" t="s">
        <v>27</v>
      </c>
      <c r="AE20" s="164" t="s">
        <v>27</v>
      </c>
      <c r="AF20" s="165" t="s">
        <v>27</v>
      </c>
      <c r="AG20" s="166">
        <v>14073</v>
      </c>
      <c r="AH20" s="166">
        <v>14698</v>
      </c>
      <c r="AI20" s="167">
        <v>0.96</v>
      </c>
      <c r="AJ20" s="151"/>
      <c r="AK20" s="168">
        <v>127</v>
      </c>
      <c r="AL20" s="169" t="s">
        <v>27</v>
      </c>
      <c r="AM20" s="170" t="s">
        <v>27</v>
      </c>
      <c r="AN20" s="171" t="s">
        <v>27</v>
      </c>
      <c r="AO20" s="166">
        <v>5514</v>
      </c>
      <c r="AP20" s="166">
        <v>4982</v>
      </c>
      <c r="AQ20" s="167">
        <v>1.1068805562413564</v>
      </c>
      <c r="AR20" s="2"/>
    </row>
    <row r="21" spans="1:44" ht="19.5" customHeight="1">
      <c r="A21" s="21"/>
      <c r="B21" s="161" t="s">
        <v>44</v>
      </c>
      <c r="C21" s="24" t="s">
        <v>33</v>
      </c>
      <c r="D21" s="149">
        <v>13653</v>
      </c>
      <c r="E21" s="150">
        <v>677</v>
      </c>
      <c r="F21" s="151"/>
      <c r="G21" s="162">
        <v>13565</v>
      </c>
      <c r="H21" s="163">
        <v>1.01</v>
      </c>
      <c r="I21" s="164">
        <v>0.94</v>
      </c>
      <c r="J21" s="165">
        <v>14452</v>
      </c>
      <c r="K21" s="166">
        <v>13945</v>
      </c>
      <c r="L21" s="166">
        <v>15086</v>
      </c>
      <c r="M21" s="167">
        <v>0.92</v>
      </c>
      <c r="N21" s="23"/>
      <c r="O21" s="168">
        <v>1220</v>
      </c>
      <c r="P21" s="169">
        <v>0.55000000000000004</v>
      </c>
      <c r="Q21" s="170">
        <v>0.27</v>
      </c>
      <c r="R21" s="171">
        <v>2509</v>
      </c>
      <c r="S21" s="166">
        <v>16810</v>
      </c>
      <c r="T21" s="166">
        <v>19053</v>
      </c>
      <c r="U21" s="167">
        <v>0.88229113142078563</v>
      </c>
      <c r="V21" s="23"/>
      <c r="X21" s="161" t="s">
        <v>46</v>
      </c>
      <c r="Y21" s="24" t="s">
        <v>22</v>
      </c>
      <c r="Z21" s="149">
        <v>16266</v>
      </c>
      <c r="AA21" s="150">
        <v>404</v>
      </c>
      <c r="AB21" s="151"/>
      <c r="AC21" s="162">
        <v>16314</v>
      </c>
      <c r="AD21" s="163">
        <v>1</v>
      </c>
      <c r="AE21" s="164">
        <v>1.02</v>
      </c>
      <c r="AF21" s="165">
        <v>15941</v>
      </c>
      <c r="AG21" s="166">
        <v>15341</v>
      </c>
      <c r="AH21" s="166">
        <v>15569</v>
      </c>
      <c r="AI21" s="167">
        <v>0.99</v>
      </c>
      <c r="AJ21" s="151"/>
      <c r="AK21" s="168">
        <v>342</v>
      </c>
      <c r="AL21" s="169">
        <v>1.18</v>
      </c>
      <c r="AM21" s="170">
        <v>0.59</v>
      </c>
      <c r="AN21" s="171">
        <v>690</v>
      </c>
      <c r="AO21" s="166">
        <v>10432</v>
      </c>
      <c r="AP21" s="166">
        <v>10766</v>
      </c>
      <c r="AQ21" s="167">
        <v>0.96901350364760119</v>
      </c>
      <c r="AR21" s="2"/>
    </row>
    <row r="22" spans="1:44" ht="19.5" customHeight="1">
      <c r="A22" s="21"/>
      <c r="B22" s="161" t="s">
        <v>47</v>
      </c>
      <c r="C22" s="24" t="s">
        <v>48</v>
      </c>
      <c r="D22" s="149">
        <v>13659</v>
      </c>
      <c r="E22" s="150">
        <v>12088</v>
      </c>
      <c r="F22" s="151"/>
      <c r="G22" s="162">
        <v>14027</v>
      </c>
      <c r="H22" s="163">
        <v>0.97</v>
      </c>
      <c r="I22" s="164">
        <v>0.9</v>
      </c>
      <c r="J22" s="165">
        <v>15220</v>
      </c>
      <c r="K22" s="166">
        <v>14058</v>
      </c>
      <c r="L22" s="166">
        <v>15397</v>
      </c>
      <c r="M22" s="167">
        <v>0.91</v>
      </c>
      <c r="N22" s="23"/>
      <c r="O22" s="168">
        <v>8809</v>
      </c>
      <c r="P22" s="169">
        <v>1.37</v>
      </c>
      <c r="Q22" s="170">
        <v>1.67</v>
      </c>
      <c r="R22" s="171">
        <v>7220</v>
      </c>
      <c r="S22" s="166">
        <v>125261</v>
      </c>
      <c r="T22" s="166">
        <v>105375</v>
      </c>
      <c r="U22" s="167">
        <v>1.1887098725744425</v>
      </c>
      <c r="V22" s="23"/>
      <c r="X22" s="161" t="s">
        <v>46</v>
      </c>
      <c r="Y22" s="24" t="s">
        <v>43</v>
      </c>
      <c r="Z22" s="149">
        <v>14696</v>
      </c>
      <c r="AA22" s="150">
        <v>168</v>
      </c>
      <c r="AB22" s="151"/>
      <c r="AC22" s="162">
        <v>15003</v>
      </c>
      <c r="AD22" s="163">
        <v>0.98</v>
      </c>
      <c r="AE22" s="164">
        <v>1</v>
      </c>
      <c r="AF22" s="165">
        <v>14726</v>
      </c>
      <c r="AG22" s="166">
        <v>14484</v>
      </c>
      <c r="AH22" s="166">
        <v>14572</v>
      </c>
      <c r="AI22" s="167">
        <v>0.99</v>
      </c>
      <c r="AJ22" s="151"/>
      <c r="AK22" s="168">
        <v>284</v>
      </c>
      <c r="AL22" s="169">
        <v>0.59</v>
      </c>
      <c r="AM22" s="170">
        <v>0.31</v>
      </c>
      <c r="AN22" s="171">
        <v>537</v>
      </c>
      <c r="AO22" s="166">
        <v>10904</v>
      </c>
      <c r="AP22" s="166">
        <v>12051</v>
      </c>
      <c r="AQ22" s="167">
        <v>0.90483994908112009</v>
      </c>
      <c r="AR22" s="2"/>
    </row>
    <row r="23" spans="1:44" ht="19.5" customHeight="1">
      <c r="A23" s="21"/>
      <c r="B23" s="161" t="s">
        <v>47</v>
      </c>
      <c r="C23" s="24" t="s">
        <v>39</v>
      </c>
      <c r="D23" s="149">
        <v>18577</v>
      </c>
      <c r="E23" s="150">
        <v>1701</v>
      </c>
      <c r="F23" s="151"/>
      <c r="G23" s="162">
        <v>18402</v>
      </c>
      <c r="H23" s="163">
        <v>1.01</v>
      </c>
      <c r="I23" s="164">
        <v>1</v>
      </c>
      <c r="J23" s="165">
        <v>18639</v>
      </c>
      <c r="K23" s="166">
        <v>18555</v>
      </c>
      <c r="L23" s="166">
        <v>18588</v>
      </c>
      <c r="M23" s="167">
        <v>1</v>
      </c>
      <c r="N23" s="23"/>
      <c r="O23" s="168">
        <v>1487</v>
      </c>
      <c r="P23" s="169">
        <v>1.1399999999999999</v>
      </c>
      <c r="Q23" s="170">
        <v>0.99</v>
      </c>
      <c r="R23" s="171">
        <v>1711</v>
      </c>
      <c r="S23" s="166">
        <v>44585</v>
      </c>
      <c r="T23" s="166">
        <v>37027</v>
      </c>
      <c r="U23" s="167">
        <v>1.2040951747188842</v>
      </c>
      <c r="V23" s="23"/>
      <c r="X23" s="161" t="s">
        <v>46</v>
      </c>
      <c r="Y23" s="24" t="s">
        <v>39</v>
      </c>
      <c r="Z23" s="149">
        <v>15455</v>
      </c>
      <c r="AA23" s="150">
        <v>369</v>
      </c>
      <c r="AB23" s="151"/>
      <c r="AC23" s="162" t="s">
        <v>27</v>
      </c>
      <c r="AD23" s="163" t="s">
        <v>27</v>
      </c>
      <c r="AE23" s="164" t="s">
        <v>27</v>
      </c>
      <c r="AF23" s="165" t="s">
        <v>27</v>
      </c>
      <c r="AG23" s="166">
        <v>15231</v>
      </c>
      <c r="AH23" s="166">
        <v>15258</v>
      </c>
      <c r="AI23" s="167">
        <v>1</v>
      </c>
      <c r="AJ23" s="151"/>
      <c r="AK23" s="168" t="s">
        <v>27</v>
      </c>
      <c r="AL23" s="169" t="s">
        <v>27</v>
      </c>
      <c r="AM23" s="170" t="s">
        <v>27</v>
      </c>
      <c r="AN23" s="171" t="s">
        <v>27</v>
      </c>
      <c r="AO23" s="166">
        <v>4316</v>
      </c>
      <c r="AP23" s="166">
        <v>4204</v>
      </c>
      <c r="AQ23" s="167">
        <v>1.0266602923617749</v>
      </c>
      <c r="AR23" s="2"/>
    </row>
    <row r="24" spans="1:44" ht="19.5" customHeight="1">
      <c r="A24" s="21"/>
      <c r="B24" s="161" t="s">
        <v>47</v>
      </c>
      <c r="C24" s="24" t="s">
        <v>33</v>
      </c>
      <c r="D24" s="149">
        <v>13922</v>
      </c>
      <c r="E24" s="150">
        <v>416</v>
      </c>
      <c r="F24" s="151"/>
      <c r="G24" s="162">
        <v>14108</v>
      </c>
      <c r="H24" s="167">
        <v>0.99</v>
      </c>
      <c r="I24" s="164">
        <v>0.91</v>
      </c>
      <c r="J24" s="165">
        <v>15228</v>
      </c>
      <c r="K24" s="166">
        <v>15320</v>
      </c>
      <c r="L24" s="166">
        <v>16165</v>
      </c>
      <c r="M24" s="167">
        <v>0.95</v>
      </c>
      <c r="N24" s="23"/>
      <c r="O24" s="168">
        <v>338</v>
      </c>
      <c r="P24" s="169">
        <v>1.23</v>
      </c>
      <c r="Q24" s="170">
        <v>0.71</v>
      </c>
      <c r="R24" s="171">
        <v>587</v>
      </c>
      <c r="S24" s="166">
        <v>14343</v>
      </c>
      <c r="T24" s="166">
        <v>13400</v>
      </c>
      <c r="U24" s="167">
        <v>1.0703970257027164</v>
      </c>
      <c r="V24" s="23"/>
      <c r="X24" s="161" t="s">
        <v>49</v>
      </c>
      <c r="Y24" s="24" t="s">
        <v>50</v>
      </c>
      <c r="Z24" s="149" t="s">
        <v>27</v>
      </c>
      <c r="AA24" s="150" t="s">
        <v>27</v>
      </c>
      <c r="AB24" s="151"/>
      <c r="AC24" s="162" t="s">
        <v>27</v>
      </c>
      <c r="AD24" s="163" t="s">
        <v>27</v>
      </c>
      <c r="AE24" s="164" t="s">
        <v>27</v>
      </c>
      <c r="AF24" s="165">
        <v>14754</v>
      </c>
      <c r="AG24" s="166">
        <v>13247</v>
      </c>
      <c r="AH24" s="166">
        <v>14879</v>
      </c>
      <c r="AI24" s="167">
        <v>0.89</v>
      </c>
      <c r="AJ24" s="151"/>
      <c r="AK24" s="168" t="s">
        <v>27</v>
      </c>
      <c r="AL24" s="169" t="s">
        <v>27</v>
      </c>
      <c r="AM24" s="170" t="s">
        <v>27</v>
      </c>
      <c r="AN24" s="171">
        <v>222</v>
      </c>
      <c r="AO24" s="166">
        <v>6724</v>
      </c>
      <c r="AP24" s="166">
        <v>6876</v>
      </c>
      <c r="AQ24" s="167">
        <v>0.97798064798560758</v>
      </c>
      <c r="AR24" s="2"/>
    </row>
    <row r="25" spans="1:44" ht="19.5" customHeight="1">
      <c r="A25" s="21"/>
      <c r="B25" s="161" t="s">
        <v>51</v>
      </c>
      <c r="C25" s="24" t="s">
        <v>52</v>
      </c>
      <c r="D25" s="149">
        <v>13168</v>
      </c>
      <c r="E25" s="150">
        <v>5202</v>
      </c>
      <c r="F25" s="151"/>
      <c r="G25" s="162">
        <v>13176</v>
      </c>
      <c r="H25" s="163">
        <v>1</v>
      </c>
      <c r="I25" s="164">
        <v>0.87</v>
      </c>
      <c r="J25" s="165">
        <v>15136</v>
      </c>
      <c r="K25" s="166">
        <v>13342</v>
      </c>
      <c r="L25" s="166">
        <v>15369</v>
      </c>
      <c r="M25" s="167">
        <v>0.87</v>
      </c>
      <c r="N25" s="23"/>
      <c r="O25" s="168">
        <v>2776</v>
      </c>
      <c r="P25" s="169">
        <v>1.87</v>
      </c>
      <c r="Q25" s="170">
        <v>2.2799999999999998</v>
      </c>
      <c r="R25" s="171">
        <v>2277</v>
      </c>
      <c r="S25" s="166">
        <v>37989</v>
      </c>
      <c r="T25" s="166">
        <v>38846</v>
      </c>
      <c r="U25" s="167">
        <v>0.97795768596505062</v>
      </c>
      <c r="V25" s="23"/>
      <c r="X25" s="161" t="s">
        <v>49</v>
      </c>
      <c r="Y25" s="24" t="s">
        <v>43</v>
      </c>
      <c r="Z25" s="149">
        <v>14642</v>
      </c>
      <c r="AA25" s="150">
        <v>119</v>
      </c>
      <c r="AB25" s="151"/>
      <c r="AC25" s="162">
        <v>13873</v>
      </c>
      <c r="AD25" s="163">
        <v>1.06</v>
      </c>
      <c r="AE25" s="164" t="s">
        <v>27</v>
      </c>
      <c r="AF25" s="165" t="s">
        <v>27</v>
      </c>
      <c r="AG25" s="166">
        <v>14404</v>
      </c>
      <c r="AH25" s="166" t="s">
        <v>27</v>
      </c>
      <c r="AI25" s="167" t="s">
        <v>27</v>
      </c>
      <c r="AJ25" s="151"/>
      <c r="AK25" s="168">
        <v>322</v>
      </c>
      <c r="AL25" s="169">
        <v>0.37</v>
      </c>
      <c r="AM25" s="170" t="s">
        <v>27</v>
      </c>
      <c r="AN25" s="171" t="s">
        <v>27</v>
      </c>
      <c r="AO25" s="166">
        <v>5030</v>
      </c>
      <c r="AP25" s="166" t="s">
        <v>27</v>
      </c>
      <c r="AQ25" s="167" t="s">
        <v>27</v>
      </c>
      <c r="AR25" s="2"/>
    </row>
    <row r="26" spans="1:44" ht="19.5" customHeight="1">
      <c r="A26" s="21"/>
      <c r="B26" s="161" t="s">
        <v>51</v>
      </c>
      <c r="C26" s="24" t="s">
        <v>53</v>
      </c>
      <c r="D26" s="149">
        <v>14097</v>
      </c>
      <c r="E26" s="150">
        <v>694</v>
      </c>
      <c r="F26" s="151"/>
      <c r="G26" s="162">
        <v>13860</v>
      </c>
      <c r="H26" s="163">
        <v>1.02</v>
      </c>
      <c r="I26" s="164">
        <v>0.98</v>
      </c>
      <c r="J26" s="165">
        <v>14345</v>
      </c>
      <c r="K26" s="166">
        <v>15049</v>
      </c>
      <c r="L26" s="166">
        <v>15392</v>
      </c>
      <c r="M26" s="167">
        <v>0.98</v>
      </c>
      <c r="N26" s="23"/>
      <c r="O26" s="168">
        <v>1408</v>
      </c>
      <c r="P26" s="169">
        <v>0.49</v>
      </c>
      <c r="Q26" s="170">
        <v>0.24</v>
      </c>
      <c r="R26" s="171">
        <v>2906</v>
      </c>
      <c r="S26" s="166">
        <v>33557</v>
      </c>
      <c r="T26" s="166">
        <v>39893</v>
      </c>
      <c r="U26" s="167">
        <v>0.84116557821311455</v>
      </c>
      <c r="V26" s="23"/>
      <c r="X26" s="161" t="s">
        <v>49</v>
      </c>
      <c r="Y26" s="24" t="s">
        <v>35</v>
      </c>
      <c r="Z26" s="149">
        <v>14354</v>
      </c>
      <c r="AA26" s="150">
        <v>206</v>
      </c>
      <c r="AB26" s="151"/>
      <c r="AC26" s="162">
        <v>13758</v>
      </c>
      <c r="AD26" s="163">
        <v>1.04</v>
      </c>
      <c r="AE26" s="164">
        <v>0.94</v>
      </c>
      <c r="AF26" s="165">
        <v>15267</v>
      </c>
      <c r="AG26" s="166">
        <v>14630</v>
      </c>
      <c r="AH26" s="166">
        <v>15393</v>
      </c>
      <c r="AI26" s="167">
        <v>0.95</v>
      </c>
      <c r="AJ26" s="151"/>
      <c r="AK26" s="168">
        <v>237</v>
      </c>
      <c r="AL26" s="169">
        <v>0.87</v>
      </c>
      <c r="AM26" s="170">
        <v>0.71</v>
      </c>
      <c r="AN26" s="171">
        <v>290</v>
      </c>
      <c r="AO26" s="166">
        <v>3942</v>
      </c>
      <c r="AP26" s="166">
        <v>3129</v>
      </c>
      <c r="AQ26" s="167">
        <v>1.2598114890067216</v>
      </c>
      <c r="AR26" s="2"/>
    </row>
    <row r="27" spans="1:44" ht="19.5" customHeight="1">
      <c r="A27" s="21"/>
      <c r="B27" s="161" t="s">
        <v>51</v>
      </c>
      <c r="C27" s="24" t="s">
        <v>54</v>
      </c>
      <c r="D27" s="149" t="s">
        <v>27</v>
      </c>
      <c r="E27" s="150" t="s">
        <v>27</v>
      </c>
      <c r="F27" s="151"/>
      <c r="G27" s="162">
        <v>13362</v>
      </c>
      <c r="H27" s="163" t="s">
        <v>27</v>
      </c>
      <c r="I27" s="164" t="s">
        <v>27</v>
      </c>
      <c r="J27" s="165">
        <v>15390</v>
      </c>
      <c r="K27" s="166">
        <v>13726</v>
      </c>
      <c r="L27" s="166">
        <v>14974</v>
      </c>
      <c r="M27" s="167">
        <v>0.92</v>
      </c>
      <c r="N27" s="23"/>
      <c r="O27" s="168">
        <v>501</v>
      </c>
      <c r="P27" s="169" t="s">
        <v>27</v>
      </c>
      <c r="Q27" s="170" t="s">
        <v>27</v>
      </c>
      <c r="R27" s="171">
        <v>153</v>
      </c>
      <c r="S27" s="166">
        <v>6696</v>
      </c>
      <c r="T27" s="166">
        <v>6409</v>
      </c>
      <c r="U27" s="167">
        <v>1.0446617332028978</v>
      </c>
      <c r="V27" s="23"/>
      <c r="X27" s="161" t="s">
        <v>55</v>
      </c>
      <c r="Y27" s="24" t="s">
        <v>22</v>
      </c>
      <c r="Z27" s="149">
        <v>14957</v>
      </c>
      <c r="AA27" s="150">
        <v>1452</v>
      </c>
      <c r="AB27" s="151"/>
      <c r="AC27" s="162">
        <v>15155</v>
      </c>
      <c r="AD27" s="163">
        <v>0.99</v>
      </c>
      <c r="AE27" s="164">
        <v>0.98</v>
      </c>
      <c r="AF27" s="165">
        <v>15260</v>
      </c>
      <c r="AG27" s="166">
        <v>14967</v>
      </c>
      <c r="AH27" s="166">
        <v>15470</v>
      </c>
      <c r="AI27" s="167">
        <v>0.97</v>
      </c>
      <c r="AJ27" s="151"/>
      <c r="AK27" s="168">
        <v>780</v>
      </c>
      <c r="AL27" s="169">
        <v>1.86</v>
      </c>
      <c r="AM27" s="170">
        <v>1.18</v>
      </c>
      <c r="AN27" s="171">
        <v>1228</v>
      </c>
      <c r="AO27" s="166">
        <v>12007</v>
      </c>
      <c r="AP27" s="166">
        <v>11169</v>
      </c>
      <c r="AQ27" s="167">
        <v>1.0750434003296545</v>
      </c>
      <c r="AR27" s="2"/>
    </row>
    <row r="28" spans="1:44" ht="19.5" customHeight="1">
      <c r="A28" s="21"/>
      <c r="B28" s="161" t="s">
        <v>51</v>
      </c>
      <c r="C28" s="24" t="s">
        <v>33</v>
      </c>
      <c r="D28" s="149">
        <v>12693</v>
      </c>
      <c r="E28" s="150">
        <v>1304</v>
      </c>
      <c r="F28" s="151"/>
      <c r="G28" s="162">
        <v>12906</v>
      </c>
      <c r="H28" s="163">
        <v>0.98</v>
      </c>
      <c r="I28" s="164">
        <v>0.88</v>
      </c>
      <c r="J28" s="165">
        <v>14408</v>
      </c>
      <c r="K28" s="166">
        <v>13180</v>
      </c>
      <c r="L28" s="166">
        <v>14913</v>
      </c>
      <c r="M28" s="167">
        <v>0.88</v>
      </c>
      <c r="N28" s="23"/>
      <c r="O28" s="168">
        <v>2681</v>
      </c>
      <c r="P28" s="169">
        <v>0.49</v>
      </c>
      <c r="Q28" s="170">
        <v>0.85</v>
      </c>
      <c r="R28" s="171">
        <v>1538</v>
      </c>
      <c r="S28" s="166">
        <v>22439</v>
      </c>
      <c r="T28" s="166">
        <v>24192</v>
      </c>
      <c r="U28" s="167">
        <v>0.92753346412264048</v>
      </c>
      <c r="V28" s="23"/>
      <c r="X28" s="161" t="s">
        <v>55</v>
      </c>
      <c r="Y28" s="24" t="s">
        <v>56</v>
      </c>
      <c r="Z28" s="149">
        <v>13924</v>
      </c>
      <c r="AA28" s="150">
        <v>1214</v>
      </c>
      <c r="AB28" s="151"/>
      <c r="AC28" s="162">
        <v>14021</v>
      </c>
      <c r="AD28" s="163">
        <v>0.99</v>
      </c>
      <c r="AE28" s="164">
        <v>0.96</v>
      </c>
      <c r="AF28" s="165">
        <v>14469</v>
      </c>
      <c r="AG28" s="166">
        <v>13960</v>
      </c>
      <c r="AH28" s="166">
        <v>14657</v>
      </c>
      <c r="AI28" s="167">
        <v>0.95</v>
      </c>
      <c r="AJ28" s="151"/>
      <c r="AK28" s="168">
        <v>767</v>
      </c>
      <c r="AL28" s="169">
        <v>1.58</v>
      </c>
      <c r="AM28" s="170">
        <v>1.43</v>
      </c>
      <c r="AN28" s="171">
        <v>847</v>
      </c>
      <c r="AO28" s="166">
        <v>7331</v>
      </c>
      <c r="AP28" s="166">
        <v>5564</v>
      </c>
      <c r="AQ28" s="167">
        <v>1.317538279059737</v>
      </c>
      <c r="AR28" s="2"/>
    </row>
    <row r="29" spans="1:44" ht="19.5" customHeight="1">
      <c r="A29" s="21"/>
      <c r="B29" s="161" t="s">
        <v>51</v>
      </c>
      <c r="C29" s="24" t="s">
        <v>57</v>
      </c>
      <c r="D29" s="149">
        <v>11736</v>
      </c>
      <c r="E29" s="150">
        <v>1408</v>
      </c>
      <c r="F29" s="151"/>
      <c r="G29" s="162">
        <v>12678</v>
      </c>
      <c r="H29" s="163">
        <v>0.93</v>
      </c>
      <c r="I29" s="164">
        <v>0.86</v>
      </c>
      <c r="J29" s="165">
        <v>13687</v>
      </c>
      <c r="K29" s="166">
        <v>12741</v>
      </c>
      <c r="L29" s="166">
        <v>14479</v>
      </c>
      <c r="M29" s="167">
        <v>0.88</v>
      </c>
      <c r="N29" s="23"/>
      <c r="O29" s="168">
        <v>605</v>
      </c>
      <c r="P29" s="169">
        <v>2.33</v>
      </c>
      <c r="Q29" s="170">
        <v>0.88</v>
      </c>
      <c r="R29" s="171">
        <v>1592</v>
      </c>
      <c r="S29" s="166">
        <v>21227</v>
      </c>
      <c r="T29" s="166">
        <v>20283</v>
      </c>
      <c r="U29" s="167">
        <v>1.0465587753139984</v>
      </c>
      <c r="V29" s="23"/>
      <c r="X29" s="161" t="s">
        <v>55</v>
      </c>
      <c r="Y29" s="24" t="s">
        <v>58</v>
      </c>
      <c r="Z29" s="149">
        <v>14388</v>
      </c>
      <c r="AA29" s="150">
        <v>286</v>
      </c>
      <c r="AB29" s="151"/>
      <c r="AC29" s="162">
        <v>14693</v>
      </c>
      <c r="AD29" s="163">
        <v>0.98</v>
      </c>
      <c r="AE29" s="164">
        <v>0.99</v>
      </c>
      <c r="AF29" s="165">
        <v>14511</v>
      </c>
      <c r="AG29" s="166">
        <v>14115</v>
      </c>
      <c r="AH29" s="166">
        <v>14641</v>
      </c>
      <c r="AI29" s="167">
        <v>0.96</v>
      </c>
      <c r="AJ29" s="151"/>
      <c r="AK29" s="168">
        <v>153</v>
      </c>
      <c r="AL29" s="169">
        <v>1.87</v>
      </c>
      <c r="AM29" s="170">
        <v>0.35</v>
      </c>
      <c r="AN29" s="171">
        <v>810</v>
      </c>
      <c r="AO29" s="166">
        <v>2325</v>
      </c>
      <c r="AP29" s="166">
        <v>2361</v>
      </c>
      <c r="AQ29" s="167">
        <v>0.98469891202615534</v>
      </c>
      <c r="AR29" s="2"/>
    </row>
    <row r="30" spans="1:44" ht="19.5" customHeight="1">
      <c r="A30" s="21"/>
      <c r="B30" s="161" t="s">
        <v>59</v>
      </c>
      <c r="C30" s="24" t="s">
        <v>22</v>
      </c>
      <c r="D30" s="149">
        <v>13360</v>
      </c>
      <c r="E30" s="150">
        <v>2233</v>
      </c>
      <c r="F30" s="151"/>
      <c r="G30" s="162">
        <v>13465</v>
      </c>
      <c r="H30" s="163">
        <v>0.99</v>
      </c>
      <c r="I30" s="164">
        <v>0.88</v>
      </c>
      <c r="J30" s="165">
        <v>15162</v>
      </c>
      <c r="K30" s="166">
        <v>13650</v>
      </c>
      <c r="L30" s="166">
        <v>15512</v>
      </c>
      <c r="M30" s="167">
        <v>0.88</v>
      </c>
      <c r="N30" s="23"/>
      <c r="O30" s="168">
        <v>3549</v>
      </c>
      <c r="P30" s="169">
        <v>0.63</v>
      </c>
      <c r="Q30" s="170">
        <v>0.33</v>
      </c>
      <c r="R30" s="171">
        <v>6687</v>
      </c>
      <c r="S30" s="166">
        <v>45627</v>
      </c>
      <c r="T30" s="166">
        <v>44528</v>
      </c>
      <c r="U30" s="167">
        <v>1.0246813241106723</v>
      </c>
      <c r="V30" s="23"/>
      <c r="X30" s="161" t="s">
        <v>60</v>
      </c>
      <c r="Y30" s="24" t="s">
        <v>22</v>
      </c>
      <c r="Z30" s="149">
        <v>15048</v>
      </c>
      <c r="AA30" s="150">
        <v>353</v>
      </c>
      <c r="AB30" s="151"/>
      <c r="AC30" s="162">
        <v>15063</v>
      </c>
      <c r="AD30" s="163">
        <v>1</v>
      </c>
      <c r="AE30" s="164">
        <v>0.97</v>
      </c>
      <c r="AF30" s="165">
        <v>15446</v>
      </c>
      <c r="AG30" s="166">
        <v>15213</v>
      </c>
      <c r="AH30" s="166">
        <v>15518</v>
      </c>
      <c r="AI30" s="167">
        <v>0.98</v>
      </c>
      <c r="AJ30" s="151"/>
      <c r="AK30" s="168">
        <v>329</v>
      </c>
      <c r="AL30" s="169">
        <v>1.07</v>
      </c>
      <c r="AM30" s="170">
        <v>1.2</v>
      </c>
      <c r="AN30" s="171">
        <v>293</v>
      </c>
      <c r="AO30" s="166">
        <v>6953</v>
      </c>
      <c r="AP30" s="166">
        <v>8294</v>
      </c>
      <c r="AQ30" s="167">
        <v>0.8383420663646074</v>
      </c>
      <c r="AR30" s="2"/>
    </row>
    <row r="31" spans="1:44" ht="19.5" customHeight="1">
      <c r="A31" s="21"/>
      <c r="B31" s="161" t="s">
        <v>59</v>
      </c>
      <c r="C31" s="24" t="s">
        <v>35</v>
      </c>
      <c r="D31" s="149">
        <v>14223</v>
      </c>
      <c r="E31" s="150">
        <v>201</v>
      </c>
      <c r="F31" s="151"/>
      <c r="G31" s="162">
        <v>13842</v>
      </c>
      <c r="H31" s="167">
        <v>1.03</v>
      </c>
      <c r="I31" s="164" t="s">
        <v>27</v>
      </c>
      <c r="J31" s="165" t="s">
        <v>27</v>
      </c>
      <c r="K31" s="166">
        <v>13565</v>
      </c>
      <c r="L31" s="166">
        <v>15471</v>
      </c>
      <c r="M31" s="167">
        <v>0.88</v>
      </c>
      <c r="N31" s="23"/>
      <c r="O31" s="168">
        <v>159</v>
      </c>
      <c r="P31" s="169">
        <v>1.26</v>
      </c>
      <c r="Q31" s="170" t="s">
        <v>27</v>
      </c>
      <c r="R31" s="171" t="s">
        <v>27</v>
      </c>
      <c r="S31" s="166">
        <v>12193</v>
      </c>
      <c r="T31" s="166">
        <v>8484</v>
      </c>
      <c r="U31" s="167">
        <v>1.4371887607950282</v>
      </c>
      <c r="V31" s="23"/>
      <c r="X31" s="161" t="s">
        <v>60</v>
      </c>
      <c r="Y31" s="24" t="s">
        <v>33</v>
      </c>
      <c r="Z31" s="149">
        <v>14439</v>
      </c>
      <c r="AA31" s="150">
        <v>147</v>
      </c>
      <c r="AB31" s="151"/>
      <c r="AC31" s="162" t="s">
        <v>27</v>
      </c>
      <c r="AD31" s="163" t="s">
        <v>27</v>
      </c>
      <c r="AE31" s="164">
        <v>1</v>
      </c>
      <c r="AF31" s="165">
        <v>14505</v>
      </c>
      <c r="AG31" s="166">
        <v>14484</v>
      </c>
      <c r="AH31" s="166">
        <v>14628</v>
      </c>
      <c r="AI31" s="167">
        <v>0.99</v>
      </c>
      <c r="AJ31" s="151"/>
      <c r="AK31" s="168" t="s">
        <v>27</v>
      </c>
      <c r="AL31" s="169" t="s">
        <v>27</v>
      </c>
      <c r="AM31" s="170">
        <v>1.06</v>
      </c>
      <c r="AN31" s="171">
        <v>139</v>
      </c>
      <c r="AO31" s="166">
        <v>4380</v>
      </c>
      <c r="AP31" s="166">
        <v>6318</v>
      </c>
      <c r="AQ31" s="167">
        <v>0.69331216592881484</v>
      </c>
      <c r="AR31" s="2"/>
    </row>
    <row r="32" spans="1:44" ht="19.5" customHeight="1">
      <c r="A32" s="21"/>
      <c r="B32" s="161" t="s">
        <v>59</v>
      </c>
      <c r="C32" s="24" t="s">
        <v>247</v>
      </c>
      <c r="D32" s="149" t="s">
        <v>27</v>
      </c>
      <c r="E32" s="150" t="s">
        <v>27</v>
      </c>
      <c r="F32" s="151"/>
      <c r="G32" s="162" t="s">
        <v>27</v>
      </c>
      <c r="H32" s="167" t="s">
        <v>27</v>
      </c>
      <c r="I32" s="164" t="s">
        <v>27</v>
      </c>
      <c r="J32" s="165" t="s">
        <v>27</v>
      </c>
      <c r="K32" s="166">
        <v>12869</v>
      </c>
      <c r="L32" s="166">
        <v>13538</v>
      </c>
      <c r="M32" s="167">
        <v>0.95</v>
      </c>
      <c r="N32" s="23"/>
      <c r="O32" s="168" t="s">
        <v>27</v>
      </c>
      <c r="P32" s="169" t="s">
        <v>27</v>
      </c>
      <c r="Q32" s="170" t="s">
        <v>27</v>
      </c>
      <c r="R32" s="171" t="s">
        <v>27</v>
      </c>
      <c r="S32" s="166">
        <v>629</v>
      </c>
      <c r="T32" s="166">
        <v>539</v>
      </c>
      <c r="U32" s="167">
        <v>1.1660484439333803</v>
      </c>
      <c r="V32" s="23"/>
      <c r="X32" s="161" t="s">
        <v>60</v>
      </c>
      <c r="Y32" s="24" t="s">
        <v>34</v>
      </c>
      <c r="Z32" s="149" t="s">
        <v>27</v>
      </c>
      <c r="AA32" s="150" t="s">
        <v>27</v>
      </c>
      <c r="AB32" s="151"/>
      <c r="AC32" s="162" t="s">
        <v>27</v>
      </c>
      <c r="AD32" s="163" t="s">
        <v>27</v>
      </c>
      <c r="AE32" s="164" t="s">
        <v>27</v>
      </c>
      <c r="AF32" s="165">
        <v>14543</v>
      </c>
      <c r="AG32" s="166">
        <v>14404</v>
      </c>
      <c r="AH32" s="166">
        <v>14614</v>
      </c>
      <c r="AI32" s="167">
        <v>0.99</v>
      </c>
      <c r="AJ32" s="151"/>
      <c r="AK32" s="168" t="s">
        <v>27</v>
      </c>
      <c r="AL32" s="169" t="s">
        <v>27</v>
      </c>
      <c r="AM32" s="170" t="s">
        <v>27</v>
      </c>
      <c r="AN32" s="171">
        <v>184</v>
      </c>
      <c r="AO32" s="166">
        <v>1871</v>
      </c>
      <c r="AP32" s="166">
        <v>4902</v>
      </c>
      <c r="AQ32" s="167">
        <v>0.38171840094662007</v>
      </c>
      <c r="AR32" s="2"/>
    </row>
    <row r="33" spans="1:44" ht="19.5" customHeight="1">
      <c r="A33" s="21"/>
      <c r="B33" s="161" t="s">
        <v>61</v>
      </c>
      <c r="C33" s="24" t="s">
        <v>22</v>
      </c>
      <c r="D33" s="149">
        <v>12444</v>
      </c>
      <c r="E33" s="150">
        <v>28077</v>
      </c>
      <c r="F33" s="151"/>
      <c r="G33" s="162">
        <v>13878</v>
      </c>
      <c r="H33" s="163">
        <v>0.9</v>
      </c>
      <c r="I33" s="164">
        <v>0.81</v>
      </c>
      <c r="J33" s="165">
        <v>15284</v>
      </c>
      <c r="K33" s="166">
        <v>13674</v>
      </c>
      <c r="L33" s="166">
        <v>15576</v>
      </c>
      <c r="M33" s="167">
        <v>0.88</v>
      </c>
      <c r="N33" s="23"/>
      <c r="O33" s="168">
        <v>18293</v>
      </c>
      <c r="P33" s="169">
        <v>1.53</v>
      </c>
      <c r="Q33" s="170">
        <v>5.51</v>
      </c>
      <c r="R33" s="171">
        <v>5098</v>
      </c>
      <c r="S33" s="166">
        <v>91775</v>
      </c>
      <c r="T33" s="166">
        <v>85113</v>
      </c>
      <c r="U33" s="167">
        <v>1.0782728170065228</v>
      </c>
      <c r="V33" s="23"/>
      <c r="X33" s="161" t="s">
        <v>62</v>
      </c>
      <c r="Y33" s="24" t="s">
        <v>22</v>
      </c>
      <c r="Z33" s="149" t="s">
        <v>27</v>
      </c>
      <c r="AA33" s="150" t="s">
        <v>27</v>
      </c>
      <c r="AB33" s="151"/>
      <c r="AC33" s="162" t="s">
        <v>27</v>
      </c>
      <c r="AD33" s="163" t="s">
        <v>27</v>
      </c>
      <c r="AE33" s="164" t="s">
        <v>27</v>
      </c>
      <c r="AF33" s="165" t="s">
        <v>27</v>
      </c>
      <c r="AG33" s="166">
        <v>14947</v>
      </c>
      <c r="AH33" s="166">
        <v>15757</v>
      </c>
      <c r="AI33" s="167">
        <v>0.95</v>
      </c>
      <c r="AJ33" s="151"/>
      <c r="AK33" s="168" t="s">
        <v>27</v>
      </c>
      <c r="AL33" s="169" t="s">
        <v>27</v>
      </c>
      <c r="AM33" s="170" t="s">
        <v>27</v>
      </c>
      <c r="AN33" s="171" t="s">
        <v>27</v>
      </c>
      <c r="AO33" s="166">
        <v>1802</v>
      </c>
      <c r="AP33" s="166">
        <v>2561</v>
      </c>
      <c r="AQ33" s="167">
        <v>0.70346160604463204</v>
      </c>
      <c r="AR33" s="2"/>
    </row>
    <row r="34" spans="1:44" ht="19.5" customHeight="1">
      <c r="A34" s="21"/>
      <c r="B34" s="161" t="s">
        <v>61</v>
      </c>
      <c r="C34" s="24" t="s">
        <v>63</v>
      </c>
      <c r="D34" s="149">
        <v>12111</v>
      </c>
      <c r="E34" s="150">
        <v>4501</v>
      </c>
      <c r="F34" s="151"/>
      <c r="G34" s="162">
        <v>12321</v>
      </c>
      <c r="H34" s="167">
        <v>0.98</v>
      </c>
      <c r="I34" s="164">
        <v>0.84</v>
      </c>
      <c r="J34" s="165">
        <v>14393</v>
      </c>
      <c r="K34" s="166">
        <v>12483</v>
      </c>
      <c r="L34" s="166">
        <v>14806</v>
      </c>
      <c r="M34" s="167">
        <v>0.84</v>
      </c>
      <c r="N34" s="23"/>
      <c r="O34" s="168">
        <v>1440</v>
      </c>
      <c r="P34" s="169">
        <v>3.13</v>
      </c>
      <c r="Q34" s="170">
        <v>7.04</v>
      </c>
      <c r="R34" s="171">
        <v>639</v>
      </c>
      <c r="S34" s="166">
        <v>10678</v>
      </c>
      <c r="T34" s="166">
        <v>8281</v>
      </c>
      <c r="U34" s="167">
        <v>1.289533226193357</v>
      </c>
      <c r="V34" s="23"/>
      <c r="X34" s="161" t="s">
        <v>62</v>
      </c>
      <c r="Y34" s="24" t="s">
        <v>56</v>
      </c>
      <c r="Z34" s="149" t="s">
        <v>27</v>
      </c>
      <c r="AA34" s="150" t="s">
        <v>27</v>
      </c>
      <c r="AB34" s="151"/>
      <c r="AC34" s="162" t="s">
        <v>27</v>
      </c>
      <c r="AD34" s="163" t="s">
        <v>27</v>
      </c>
      <c r="AE34" s="164" t="s">
        <v>27</v>
      </c>
      <c r="AF34" s="165" t="s">
        <v>27</v>
      </c>
      <c r="AG34" s="166">
        <v>12616</v>
      </c>
      <c r="AH34" s="166" t="s">
        <v>27</v>
      </c>
      <c r="AI34" s="167" t="s">
        <v>27</v>
      </c>
      <c r="AJ34" s="151"/>
      <c r="AK34" s="168" t="s">
        <v>27</v>
      </c>
      <c r="AL34" s="169" t="s">
        <v>27</v>
      </c>
      <c r="AM34" s="170" t="s">
        <v>27</v>
      </c>
      <c r="AN34" s="171" t="s">
        <v>27</v>
      </c>
      <c r="AO34" s="166">
        <v>2403</v>
      </c>
      <c r="AP34" s="166" t="s">
        <v>27</v>
      </c>
      <c r="AQ34" s="167" t="s">
        <v>27</v>
      </c>
      <c r="AR34" s="2"/>
    </row>
    <row r="35" spans="1:44" ht="19.5" customHeight="1">
      <c r="A35" s="21"/>
      <c r="B35" s="161" t="s">
        <v>61</v>
      </c>
      <c r="C35" s="24" t="s">
        <v>248</v>
      </c>
      <c r="D35" s="149">
        <v>10687</v>
      </c>
      <c r="E35" s="150">
        <v>7102</v>
      </c>
      <c r="F35" s="151"/>
      <c r="G35" s="162">
        <v>13329</v>
      </c>
      <c r="H35" s="163">
        <v>0.8</v>
      </c>
      <c r="I35" s="164">
        <v>0.73</v>
      </c>
      <c r="J35" s="165">
        <v>14565</v>
      </c>
      <c r="K35" s="166">
        <v>12135</v>
      </c>
      <c r="L35" s="166">
        <v>14927</v>
      </c>
      <c r="M35" s="167">
        <v>0.81</v>
      </c>
      <c r="N35" s="23"/>
      <c r="O35" s="168">
        <v>736</v>
      </c>
      <c r="P35" s="169">
        <v>9.65</v>
      </c>
      <c r="Q35" s="170">
        <v>28.29</v>
      </c>
      <c r="R35" s="171">
        <v>251</v>
      </c>
      <c r="S35" s="166">
        <v>15190</v>
      </c>
      <c r="T35" s="166">
        <v>11591</v>
      </c>
      <c r="U35" s="167">
        <v>1.3104670342942726</v>
      </c>
      <c r="V35" s="23"/>
      <c r="X35" s="161" t="s">
        <v>64</v>
      </c>
      <c r="Y35" s="24" t="s">
        <v>22</v>
      </c>
      <c r="Z35" s="149" t="s">
        <v>27</v>
      </c>
      <c r="AA35" s="150" t="s">
        <v>27</v>
      </c>
      <c r="AB35" s="151"/>
      <c r="AC35" s="162" t="s">
        <v>27</v>
      </c>
      <c r="AD35" s="163" t="s">
        <v>27</v>
      </c>
      <c r="AE35" s="164" t="s">
        <v>27</v>
      </c>
      <c r="AF35" s="165">
        <v>15279</v>
      </c>
      <c r="AG35" s="166">
        <v>15406</v>
      </c>
      <c r="AH35" s="166">
        <v>15280</v>
      </c>
      <c r="AI35" s="167">
        <v>1.01</v>
      </c>
      <c r="AJ35" s="151"/>
      <c r="AK35" s="168" t="s">
        <v>27</v>
      </c>
      <c r="AL35" s="169" t="s">
        <v>27</v>
      </c>
      <c r="AM35" s="170" t="s">
        <v>27</v>
      </c>
      <c r="AN35" s="171">
        <v>716</v>
      </c>
      <c r="AO35" s="166">
        <v>5694</v>
      </c>
      <c r="AP35" s="166">
        <v>8817</v>
      </c>
      <c r="AQ35" s="167">
        <v>0.64576566441053196</v>
      </c>
      <c r="AR35" s="2"/>
    </row>
    <row r="36" spans="1:44" ht="19.5" customHeight="1">
      <c r="A36" s="21"/>
      <c r="B36" s="161" t="s">
        <v>65</v>
      </c>
      <c r="C36" s="24" t="s">
        <v>63</v>
      </c>
      <c r="D36" s="149" t="s">
        <v>27</v>
      </c>
      <c r="E36" s="150" t="s">
        <v>27</v>
      </c>
      <c r="F36" s="151"/>
      <c r="G36" s="162" t="s">
        <v>27</v>
      </c>
      <c r="H36" s="163" t="s">
        <v>27</v>
      </c>
      <c r="I36" s="164" t="s">
        <v>27</v>
      </c>
      <c r="J36" s="165" t="s">
        <v>27</v>
      </c>
      <c r="K36" s="166">
        <v>12510</v>
      </c>
      <c r="L36" s="166">
        <v>14920</v>
      </c>
      <c r="M36" s="167">
        <v>0.84</v>
      </c>
      <c r="N36" s="23"/>
      <c r="O36" s="168" t="s">
        <v>27</v>
      </c>
      <c r="P36" s="169" t="s">
        <v>27</v>
      </c>
      <c r="Q36" s="170" t="s">
        <v>27</v>
      </c>
      <c r="R36" s="171" t="s">
        <v>27</v>
      </c>
      <c r="S36" s="166">
        <v>15555</v>
      </c>
      <c r="T36" s="166">
        <v>14766</v>
      </c>
      <c r="U36" s="167">
        <v>1.0534437944518411</v>
      </c>
      <c r="V36" s="23"/>
      <c r="X36" s="161" t="s">
        <v>64</v>
      </c>
      <c r="Y36" s="24" t="s">
        <v>34</v>
      </c>
      <c r="Z36" s="149" t="s">
        <v>27</v>
      </c>
      <c r="AA36" s="150" t="s">
        <v>27</v>
      </c>
      <c r="AB36" s="151"/>
      <c r="AC36" s="162" t="s">
        <v>27</v>
      </c>
      <c r="AD36" s="163" t="s">
        <v>27</v>
      </c>
      <c r="AE36" s="164" t="s">
        <v>27</v>
      </c>
      <c r="AF36" s="165">
        <v>14761</v>
      </c>
      <c r="AG36" s="166">
        <v>14866</v>
      </c>
      <c r="AH36" s="166">
        <v>14748</v>
      </c>
      <c r="AI36" s="167">
        <v>1.01</v>
      </c>
      <c r="AJ36" s="151"/>
      <c r="AK36" s="168" t="s">
        <v>27</v>
      </c>
      <c r="AL36" s="169" t="s">
        <v>27</v>
      </c>
      <c r="AM36" s="170" t="s">
        <v>27</v>
      </c>
      <c r="AN36" s="171">
        <v>482</v>
      </c>
      <c r="AO36" s="166">
        <v>4812</v>
      </c>
      <c r="AP36" s="166">
        <v>7503</v>
      </c>
      <c r="AQ36" s="167">
        <v>0.6413263674165689</v>
      </c>
      <c r="AR36" s="2"/>
    </row>
    <row r="37" spans="1:44" ht="19.5" customHeight="1">
      <c r="A37" s="21"/>
      <c r="B37" s="161" t="s">
        <v>65</v>
      </c>
      <c r="C37" s="24" t="s">
        <v>66</v>
      </c>
      <c r="D37" s="149">
        <v>9629</v>
      </c>
      <c r="E37" s="150">
        <v>352</v>
      </c>
      <c r="F37" s="151"/>
      <c r="G37" s="162" t="s">
        <v>27</v>
      </c>
      <c r="H37" s="163" t="s">
        <v>27</v>
      </c>
      <c r="I37" s="164" t="s">
        <v>27</v>
      </c>
      <c r="J37" s="165" t="s">
        <v>27</v>
      </c>
      <c r="K37" s="166">
        <v>11977</v>
      </c>
      <c r="L37" s="166">
        <v>14868</v>
      </c>
      <c r="M37" s="167">
        <v>0.81</v>
      </c>
      <c r="N37" s="23"/>
      <c r="O37" s="168" t="s">
        <v>27</v>
      </c>
      <c r="P37" s="169" t="s">
        <v>27</v>
      </c>
      <c r="Q37" s="170" t="s">
        <v>27</v>
      </c>
      <c r="R37" s="171" t="s">
        <v>27</v>
      </c>
      <c r="S37" s="166">
        <v>3523</v>
      </c>
      <c r="T37" s="166">
        <v>2790</v>
      </c>
      <c r="U37" s="167">
        <v>1.2626937897661081</v>
      </c>
      <c r="V37" s="23"/>
      <c r="X37" s="161" t="s">
        <v>64</v>
      </c>
      <c r="Y37" s="24" t="s">
        <v>67</v>
      </c>
      <c r="Z37" s="149" t="s">
        <v>27</v>
      </c>
      <c r="AA37" s="150" t="s">
        <v>27</v>
      </c>
      <c r="AB37" s="151"/>
      <c r="AC37" s="162" t="s">
        <v>27</v>
      </c>
      <c r="AD37" s="163" t="s">
        <v>27</v>
      </c>
      <c r="AE37" s="164" t="s">
        <v>27</v>
      </c>
      <c r="AF37" s="165">
        <v>15383</v>
      </c>
      <c r="AG37" s="166">
        <v>15406</v>
      </c>
      <c r="AH37" s="166">
        <v>15368</v>
      </c>
      <c r="AI37" s="167">
        <v>1</v>
      </c>
      <c r="AJ37" s="151"/>
      <c r="AK37" s="168" t="s">
        <v>27</v>
      </c>
      <c r="AL37" s="169" t="s">
        <v>27</v>
      </c>
      <c r="AM37" s="170" t="s">
        <v>27</v>
      </c>
      <c r="AN37" s="171">
        <v>338</v>
      </c>
      <c r="AO37" s="166">
        <v>1980</v>
      </c>
      <c r="AP37" s="166">
        <v>5238</v>
      </c>
      <c r="AQ37" s="167">
        <v>0.37798666737936881</v>
      </c>
      <c r="AR37" s="2"/>
    </row>
    <row r="38" spans="1:44" ht="19.5" customHeight="1">
      <c r="A38" s="21"/>
      <c r="B38" s="161" t="s">
        <v>68</v>
      </c>
      <c r="C38" s="24" t="s">
        <v>69</v>
      </c>
      <c r="D38" s="149">
        <v>10728</v>
      </c>
      <c r="E38" s="150">
        <v>586</v>
      </c>
      <c r="F38" s="151"/>
      <c r="G38" s="162">
        <v>10740</v>
      </c>
      <c r="H38" s="163">
        <v>1</v>
      </c>
      <c r="I38" s="164" t="s">
        <v>27</v>
      </c>
      <c r="J38" s="165" t="s">
        <v>27</v>
      </c>
      <c r="K38" s="166">
        <v>12552</v>
      </c>
      <c r="L38" s="166">
        <v>14909</v>
      </c>
      <c r="M38" s="167">
        <v>0.84</v>
      </c>
      <c r="N38" s="23"/>
      <c r="O38" s="168">
        <v>1231</v>
      </c>
      <c r="P38" s="169">
        <v>0.48</v>
      </c>
      <c r="Q38" s="170" t="s">
        <v>27</v>
      </c>
      <c r="R38" s="171" t="s">
        <v>27</v>
      </c>
      <c r="S38" s="166">
        <v>5972</v>
      </c>
      <c r="T38" s="166">
        <v>6256</v>
      </c>
      <c r="U38" s="167">
        <v>0.95464064711300045</v>
      </c>
      <c r="V38" s="23"/>
      <c r="X38" s="161" t="s">
        <v>70</v>
      </c>
      <c r="Y38" s="24" t="s">
        <v>22</v>
      </c>
      <c r="Z38" s="149">
        <v>15243</v>
      </c>
      <c r="AA38" s="150">
        <v>303</v>
      </c>
      <c r="AB38" s="151"/>
      <c r="AC38" s="162">
        <v>15454</v>
      </c>
      <c r="AD38" s="163">
        <v>0.99</v>
      </c>
      <c r="AE38" s="164" t="s">
        <v>27</v>
      </c>
      <c r="AF38" s="165" t="s">
        <v>27</v>
      </c>
      <c r="AG38" s="166">
        <v>15476</v>
      </c>
      <c r="AH38" s="166">
        <v>15553</v>
      </c>
      <c r="AI38" s="167">
        <v>1</v>
      </c>
      <c r="AJ38" s="151"/>
      <c r="AK38" s="168">
        <v>197</v>
      </c>
      <c r="AL38" s="169">
        <v>1.54</v>
      </c>
      <c r="AM38" s="170" t="s">
        <v>27</v>
      </c>
      <c r="AN38" s="171" t="s">
        <v>27</v>
      </c>
      <c r="AO38" s="166">
        <v>3301</v>
      </c>
      <c r="AP38" s="166">
        <v>3141</v>
      </c>
      <c r="AQ38" s="167">
        <v>1.0509617007186089</v>
      </c>
      <c r="AR38" s="2"/>
    </row>
    <row r="39" spans="1:44" ht="19.5" customHeight="1">
      <c r="A39" s="21"/>
      <c r="B39" s="161" t="s">
        <v>68</v>
      </c>
      <c r="C39" s="24" t="s">
        <v>71</v>
      </c>
      <c r="D39" s="149">
        <v>10481</v>
      </c>
      <c r="E39" s="150">
        <v>935</v>
      </c>
      <c r="F39" s="151"/>
      <c r="G39" s="162">
        <v>10670</v>
      </c>
      <c r="H39" s="167">
        <v>0.98</v>
      </c>
      <c r="I39" s="164" t="s">
        <v>27</v>
      </c>
      <c r="J39" s="165" t="s">
        <v>27</v>
      </c>
      <c r="K39" s="166">
        <v>12363</v>
      </c>
      <c r="L39" s="166">
        <v>14916</v>
      </c>
      <c r="M39" s="167">
        <v>0.83</v>
      </c>
      <c r="N39" s="23"/>
      <c r="O39" s="168">
        <v>1003</v>
      </c>
      <c r="P39" s="169">
        <v>0.93</v>
      </c>
      <c r="Q39" s="170" t="s">
        <v>27</v>
      </c>
      <c r="R39" s="171" t="s">
        <v>27</v>
      </c>
      <c r="S39" s="166">
        <v>5459</v>
      </c>
      <c r="T39" s="166">
        <v>4090</v>
      </c>
      <c r="U39" s="167">
        <v>1.3346168609071727</v>
      </c>
      <c r="V39" s="23"/>
      <c r="X39" s="161" t="s">
        <v>70</v>
      </c>
      <c r="Y39" s="24" t="s">
        <v>34</v>
      </c>
      <c r="Z39" s="149" t="s">
        <v>27</v>
      </c>
      <c r="AA39" s="150" t="s">
        <v>27</v>
      </c>
      <c r="AB39" s="151"/>
      <c r="AC39" s="162">
        <v>15046</v>
      </c>
      <c r="AD39" s="163" t="s">
        <v>27</v>
      </c>
      <c r="AE39" s="164" t="s">
        <v>27</v>
      </c>
      <c r="AF39" s="165" t="s">
        <v>27</v>
      </c>
      <c r="AG39" s="166">
        <v>14966</v>
      </c>
      <c r="AH39" s="166">
        <v>15012</v>
      </c>
      <c r="AI39" s="167">
        <v>1</v>
      </c>
      <c r="AJ39" s="151"/>
      <c r="AK39" s="168">
        <v>140</v>
      </c>
      <c r="AL39" s="169" t="s">
        <v>27</v>
      </c>
      <c r="AM39" s="170" t="s">
        <v>27</v>
      </c>
      <c r="AN39" s="171" t="s">
        <v>27</v>
      </c>
      <c r="AO39" s="166">
        <v>701</v>
      </c>
      <c r="AP39" s="166">
        <v>810</v>
      </c>
      <c r="AQ39" s="167">
        <v>0.86562665974975594</v>
      </c>
      <c r="AR39" s="2"/>
    </row>
    <row r="40" spans="1:44" ht="19.5" customHeight="1">
      <c r="A40" s="21"/>
      <c r="B40" s="161" t="s">
        <v>68</v>
      </c>
      <c r="C40" s="24" t="s">
        <v>22</v>
      </c>
      <c r="D40" s="149" t="s">
        <v>27</v>
      </c>
      <c r="E40" s="150" t="s">
        <v>27</v>
      </c>
      <c r="F40" s="151"/>
      <c r="G40" s="162">
        <v>11099</v>
      </c>
      <c r="H40" s="163" t="s">
        <v>27</v>
      </c>
      <c r="I40" s="164" t="s">
        <v>27</v>
      </c>
      <c r="J40" s="165" t="s">
        <v>27</v>
      </c>
      <c r="K40" s="166">
        <v>13113</v>
      </c>
      <c r="L40" s="166">
        <v>15169</v>
      </c>
      <c r="M40" s="167">
        <v>0.86</v>
      </c>
      <c r="N40" s="23"/>
      <c r="O40" s="168">
        <v>898</v>
      </c>
      <c r="P40" s="169" t="s">
        <v>27</v>
      </c>
      <c r="Q40" s="170" t="s">
        <v>27</v>
      </c>
      <c r="R40" s="171" t="s">
        <v>27</v>
      </c>
      <c r="S40" s="166">
        <v>3262</v>
      </c>
      <c r="T40" s="166">
        <v>3348</v>
      </c>
      <c r="U40" s="167">
        <v>0.97419884717617899</v>
      </c>
      <c r="V40" s="23"/>
      <c r="X40" s="161" t="s">
        <v>70</v>
      </c>
      <c r="Y40" s="24" t="s">
        <v>35</v>
      </c>
      <c r="Z40" s="149">
        <v>14553</v>
      </c>
      <c r="AA40" s="150">
        <v>106</v>
      </c>
      <c r="AB40" s="151"/>
      <c r="AC40" s="162" t="s">
        <v>27</v>
      </c>
      <c r="AD40" s="163" t="s">
        <v>27</v>
      </c>
      <c r="AE40" s="164" t="s">
        <v>27</v>
      </c>
      <c r="AF40" s="165" t="s">
        <v>27</v>
      </c>
      <c r="AG40" s="166">
        <v>14813</v>
      </c>
      <c r="AH40" s="166">
        <v>14851</v>
      </c>
      <c r="AI40" s="167">
        <v>1</v>
      </c>
      <c r="AJ40" s="151"/>
      <c r="AK40" s="168" t="s">
        <v>27</v>
      </c>
      <c r="AL40" s="169" t="s">
        <v>27</v>
      </c>
      <c r="AM40" s="170" t="s">
        <v>27</v>
      </c>
      <c r="AN40" s="171" t="s">
        <v>27</v>
      </c>
      <c r="AO40" s="166">
        <v>922</v>
      </c>
      <c r="AP40" s="166">
        <v>860</v>
      </c>
      <c r="AQ40" s="167">
        <v>1.0714011783983544</v>
      </c>
      <c r="AR40" s="2"/>
    </row>
    <row r="41" spans="1:44" ht="19.5" customHeight="1">
      <c r="A41" s="21"/>
      <c r="B41" s="161" t="s">
        <v>72</v>
      </c>
      <c r="C41" s="24" t="s">
        <v>22</v>
      </c>
      <c r="D41" s="149">
        <v>13833</v>
      </c>
      <c r="E41" s="150">
        <v>2901</v>
      </c>
      <c r="F41" s="151"/>
      <c r="G41" s="162">
        <v>13715</v>
      </c>
      <c r="H41" s="163">
        <v>1.01</v>
      </c>
      <c r="I41" s="164">
        <v>0.95</v>
      </c>
      <c r="J41" s="165">
        <v>14501</v>
      </c>
      <c r="K41" s="166">
        <v>14034</v>
      </c>
      <c r="L41" s="166">
        <v>15717</v>
      </c>
      <c r="M41" s="167">
        <v>0.89</v>
      </c>
      <c r="N41" s="23"/>
      <c r="O41" s="168">
        <v>2033</v>
      </c>
      <c r="P41" s="169">
        <v>1.43</v>
      </c>
      <c r="Q41" s="170">
        <v>2.0299999999999998</v>
      </c>
      <c r="R41" s="171">
        <v>1428</v>
      </c>
      <c r="S41" s="166">
        <v>29721</v>
      </c>
      <c r="T41" s="166">
        <v>32405</v>
      </c>
      <c r="U41" s="167">
        <v>0.91715300536330358</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row>
    <row r="42" spans="1:44" ht="19.5" customHeight="1">
      <c r="A42" s="21"/>
      <c r="B42" s="161" t="s">
        <v>72</v>
      </c>
      <c r="C42" s="24" t="s">
        <v>74</v>
      </c>
      <c r="D42" s="149">
        <v>13005</v>
      </c>
      <c r="E42" s="150">
        <v>1068</v>
      </c>
      <c r="F42" s="151"/>
      <c r="G42" s="162">
        <v>13084</v>
      </c>
      <c r="H42" s="163">
        <v>0.99</v>
      </c>
      <c r="I42" s="164">
        <v>0.89</v>
      </c>
      <c r="J42" s="165">
        <v>14626</v>
      </c>
      <c r="K42" s="166">
        <v>13156</v>
      </c>
      <c r="L42" s="166">
        <v>14751</v>
      </c>
      <c r="M42" s="167">
        <v>0.89</v>
      </c>
      <c r="N42" s="23"/>
      <c r="O42" s="168">
        <v>948</v>
      </c>
      <c r="P42" s="169">
        <v>1.1299999999999999</v>
      </c>
      <c r="Q42" s="170">
        <v>3.73</v>
      </c>
      <c r="R42" s="171">
        <v>286</v>
      </c>
      <c r="S42" s="166">
        <v>17714</v>
      </c>
      <c r="T42" s="166">
        <v>16556</v>
      </c>
      <c r="U42" s="167">
        <v>1.0699597898222406</v>
      </c>
      <c r="V42" s="23"/>
      <c r="X42" s="161" t="s">
        <v>73</v>
      </c>
      <c r="Y42" s="24" t="s">
        <v>34</v>
      </c>
      <c r="Z42" s="149" t="s">
        <v>27</v>
      </c>
      <c r="AA42" s="150" t="s">
        <v>27</v>
      </c>
      <c r="AB42" s="151"/>
      <c r="AC42" s="162" t="s">
        <v>27</v>
      </c>
      <c r="AD42" s="163" t="s">
        <v>27</v>
      </c>
      <c r="AE42" s="164" t="s">
        <v>27</v>
      </c>
      <c r="AF42" s="165" t="s">
        <v>27</v>
      </c>
      <c r="AG42" s="166">
        <v>14291</v>
      </c>
      <c r="AH42" s="166">
        <v>14457</v>
      </c>
      <c r="AI42" s="167">
        <v>0.99</v>
      </c>
      <c r="AJ42" s="151"/>
      <c r="AK42" s="168" t="s">
        <v>27</v>
      </c>
      <c r="AL42" s="169" t="s">
        <v>27</v>
      </c>
      <c r="AM42" s="170" t="s">
        <v>27</v>
      </c>
      <c r="AN42" s="171" t="s">
        <v>27</v>
      </c>
      <c r="AO42" s="166">
        <v>1753</v>
      </c>
      <c r="AP42" s="166">
        <v>1544</v>
      </c>
      <c r="AQ42" s="167">
        <v>1.1354308367989432</v>
      </c>
      <c r="AR42" s="2"/>
    </row>
    <row r="43" spans="1:44" ht="19.5" customHeight="1">
      <c r="A43" s="21"/>
      <c r="B43" s="161" t="s">
        <v>72</v>
      </c>
      <c r="C43" s="24" t="s">
        <v>75</v>
      </c>
      <c r="D43" s="149">
        <v>13364</v>
      </c>
      <c r="E43" s="150">
        <v>557</v>
      </c>
      <c r="F43" s="151"/>
      <c r="G43" s="162">
        <v>13367</v>
      </c>
      <c r="H43" s="163">
        <v>1</v>
      </c>
      <c r="I43" s="164">
        <v>0.91</v>
      </c>
      <c r="J43" s="165">
        <v>14696</v>
      </c>
      <c r="K43" s="166">
        <v>13606</v>
      </c>
      <c r="L43" s="166">
        <v>14874</v>
      </c>
      <c r="M43" s="167">
        <v>0.91</v>
      </c>
      <c r="N43" s="23"/>
      <c r="O43" s="168">
        <v>543</v>
      </c>
      <c r="P43" s="169">
        <v>1.03</v>
      </c>
      <c r="Q43" s="170">
        <v>1.62</v>
      </c>
      <c r="R43" s="171">
        <v>343</v>
      </c>
      <c r="S43" s="166">
        <v>12793</v>
      </c>
      <c r="T43" s="166">
        <v>16817</v>
      </c>
      <c r="U43" s="167">
        <v>0.76070275381020047</v>
      </c>
      <c r="V43" s="23"/>
      <c r="X43" s="161" t="s">
        <v>76</v>
      </c>
      <c r="Y43" s="24" t="s">
        <v>77</v>
      </c>
      <c r="Z43" s="149">
        <v>16175</v>
      </c>
      <c r="AA43" s="150">
        <v>281</v>
      </c>
      <c r="AB43" s="151"/>
      <c r="AC43" s="162">
        <v>15935</v>
      </c>
      <c r="AD43" s="163">
        <v>1.02</v>
      </c>
      <c r="AE43" s="164">
        <v>1</v>
      </c>
      <c r="AF43" s="165">
        <v>16175</v>
      </c>
      <c r="AG43" s="166">
        <v>16322</v>
      </c>
      <c r="AH43" s="166">
        <v>16285</v>
      </c>
      <c r="AI43" s="167">
        <v>1</v>
      </c>
      <c r="AJ43" s="151"/>
      <c r="AK43" s="168">
        <v>419</v>
      </c>
      <c r="AL43" s="169">
        <v>0.67</v>
      </c>
      <c r="AM43" s="170">
        <v>1.33</v>
      </c>
      <c r="AN43" s="171">
        <v>212</v>
      </c>
      <c r="AO43" s="166">
        <v>11949</v>
      </c>
      <c r="AP43" s="166">
        <v>11755</v>
      </c>
      <c r="AQ43" s="167">
        <v>1.0164837268177653</v>
      </c>
      <c r="AR43" s="2"/>
    </row>
    <row r="44" spans="1:44" ht="19.5" customHeight="1">
      <c r="A44" s="21"/>
      <c r="B44" s="161" t="s">
        <v>78</v>
      </c>
      <c r="C44" s="24" t="s">
        <v>22</v>
      </c>
      <c r="D44" s="149">
        <v>18315</v>
      </c>
      <c r="E44" s="150">
        <v>320</v>
      </c>
      <c r="F44" s="151"/>
      <c r="G44" s="162">
        <v>18263</v>
      </c>
      <c r="H44" s="163">
        <v>1</v>
      </c>
      <c r="I44" s="164">
        <v>1.01</v>
      </c>
      <c r="J44" s="165">
        <v>18118</v>
      </c>
      <c r="K44" s="166">
        <v>18312</v>
      </c>
      <c r="L44" s="166">
        <v>18280</v>
      </c>
      <c r="M44" s="167">
        <v>1</v>
      </c>
      <c r="N44" s="23"/>
      <c r="O44" s="168">
        <v>355</v>
      </c>
      <c r="P44" s="169">
        <v>0.9</v>
      </c>
      <c r="Q44" s="170">
        <v>0.76</v>
      </c>
      <c r="R44" s="171">
        <v>423</v>
      </c>
      <c r="S44" s="166">
        <v>2893</v>
      </c>
      <c r="T44" s="166">
        <v>3437</v>
      </c>
      <c r="U44" s="167">
        <v>0.84172243235379696</v>
      </c>
      <c r="V44" s="23"/>
      <c r="X44" s="161" t="s">
        <v>76</v>
      </c>
      <c r="Y44" s="24" t="s">
        <v>34</v>
      </c>
      <c r="Z44" s="149" t="s">
        <v>27</v>
      </c>
      <c r="AA44" s="150" t="s">
        <v>27</v>
      </c>
      <c r="AB44" s="151"/>
      <c r="AC44" s="162">
        <v>15284</v>
      </c>
      <c r="AD44" s="163" t="s">
        <v>27</v>
      </c>
      <c r="AE44" s="164" t="s">
        <v>27</v>
      </c>
      <c r="AF44" s="165" t="s">
        <v>27</v>
      </c>
      <c r="AG44" s="166">
        <v>15433</v>
      </c>
      <c r="AH44" s="166">
        <v>15402</v>
      </c>
      <c r="AI44" s="167">
        <v>1</v>
      </c>
      <c r="AJ44" s="151"/>
      <c r="AK44" s="168">
        <v>210</v>
      </c>
      <c r="AL44" s="169" t="s">
        <v>27</v>
      </c>
      <c r="AM44" s="170" t="s">
        <v>27</v>
      </c>
      <c r="AN44" s="171" t="s">
        <v>27</v>
      </c>
      <c r="AO44" s="166">
        <v>9386</v>
      </c>
      <c r="AP44" s="166">
        <v>9424</v>
      </c>
      <c r="AQ44" s="167">
        <v>0.99591364646834424</v>
      </c>
      <c r="AR44" s="2"/>
    </row>
    <row r="45" spans="1:44" ht="19.5" customHeight="1">
      <c r="A45" s="21"/>
      <c r="B45" s="161" t="s">
        <v>79</v>
      </c>
      <c r="C45" s="24" t="s">
        <v>22</v>
      </c>
      <c r="D45" s="149">
        <v>14690</v>
      </c>
      <c r="E45" s="150">
        <v>500</v>
      </c>
      <c r="F45" s="151"/>
      <c r="G45" s="162">
        <v>12676</v>
      </c>
      <c r="H45" s="163">
        <v>1.1599999999999999</v>
      </c>
      <c r="I45" s="164">
        <v>0.94</v>
      </c>
      <c r="J45" s="165">
        <v>15677</v>
      </c>
      <c r="K45" s="166">
        <v>15013</v>
      </c>
      <c r="L45" s="166">
        <v>15996</v>
      </c>
      <c r="M45" s="167">
        <v>0.94</v>
      </c>
      <c r="N45" s="23"/>
      <c r="O45" s="168">
        <v>5561</v>
      </c>
      <c r="P45" s="169">
        <v>0.09</v>
      </c>
      <c r="Q45" s="170">
        <v>0.56000000000000005</v>
      </c>
      <c r="R45" s="171">
        <v>900</v>
      </c>
      <c r="S45" s="166">
        <v>53628</v>
      </c>
      <c r="T45" s="166">
        <v>50187</v>
      </c>
      <c r="U45" s="167">
        <v>1.0685687471793082</v>
      </c>
      <c r="V45" s="23"/>
      <c r="X45" s="161" t="s">
        <v>76</v>
      </c>
      <c r="Y45" s="24" t="s">
        <v>80</v>
      </c>
      <c r="Z45" s="149">
        <v>16118</v>
      </c>
      <c r="AA45" s="150">
        <v>277</v>
      </c>
      <c r="AB45" s="151"/>
      <c r="AC45" s="162">
        <v>15873</v>
      </c>
      <c r="AD45" s="163">
        <v>1.02</v>
      </c>
      <c r="AE45" s="164">
        <v>1</v>
      </c>
      <c r="AF45" s="165">
        <v>16117</v>
      </c>
      <c r="AG45" s="166">
        <v>16191</v>
      </c>
      <c r="AH45" s="166">
        <v>16142</v>
      </c>
      <c r="AI45" s="167">
        <v>1</v>
      </c>
      <c r="AJ45" s="151"/>
      <c r="AK45" s="168">
        <v>867</v>
      </c>
      <c r="AL45" s="169">
        <v>0.32</v>
      </c>
      <c r="AM45" s="170">
        <v>1.7</v>
      </c>
      <c r="AN45" s="171">
        <v>163</v>
      </c>
      <c r="AO45" s="166">
        <v>12909</v>
      </c>
      <c r="AP45" s="166">
        <v>13697</v>
      </c>
      <c r="AQ45" s="167">
        <v>0.9424386846381968</v>
      </c>
      <c r="AR45" s="2"/>
    </row>
    <row r="46" spans="1:44" ht="19.5" customHeight="1">
      <c r="A46" s="21"/>
      <c r="B46" s="161" t="s">
        <v>79</v>
      </c>
      <c r="C46" s="24" t="s">
        <v>35</v>
      </c>
      <c r="D46" s="149" t="s">
        <v>27</v>
      </c>
      <c r="E46" s="150" t="s">
        <v>27</v>
      </c>
      <c r="F46" s="151"/>
      <c r="G46" s="162" t="s">
        <v>27</v>
      </c>
      <c r="H46" s="163" t="s">
        <v>27</v>
      </c>
      <c r="I46" s="164" t="s">
        <v>27</v>
      </c>
      <c r="J46" s="165">
        <v>14975</v>
      </c>
      <c r="K46" s="166">
        <v>14870</v>
      </c>
      <c r="L46" s="166">
        <v>15199</v>
      </c>
      <c r="M46" s="167">
        <v>0.98</v>
      </c>
      <c r="N46" s="23"/>
      <c r="O46" s="168" t="s">
        <v>27</v>
      </c>
      <c r="P46" s="169" t="s">
        <v>27</v>
      </c>
      <c r="Q46" s="170" t="s">
        <v>27</v>
      </c>
      <c r="R46" s="171">
        <v>120</v>
      </c>
      <c r="S46" s="166">
        <v>6176</v>
      </c>
      <c r="T46" s="166">
        <v>6751</v>
      </c>
      <c r="U46" s="167">
        <v>0.91485586138044828</v>
      </c>
      <c r="V46" s="23"/>
      <c r="X46" s="161" t="s">
        <v>81</v>
      </c>
      <c r="Y46" s="24" t="s">
        <v>82</v>
      </c>
      <c r="Z46" s="149">
        <v>14526</v>
      </c>
      <c r="AA46" s="150">
        <v>174</v>
      </c>
      <c r="AB46" s="151"/>
      <c r="AC46" s="162" t="s">
        <v>27</v>
      </c>
      <c r="AD46" s="163" t="s">
        <v>27</v>
      </c>
      <c r="AE46" s="164">
        <v>0.96</v>
      </c>
      <c r="AF46" s="165">
        <v>15113</v>
      </c>
      <c r="AG46" s="166">
        <v>14591</v>
      </c>
      <c r="AH46" s="166">
        <v>14995</v>
      </c>
      <c r="AI46" s="167">
        <v>0.97</v>
      </c>
      <c r="AJ46" s="151"/>
      <c r="AK46" s="168" t="s">
        <v>27</v>
      </c>
      <c r="AL46" s="169" t="s">
        <v>27</v>
      </c>
      <c r="AM46" s="170">
        <v>0.49</v>
      </c>
      <c r="AN46" s="171">
        <v>353</v>
      </c>
      <c r="AO46" s="166">
        <v>629</v>
      </c>
      <c r="AP46" s="166">
        <v>2046</v>
      </c>
      <c r="AQ46" s="167">
        <v>0.30765771490580607</v>
      </c>
      <c r="AR46" s="2"/>
    </row>
    <row r="47" spans="1:44" ht="19.5" customHeight="1">
      <c r="A47" s="21"/>
      <c r="B47" s="161" t="s">
        <v>83</v>
      </c>
      <c r="C47" s="24" t="s">
        <v>22</v>
      </c>
      <c r="D47" s="149" t="s">
        <v>27</v>
      </c>
      <c r="E47" s="150" t="s">
        <v>27</v>
      </c>
      <c r="F47" s="151"/>
      <c r="G47" s="162" t="s">
        <v>27</v>
      </c>
      <c r="H47" s="163" t="s">
        <v>27</v>
      </c>
      <c r="I47" s="164" t="s">
        <v>27</v>
      </c>
      <c r="J47" s="165" t="s">
        <v>27</v>
      </c>
      <c r="K47" s="166">
        <v>15531</v>
      </c>
      <c r="L47" s="166">
        <v>16207</v>
      </c>
      <c r="M47" s="167">
        <v>0.96</v>
      </c>
      <c r="N47" s="23"/>
      <c r="O47" s="168" t="s">
        <v>27</v>
      </c>
      <c r="P47" s="169" t="s">
        <v>27</v>
      </c>
      <c r="Q47" s="170" t="s">
        <v>27</v>
      </c>
      <c r="R47" s="171" t="s">
        <v>27</v>
      </c>
      <c r="S47" s="166">
        <v>2967</v>
      </c>
      <c r="T47" s="166">
        <v>3236</v>
      </c>
      <c r="U47" s="167">
        <v>0.91676607106435848</v>
      </c>
      <c r="V47" s="23"/>
      <c r="X47" s="161" t="s">
        <v>81</v>
      </c>
      <c r="Y47" s="24" t="s">
        <v>84</v>
      </c>
      <c r="Z47" s="149">
        <v>15114</v>
      </c>
      <c r="AA47" s="150">
        <v>424</v>
      </c>
      <c r="AB47" s="151"/>
      <c r="AC47" s="162" t="s">
        <v>27</v>
      </c>
      <c r="AD47" s="163" t="s">
        <v>27</v>
      </c>
      <c r="AE47" s="164" t="s">
        <v>27</v>
      </c>
      <c r="AF47" s="165" t="s">
        <v>27</v>
      </c>
      <c r="AG47" s="166">
        <v>15277</v>
      </c>
      <c r="AH47" s="166">
        <v>15954</v>
      </c>
      <c r="AI47" s="167">
        <v>0.96</v>
      </c>
      <c r="AJ47" s="151"/>
      <c r="AK47" s="168" t="s">
        <v>27</v>
      </c>
      <c r="AL47" s="169" t="s">
        <v>27</v>
      </c>
      <c r="AM47" s="170" t="s">
        <v>27</v>
      </c>
      <c r="AN47" s="171" t="s">
        <v>27</v>
      </c>
      <c r="AO47" s="166">
        <v>1795</v>
      </c>
      <c r="AP47" s="166">
        <v>218</v>
      </c>
      <c r="AQ47" s="167">
        <v>8.2474842622800182</v>
      </c>
      <c r="AR47" s="2"/>
    </row>
    <row r="48" spans="1:44" ht="19.5" customHeight="1">
      <c r="A48" s="21"/>
      <c r="B48" s="161" t="s">
        <v>83</v>
      </c>
      <c r="C48" s="24" t="s">
        <v>43</v>
      </c>
      <c r="D48" s="149" t="s">
        <v>27</v>
      </c>
      <c r="E48" s="150" t="s">
        <v>27</v>
      </c>
      <c r="F48" s="151"/>
      <c r="G48" s="162" t="s">
        <v>27</v>
      </c>
      <c r="H48" s="163" t="s">
        <v>27</v>
      </c>
      <c r="I48" s="164" t="s">
        <v>27</v>
      </c>
      <c r="J48" s="165" t="s">
        <v>27</v>
      </c>
      <c r="K48" s="166">
        <v>14776</v>
      </c>
      <c r="L48" s="166">
        <v>15229</v>
      </c>
      <c r="M48" s="167">
        <v>0.97</v>
      </c>
      <c r="N48" s="23"/>
      <c r="O48" s="168" t="s">
        <v>27</v>
      </c>
      <c r="P48" s="169" t="s">
        <v>27</v>
      </c>
      <c r="Q48" s="170" t="s">
        <v>27</v>
      </c>
      <c r="R48" s="171" t="s">
        <v>27</v>
      </c>
      <c r="S48" s="166">
        <v>521</v>
      </c>
      <c r="T48" s="166">
        <v>679</v>
      </c>
      <c r="U48" s="167">
        <v>0.76764402534256659</v>
      </c>
      <c r="V48" s="23"/>
      <c r="X48" s="161" t="s">
        <v>81</v>
      </c>
      <c r="Y48" s="24" t="s">
        <v>34</v>
      </c>
      <c r="Z48" s="149">
        <v>14461</v>
      </c>
      <c r="AA48" s="150">
        <v>210</v>
      </c>
      <c r="AB48" s="151"/>
      <c r="AC48" s="162" t="s">
        <v>27</v>
      </c>
      <c r="AD48" s="163" t="s">
        <v>27</v>
      </c>
      <c r="AE48" s="164" t="s">
        <v>27</v>
      </c>
      <c r="AF48" s="165" t="s">
        <v>27</v>
      </c>
      <c r="AG48" s="166">
        <v>14370</v>
      </c>
      <c r="AH48" s="166" t="s">
        <v>27</v>
      </c>
      <c r="AI48" s="167" t="s">
        <v>27</v>
      </c>
      <c r="AJ48" s="151"/>
      <c r="AK48" s="168" t="s">
        <v>27</v>
      </c>
      <c r="AL48" s="169" t="s">
        <v>27</v>
      </c>
      <c r="AM48" s="170" t="s">
        <v>27</v>
      </c>
      <c r="AN48" s="171" t="s">
        <v>27</v>
      </c>
      <c r="AO48" s="166">
        <v>751</v>
      </c>
      <c r="AP48" s="166" t="s">
        <v>27</v>
      </c>
      <c r="AQ48" s="167" t="s">
        <v>27</v>
      </c>
      <c r="AR48" s="2"/>
    </row>
    <row r="49" spans="1:44" ht="19.5" customHeight="1">
      <c r="A49" s="21"/>
      <c r="B49" s="161" t="s">
        <v>83</v>
      </c>
      <c r="C49" s="24" t="s">
        <v>85</v>
      </c>
      <c r="D49" s="149" t="s">
        <v>27</v>
      </c>
      <c r="E49" s="150" t="s">
        <v>27</v>
      </c>
      <c r="F49" s="151"/>
      <c r="G49" s="162" t="s">
        <v>27</v>
      </c>
      <c r="H49" s="163" t="s">
        <v>27</v>
      </c>
      <c r="I49" s="164" t="s">
        <v>27</v>
      </c>
      <c r="J49" s="165" t="s">
        <v>27</v>
      </c>
      <c r="K49" s="166">
        <v>14726</v>
      </c>
      <c r="L49" s="166">
        <v>15325</v>
      </c>
      <c r="M49" s="167">
        <v>0.96</v>
      </c>
      <c r="N49" s="23"/>
      <c r="O49" s="168" t="s">
        <v>27</v>
      </c>
      <c r="P49" s="169" t="s">
        <v>27</v>
      </c>
      <c r="Q49" s="170" t="s">
        <v>27</v>
      </c>
      <c r="R49" s="171" t="s">
        <v>27</v>
      </c>
      <c r="S49" s="166">
        <v>385</v>
      </c>
      <c r="T49" s="166">
        <v>455</v>
      </c>
      <c r="U49" s="167">
        <v>0.84628897672375936</v>
      </c>
      <c r="V49" s="23"/>
      <c r="X49" s="161" t="s">
        <v>86</v>
      </c>
      <c r="Y49" s="24" t="s">
        <v>34</v>
      </c>
      <c r="Z49" s="149" t="s">
        <v>27</v>
      </c>
      <c r="AA49" s="150" t="s">
        <v>27</v>
      </c>
      <c r="AB49" s="151"/>
      <c r="AC49" s="162" t="s">
        <v>27</v>
      </c>
      <c r="AD49" s="163" t="s">
        <v>27</v>
      </c>
      <c r="AE49" s="164" t="s">
        <v>27</v>
      </c>
      <c r="AF49" s="165" t="s">
        <v>27</v>
      </c>
      <c r="AG49" s="166">
        <v>14804</v>
      </c>
      <c r="AH49" s="166">
        <v>14978</v>
      </c>
      <c r="AI49" s="167">
        <v>0.99</v>
      </c>
      <c r="AJ49" s="151"/>
      <c r="AK49" s="168" t="s">
        <v>27</v>
      </c>
      <c r="AL49" s="169" t="s">
        <v>27</v>
      </c>
      <c r="AM49" s="170" t="s">
        <v>27</v>
      </c>
      <c r="AN49" s="171" t="s">
        <v>27</v>
      </c>
      <c r="AO49" s="166">
        <v>1496</v>
      </c>
      <c r="AP49" s="166">
        <v>2402</v>
      </c>
      <c r="AQ49" s="167">
        <v>0.62278433576915881</v>
      </c>
      <c r="AR49" s="2"/>
    </row>
    <row r="50" spans="1:44" ht="19.5" customHeight="1">
      <c r="A50" s="21"/>
      <c r="B50" s="161" t="s">
        <v>88</v>
      </c>
      <c r="C50" s="24" t="s">
        <v>89</v>
      </c>
      <c r="D50" s="149">
        <v>15776</v>
      </c>
      <c r="E50" s="150">
        <v>6884</v>
      </c>
      <c r="F50" s="151"/>
      <c r="G50" s="162">
        <v>16176</v>
      </c>
      <c r="H50" s="163">
        <v>0.98</v>
      </c>
      <c r="I50" s="164">
        <v>0.91</v>
      </c>
      <c r="J50" s="165">
        <v>17303</v>
      </c>
      <c r="K50" s="166">
        <v>16613</v>
      </c>
      <c r="L50" s="166">
        <v>17391</v>
      </c>
      <c r="M50" s="167">
        <v>0.96</v>
      </c>
      <c r="N50" s="23"/>
      <c r="O50" s="168">
        <v>9873</v>
      </c>
      <c r="P50" s="169">
        <v>0.7</v>
      </c>
      <c r="Q50" s="170">
        <v>6.54</v>
      </c>
      <c r="R50" s="171">
        <v>1052</v>
      </c>
      <c r="S50" s="166">
        <v>102524</v>
      </c>
      <c r="T50" s="166">
        <v>82046</v>
      </c>
      <c r="U50" s="167">
        <v>1.2495882385218509</v>
      </c>
      <c r="V50" s="23"/>
      <c r="X50" s="161" t="s">
        <v>86</v>
      </c>
      <c r="Y50" s="24" t="s">
        <v>87</v>
      </c>
      <c r="Z50" s="149" t="s">
        <v>27</v>
      </c>
      <c r="AA50" s="150" t="s">
        <v>27</v>
      </c>
      <c r="AB50" s="151"/>
      <c r="AC50" s="162" t="s">
        <v>27</v>
      </c>
      <c r="AD50" s="163" t="s">
        <v>27</v>
      </c>
      <c r="AE50" s="164" t="s">
        <v>27</v>
      </c>
      <c r="AF50" s="165" t="s">
        <v>27</v>
      </c>
      <c r="AG50" s="166">
        <v>15090</v>
      </c>
      <c r="AH50" s="166">
        <v>15305</v>
      </c>
      <c r="AI50" s="167">
        <v>0.99</v>
      </c>
      <c r="AJ50" s="151"/>
      <c r="AK50" s="168" t="s">
        <v>27</v>
      </c>
      <c r="AL50" s="169" t="s">
        <v>27</v>
      </c>
      <c r="AM50" s="170" t="s">
        <v>27</v>
      </c>
      <c r="AN50" s="171" t="s">
        <v>27</v>
      </c>
      <c r="AO50" s="166">
        <v>3198</v>
      </c>
      <c r="AP50" s="166">
        <v>3790</v>
      </c>
      <c r="AQ50" s="167">
        <v>0.84366960858036177</v>
      </c>
      <c r="AR50" s="2"/>
    </row>
    <row r="51" spans="1:44" ht="19.5" customHeight="1">
      <c r="A51" s="21"/>
      <c r="B51" s="161" t="s">
        <v>88</v>
      </c>
      <c r="C51" s="24" t="s">
        <v>90</v>
      </c>
      <c r="D51" s="149">
        <v>20337</v>
      </c>
      <c r="E51" s="150">
        <v>1729</v>
      </c>
      <c r="F51" s="151"/>
      <c r="G51" s="162">
        <v>20098</v>
      </c>
      <c r="H51" s="163">
        <v>1.01</v>
      </c>
      <c r="I51" s="164">
        <v>0.95</v>
      </c>
      <c r="J51" s="165">
        <v>21370</v>
      </c>
      <c r="K51" s="166">
        <v>20306</v>
      </c>
      <c r="L51" s="166">
        <v>21009</v>
      </c>
      <c r="M51" s="167">
        <v>0.97</v>
      </c>
      <c r="N51" s="23"/>
      <c r="O51" s="168">
        <v>2465</v>
      </c>
      <c r="P51" s="169">
        <v>0.7</v>
      </c>
      <c r="Q51" s="170">
        <v>2.82</v>
      </c>
      <c r="R51" s="171">
        <v>614</v>
      </c>
      <c r="S51" s="166">
        <v>25212</v>
      </c>
      <c r="T51" s="166">
        <v>12546</v>
      </c>
      <c r="U51" s="167">
        <v>2.0095892430983886</v>
      </c>
      <c r="V51" s="23"/>
      <c r="X51" s="161" t="s">
        <v>86</v>
      </c>
      <c r="Y51" s="24" t="s">
        <v>22</v>
      </c>
      <c r="Z51" s="149" t="s">
        <v>27</v>
      </c>
      <c r="AA51" s="150" t="s">
        <v>27</v>
      </c>
      <c r="AB51" s="151"/>
      <c r="AC51" s="162" t="s">
        <v>27</v>
      </c>
      <c r="AD51" s="163" t="s">
        <v>27</v>
      </c>
      <c r="AE51" s="164" t="s">
        <v>27</v>
      </c>
      <c r="AF51" s="165" t="s">
        <v>27</v>
      </c>
      <c r="AG51" s="166">
        <v>15891</v>
      </c>
      <c r="AH51" s="166">
        <v>15918</v>
      </c>
      <c r="AI51" s="167">
        <v>1</v>
      </c>
      <c r="AJ51" s="151"/>
      <c r="AK51" s="168" t="s">
        <v>27</v>
      </c>
      <c r="AL51" s="169" t="s">
        <v>27</v>
      </c>
      <c r="AM51" s="170" t="s">
        <v>27</v>
      </c>
      <c r="AN51" s="171" t="s">
        <v>27</v>
      </c>
      <c r="AO51" s="166">
        <v>1032</v>
      </c>
      <c r="AP51" s="166">
        <v>1160</v>
      </c>
      <c r="AQ51" s="167">
        <v>0.89035496222705135</v>
      </c>
      <c r="AR51" s="2"/>
    </row>
    <row r="52" spans="1:44" ht="19.5" customHeight="1">
      <c r="A52" s="21"/>
      <c r="B52" s="161" t="s">
        <v>88</v>
      </c>
      <c r="C52" s="24" t="s">
        <v>91</v>
      </c>
      <c r="D52" s="149">
        <v>14701</v>
      </c>
      <c r="E52" s="150">
        <v>618</v>
      </c>
      <c r="F52" s="151"/>
      <c r="G52" s="162">
        <v>16603</v>
      </c>
      <c r="H52" s="163">
        <v>0.89</v>
      </c>
      <c r="I52" s="164" t="s">
        <v>27</v>
      </c>
      <c r="J52" s="165" t="s">
        <v>27</v>
      </c>
      <c r="K52" s="166">
        <v>17095</v>
      </c>
      <c r="L52" s="166">
        <v>17993</v>
      </c>
      <c r="M52" s="167">
        <v>0.95</v>
      </c>
      <c r="N52" s="23"/>
      <c r="O52" s="168">
        <v>1050</v>
      </c>
      <c r="P52" s="169">
        <v>0.59</v>
      </c>
      <c r="Q52" s="170" t="s">
        <v>27</v>
      </c>
      <c r="R52" s="171" t="s">
        <v>27</v>
      </c>
      <c r="S52" s="166">
        <v>13949</v>
      </c>
      <c r="T52" s="166">
        <v>12995</v>
      </c>
      <c r="U52" s="167">
        <v>1.0734029616854246</v>
      </c>
      <c r="V52" s="23"/>
      <c r="X52" s="161" t="s">
        <v>92</v>
      </c>
      <c r="Y52" s="24" t="s">
        <v>34</v>
      </c>
      <c r="Z52" s="149">
        <v>15488</v>
      </c>
      <c r="AA52" s="150">
        <v>278</v>
      </c>
      <c r="AB52" s="151"/>
      <c r="AC52" s="162">
        <v>15380</v>
      </c>
      <c r="AD52" s="163">
        <v>1.01</v>
      </c>
      <c r="AE52" s="164">
        <v>1</v>
      </c>
      <c r="AF52" s="165">
        <v>15491</v>
      </c>
      <c r="AG52" s="166">
        <v>15415</v>
      </c>
      <c r="AH52" s="166">
        <v>15380</v>
      </c>
      <c r="AI52" s="167">
        <v>1</v>
      </c>
      <c r="AJ52" s="151"/>
      <c r="AK52" s="168">
        <v>353</v>
      </c>
      <c r="AL52" s="169">
        <v>0.79</v>
      </c>
      <c r="AM52" s="170">
        <v>0.61</v>
      </c>
      <c r="AN52" s="171">
        <v>458</v>
      </c>
      <c r="AO52" s="166">
        <v>2769</v>
      </c>
      <c r="AP52" s="166">
        <v>3890</v>
      </c>
      <c r="AQ52" s="167">
        <v>0.71179417578547732</v>
      </c>
      <c r="AR52" s="2"/>
    </row>
    <row r="53" spans="1:44" ht="19.5" customHeight="1">
      <c r="A53" s="21"/>
      <c r="B53" s="161" t="s">
        <v>88</v>
      </c>
      <c r="C53" s="24" t="s">
        <v>93</v>
      </c>
      <c r="D53" s="149">
        <v>15678</v>
      </c>
      <c r="E53" s="150">
        <v>388</v>
      </c>
      <c r="F53" s="151"/>
      <c r="G53" s="162">
        <v>16608</v>
      </c>
      <c r="H53" s="163">
        <v>0.94</v>
      </c>
      <c r="I53" s="164" t="s">
        <v>27</v>
      </c>
      <c r="J53" s="165" t="s">
        <v>27</v>
      </c>
      <c r="K53" s="166">
        <v>17109</v>
      </c>
      <c r="L53" s="166">
        <v>17984</v>
      </c>
      <c r="M53" s="167">
        <v>0.95</v>
      </c>
      <c r="N53" s="23"/>
      <c r="O53" s="168">
        <v>1181</v>
      </c>
      <c r="P53" s="169">
        <v>0.33</v>
      </c>
      <c r="Q53" s="170" t="s">
        <v>27</v>
      </c>
      <c r="R53" s="171" t="s">
        <v>27</v>
      </c>
      <c r="S53" s="166">
        <v>10368</v>
      </c>
      <c r="T53" s="166">
        <v>12139</v>
      </c>
      <c r="U53" s="167">
        <v>0.8541110260468745</v>
      </c>
      <c r="V53" s="23"/>
      <c r="X53" s="161" t="s">
        <v>92</v>
      </c>
      <c r="Y53" s="24" t="s">
        <v>94</v>
      </c>
      <c r="Z53" s="149" t="s">
        <v>27</v>
      </c>
      <c r="AA53" s="150" t="s">
        <v>27</v>
      </c>
      <c r="AB53" s="151"/>
      <c r="AC53" s="162" t="s">
        <v>27</v>
      </c>
      <c r="AD53" s="163" t="s">
        <v>27</v>
      </c>
      <c r="AE53" s="164" t="s">
        <v>27</v>
      </c>
      <c r="AF53" s="165" t="s">
        <v>27</v>
      </c>
      <c r="AG53" s="166">
        <v>15071</v>
      </c>
      <c r="AH53" s="166">
        <v>15398</v>
      </c>
      <c r="AI53" s="167">
        <v>0.98</v>
      </c>
      <c r="AJ53" s="151"/>
      <c r="AK53" s="168" t="s">
        <v>27</v>
      </c>
      <c r="AL53" s="169" t="s">
        <v>27</v>
      </c>
      <c r="AM53" s="170" t="s">
        <v>27</v>
      </c>
      <c r="AN53" s="171" t="s">
        <v>27</v>
      </c>
      <c r="AO53" s="166" t="s">
        <v>27</v>
      </c>
      <c r="AP53" s="166">
        <v>284</v>
      </c>
      <c r="AQ53" s="167" t="s">
        <v>27</v>
      </c>
      <c r="AR53" s="2"/>
    </row>
    <row r="54" spans="1:44" ht="19.5" customHeight="1">
      <c r="A54" s="21"/>
      <c r="B54" s="161" t="s">
        <v>88</v>
      </c>
      <c r="C54" s="24" t="s">
        <v>95</v>
      </c>
      <c r="D54" s="149">
        <v>14273</v>
      </c>
      <c r="E54" s="150">
        <v>1545</v>
      </c>
      <c r="F54" s="151"/>
      <c r="G54" s="162">
        <v>13947</v>
      </c>
      <c r="H54" s="163">
        <v>1.02</v>
      </c>
      <c r="I54" s="164">
        <v>0.98</v>
      </c>
      <c r="J54" s="165">
        <v>14557</v>
      </c>
      <c r="K54" s="166">
        <v>14416</v>
      </c>
      <c r="L54" s="166">
        <v>15143</v>
      </c>
      <c r="M54" s="167">
        <v>0.95</v>
      </c>
      <c r="N54" s="23"/>
      <c r="O54" s="168">
        <v>3466</v>
      </c>
      <c r="P54" s="169">
        <v>0.45</v>
      </c>
      <c r="Q54" s="170">
        <v>7.57</v>
      </c>
      <c r="R54" s="171">
        <v>204</v>
      </c>
      <c r="S54" s="166">
        <v>39376</v>
      </c>
      <c r="T54" s="166">
        <v>34255</v>
      </c>
      <c r="U54" s="167">
        <v>1.1495128162963226</v>
      </c>
      <c r="V54" s="23"/>
      <c r="X54" s="161" t="s">
        <v>92</v>
      </c>
      <c r="Y54" s="24" t="s">
        <v>22</v>
      </c>
      <c r="Z54" s="149">
        <v>16283</v>
      </c>
      <c r="AA54" s="150">
        <v>309</v>
      </c>
      <c r="AB54" s="151"/>
      <c r="AC54" s="162">
        <v>16323</v>
      </c>
      <c r="AD54" s="163">
        <v>1</v>
      </c>
      <c r="AE54" s="164">
        <v>1</v>
      </c>
      <c r="AF54" s="165">
        <v>16305</v>
      </c>
      <c r="AG54" s="166">
        <v>16254</v>
      </c>
      <c r="AH54" s="166">
        <v>16000</v>
      </c>
      <c r="AI54" s="167">
        <v>1.02</v>
      </c>
      <c r="AJ54" s="151"/>
      <c r="AK54" s="168">
        <v>320</v>
      </c>
      <c r="AL54" s="169">
        <v>0.97</v>
      </c>
      <c r="AM54" s="170">
        <v>1.28</v>
      </c>
      <c r="AN54" s="171">
        <v>242</v>
      </c>
      <c r="AO54" s="166">
        <v>3200</v>
      </c>
      <c r="AP54" s="166">
        <v>2295</v>
      </c>
      <c r="AQ54" s="167">
        <v>1.3942343300033553</v>
      </c>
      <c r="AR54" s="2"/>
    </row>
    <row r="55" spans="1:44" ht="19.5" customHeight="1">
      <c r="A55" s="21"/>
      <c r="B55" s="161" t="s">
        <v>96</v>
      </c>
      <c r="C55" s="24" t="s">
        <v>22</v>
      </c>
      <c r="D55" s="149">
        <v>15306</v>
      </c>
      <c r="E55" s="150">
        <v>5620</v>
      </c>
      <c r="F55" s="151"/>
      <c r="G55" s="162">
        <v>15348</v>
      </c>
      <c r="H55" s="163">
        <v>1</v>
      </c>
      <c r="I55" s="164">
        <v>0.95</v>
      </c>
      <c r="J55" s="165">
        <v>16032</v>
      </c>
      <c r="K55" s="166">
        <v>15607</v>
      </c>
      <c r="L55" s="166">
        <v>15981</v>
      </c>
      <c r="M55" s="167">
        <v>0.98</v>
      </c>
      <c r="N55" s="23"/>
      <c r="O55" s="168">
        <v>1786</v>
      </c>
      <c r="P55" s="169">
        <v>3.15</v>
      </c>
      <c r="Q55" s="170">
        <v>6.25</v>
      </c>
      <c r="R55" s="171">
        <v>899</v>
      </c>
      <c r="S55" s="166">
        <v>53797</v>
      </c>
      <c r="T55" s="166">
        <v>56418</v>
      </c>
      <c r="U55" s="167">
        <v>0.95353522319562734</v>
      </c>
      <c r="V55" s="23"/>
      <c r="X55" s="161" t="s">
        <v>97</v>
      </c>
      <c r="Y55" s="24" t="s">
        <v>34</v>
      </c>
      <c r="Z55" s="149" t="s">
        <v>27</v>
      </c>
      <c r="AA55" s="150" t="s">
        <v>27</v>
      </c>
      <c r="AB55" s="151"/>
      <c r="AC55" s="162" t="s">
        <v>27</v>
      </c>
      <c r="AD55" s="163" t="s">
        <v>27</v>
      </c>
      <c r="AE55" s="164" t="s">
        <v>27</v>
      </c>
      <c r="AF55" s="165">
        <v>15590</v>
      </c>
      <c r="AG55" s="166">
        <v>15337</v>
      </c>
      <c r="AH55" s="166">
        <v>15652</v>
      </c>
      <c r="AI55" s="167">
        <v>0.98</v>
      </c>
      <c r="AJ55" s="151"/>
      <c r="AK55" s="168" t="s">
        <v>27</v>
      </c>
      <c r="AL55" s="169" t="s">
        <v>27</v>
      </c>
      <c r="AM55" s="170" t="s">
        <v>27</v>
      </c>
      <c r="AN55" s="171">
        <v>351</v>
      </c>
      <c r="AO55" s="166">
        <v>3180</v>
      </c>
      <c r="AP55" s="166">
        <v>5093</v>
      </c>
      <c r="AQ55" s="167">
        <v>0.6244966998433229</v>
      </c>
      <c r="AR55" s="2"/>
    </row>
    <row r="56" spans="1:44" ht="19.5" customHeight="1">
      <c r="A56" s="21"/>
      <c r="B56" s="161" t="s">
        <v>96</v>
      </c>
      <c r="C56" s="24" t="s">
        <v>98</v>
      </c>
      <c r="D56" s="149">
        <v>14358</v>
      </c>
      <c r="E56" s="150">
        <v>225</v>
      </c>
      <c r="F56" s="151"/>
      <c r="G56" s="162">
        <v>13681</v>
      </c>
      <c r="H56" s="163">
        <v>1.05</v>
      </c>
      <c r="I56" s="164">
        <v>0.97</v>
      </c>
      <c r="J56" s="165">
        <v>14766</v>
      </c>
      <c r="K56" s="166">
        <v>14512</v>
      </c>
      <c r="L56" s="166">
        <v>14869</v>
      </c>
      <c r="M56" s="167">
        <v>0.98</v>
      </c>
      <c r="N56" s="23"/>
      <c r="O56" s="168">
        <v>104</v>
      </c>
      <c r="P56" s="169">
        <v>2.16</v>
      </c>
      <c r="Q56" s="170">
        <v>0.78</v>
      </c>
      <c r="R56" s="171">
        <v>290</v>
      </c>
      <c r="S56" s="166">
        <v>7957</v>
      </c>
      <c r="T56" s="166">
        <v>8857</v>
      </c>
      <c r="U56" s="167">
        <v>0.89835640968608421</v>
      </c>
      <c r="V56" s="23"/>
      <c r="X56" s="161" t="s">
        <v>97</v>
      </c>
      <c r="Y56" s="24" t="s">
        <v>33</v>
      </c>
      <c r="Z56" s="149" t="s">
        <v>27</v>
      </c>
      <c r="AA56" s="150" t="s">
        <v>27</v>
      </c>
      <c r="AB56" s="151"/>
      <c r="AC56" s="162" t="s">
        <v>27</v>
      </c>
      <c r="AD56" s="163" t="s">
        <v>27</v>
      </c>
      <c r="AE56" s="164" t="s">
        <v>27</v>
      </c>
      <c r="AF56" s="165" t="s">
        <v>27</v>
      </c>
      <c r="AG56" s="166">
        <v>15258</v>
      </c>
      <c r="AH56" s="166">
        <v>15892</v>
      </c>
      <c r="AI56" s="167">
        <v>0.96</v>
      </c>
      <c r="AJ56" s="151"/>
      <c r="AK56" s="168" t="s">
        <v>27</v>
      </c>
      <c r="AL56" s="169" t="s">
        <v>27</v>
      </c>
      <c r="AM56" s="170" t="s">
        <v>27</v>
      </c>
      <c r="AN56" s="171" t="s">
        <v>27</v>
      </c>
      <c r="AO56" s="166">
        <v>600</v>
      </c>
      <c r="AP56" s="166">
        <v>711</v>
      </c>
      <c r="AQ56" s="167">
        <v>0.84469543432978667</v>
      </c>
      <c r="AR56" s="2"/>
    </row>
    <row r="57" spans="1:44" ht="19.5" customHeight="1">
      <c r="A57" s="21"/>
      <c r="B57" s="161" t="s">
        <v>99</v>
      </c>
      <c r="C57" s="24" t="s">
        <v>22</v>
      </c>
      <c r="D57" s="149" t="s">
        <v>27</v>
      </c>
      <c r="E57" s="150" t="s">
        <v>27</v>
      </c>
      <c r="F57" s="151"/>
      <c r="G57" s="162" t="s">
        <v>27</v>
      </c>
      <c r="H57" s="163" t="s">
        <v>27</v>
      </c>
      <c r="I57" s="164" t="s">
        <v>27</v>
      </c>
      <c r="J57" s="165">
        <v>14450</v>
      </c>
      <c r="K57" s="166">
        <v>15521</v>
      </c>
      <c r="L57" s="166">
        <v>15899</v>
      </c>
      <c r="M57" s="167">
        <v>0.98</v>
      </c>
      <c r="N57" s="23"/>
      <c r="O57" s="168" t="s">
        <v>27</v>
      </c>
      <c r="P57" s="169" t="s">
        <v>27</v>
      </c>
      <c r="Q57" s="170" t="s">
        <v>27</v>
      </c>
      <c r="R57" s="171">
        <v>491</v>
      </c>
      <c r="S57" s="166">
        <v>11051</v>
      </c>
      <c r="T57" s="166">
        <v>13888</v>
      </c>
      <c r="U57" s="167">
        <v>0.79575425301956104</v>
      </c>
      <c r="V57" s="23"/>
      <c r="X57" s="161" t="s">
        <v>254</v>
      </c>
      <c r="Y57" s="24" t="s">
        <v>255</v>
      </c>
      <c r="Z57" s="149" t="s">
        <v>27</v>
      </c>
      <c r="AA57" s="150" t="s">
        <v>27</v>
      </c>
      <c r="AB57" s="151"/>
      <c r="AC57" s="162" t="s">
        <v>27</v>
      </c>
      <c r="AD57" s="163" t="s">
        <v>27</v>
      </c>
      <c r="AE57" s="164" t="s">
        <v>27</v>
      </c>
      <c r="AF57" s="165" t="s">
        <v>27</v>
      </c>
      <c r="AG57" s="166">
        <v>15391</v>
      </c>
      <c r="AH57" s="166">
        <v>15908</v>
      </c>
      <c r="AI57" s="167">
        <v>0.97</v>
      </c>
      <c r="AJ57" s="151"/>
      <c r="AK57" s="168" t="s">
        <v>27</v>
      </c>
      <c r="AL57" s="169" t="s">
        <v>27</v>
      </c>
      <c r="AM57" s="170" t="s">
        <v>27</v>
      </c>
      <c r="AN57" s="171" t="s">
        <v>27</v>
      </c>
      <c r="AO57" s="166">
        <v>1523</v>
      </c>
      <c r="AP57" s="166">
        <v>1509</v>
      </c>
      <c r="AQ57" s="167">
        <v>1.0095405957552868</v>
      </c>
      <c r="AR57" s="2"/>
    </row>
    <row r="58" spans="1:44" ht="19.5" customHeight="1">
      <c r="A58" s="21"/>
      <c r="B58" s="161" t="s">
        <v>99</v>
      </c>
      <c r="C58" s="24" t="s">
        <v>100</v>
      </c>
      <c r="D58" s="149" t="s">
        <v>27</v>
      </c>
      <c r="E58" s="150" t="s">
        <v>27</v>
      </c>
      <c r="F58" s="151"/>
      <c r="G58" s="162">
        <v>14535</v>
      </c>
      <c r="H58" s="163" t="s">
        <v>27</v>
      </c>
      <c r="I58" s="164" t="s">
        <v>27</v>
      </c>
      <c r="J58" s="165" t="s">
        <v>27</v>
      </c>
      <c r="K58" s="166">
        <v>14142</v>
      </c>
      <c r="L58" s="166">
        <v>14698</v>
      </c>
      <c r="M58" s="167">
        <v>0.96</v>
      </c>
      <c r="N58" s="23"/>
      <c r="O58" s="168">
        <v>200</v>
      </c>
      <c r="P58" s="169" t="s">
        <v>27</v>
      </c>
      <c r="Q58" s="170" t="s">
        <v>27</v>
      </c>
      <c r="R58" s="171" t="s">
        <v>27</v>
      </c>
      <c r="S58" s="166">
        <v>1876</v>
      </c>
      <c r="T58" s="166">
        <v>3874</v>
      </c>
      <c r="U58" s="167">
        <v>0.48439250551141261</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row>
    <row r="59" spans="1:44" ht="19.5" customHeight="1">
      <c r="A59" s="21"/>
      <c r="B59" s="161" t="s">
        <v>102</v>
      </c>
      <c r="C59" s="24" t="s">
        <v>22</v>
      </c>
      <c r="D59" s="149">
        <v>15350</v>
      </c>
      <c r="E59" s="150">
        <v>340</v>
      </c>
      <c r="F59" s="151"/>
      <c r="G59" s="162">
        <v>15421</v>
      </c>
      <c r="H59" s="163">
        <v>1</v>
      </c>
      <c r="I59" s="164">
        <v>0.93</v>
      </c>
      <c r="J59" s="165">
        <v>16440</v>
      </c>
      <c r="K59" s="166">
        <v>15602</v>
      </c>
      <c r="L59" s="166">
        <v>16345</v>
      </c>
      <c r="M59" s="167">
        <v>0.95</v>
      </c>
      <c r="N59" s="23"/>
      <c r="O59" s="168">
        <v>446</v>
      </c>
      <c r="P59" s="169">
        <v>0.76</v>
      </c>
      <c r="Q59" s="170">
        <v>0.5</v>
      </c>
      <c r="R59" s="171">
        <v>678</v>
      </c>
      <c r="S59" s="166">
        <v>21081</v>
      </c>
      <c r="T59" s="166">
        <v>24024</v>
      </c>
      <c r="U59" s="167">
        <v>0.8774646368910185</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888</v>
      </c>
      <c r="AQ59" s="167">
        <v>5.3241275222589524</v>
      </c>
      <c r="AR59" s="2"/>
    </row>
    <row r="60" spans="1:44" ht="19.5" customHeight="1">
      <c r="A60" s="21"/>
      <c r="B60" s="161" t="s">
        <v>102</v>
      </c>
      <c r="C60" s="24" t="s">
        <v>103</v>
      </c>
      <c r="D60" s="149">
        <v>13061</v>
      </c>
      <c r="E60" s="150">
        <v>268</v>
      </c>
      <c r="F60" s="151"/>
      <c r="G60" s="162">
        <v>13754</v>
      </c>
      <c r="H60" s="163">
        <v>0.95</v>
      </c>
      <c r="I60" s="164">
        <v>0.86</v>
      </c>
      <c r="J60" s="165">
        <v>15210</v>
      </c>
      <c r="K60" s="166">
        <v>14376</v>
      </c>
      <c r="L60" s="166">
        <v>15079</v>
      </c>
      <c r="M60" s="167">
        <v>0.95</v>
      </c>
      <c r="N60" s="23"/>
      <c r="O60" s="168">
        <v>196</v>
      </c>
      <c r="P60" s="169">
        <v>1.37</v>
      </c>
      <c r="Q60" s="170">
        <v>0.5</v>
      </c>
      <c r="R60" s="171">
        <v>541</v>
      </c>
      <c r="S60" s="166">
        <v>14822</v>
      </c>
      <c r="T60" s="166">
        <v>20205</v>
      </c>
      <c r="U60" s="167">
        <v>0.73359541536273198</v>
      </c>
      <c r="V60" s="23"/>
      <c r="X60" s="161" t="s">
        <v>104</v>
      </c>
      <c r="Y60" s="24" t="s">
        <v>34</v>
      </c>
      <c r="Z60" s="149">
        <v>16528</v>
      </c>
      <c r="AA60" s="150">
        <v>162</v>
      </c>
      <c r="AB60" s="151"/>
      <c r="AC60" s="162">
        <v>16542</v>
      </c>
      <c r="AD60" s="163">
        <v>1</v>
      </c>
      <c r="AE60" s="164">
        <v>1</v>
      </c>
      <c r="AF60" s="165">
        <v>16601</v>
      </c>
      <c r="AG60" s="166">
        <v>16619</v>
      </c>
      <c r="AH60" s="166">
        <v>16445</v>
      </c>
      <c r="AI60" s="167">
        <v>1.01</v>
      </c>
      <c r="AJ60" s="151"/>
      <c r="AK60" s="168">
        <v>116</v>
      </c>
      <c r="AL60" s="169">
        <v>1.4</v>
      </c>
      <c r="AM60" s="170">
        <v>1.21</v>
      </c>
      <c r="AN60" s="171">
        <v>134</v>
      </c>
      <c r="AO60" s="166">
        <v>1409</v>
      </c>
      <c r="AP60" s="166">
        <v>1793</v>
      </c>
      <c r="AQ60" s="167">
        <v>0.78598917954152503</v>
      </c>
      <c r="AR60" s="2"/>
    </row>
    <row r="61" spans="1:44" ht="19.5" customHeight="1">
      <c r="A61" s="21"/>
      <c r="B61" s="173" t="s">
        <v>102</v>
      </c>
      <c r="C61" s="26" t="s">
        <v>56</v>
      </c>
      <c r="D61" s="174">
        <v>13812</v>
      </c>
      <c r="E61" s="175">
        <v>370</v>
      </c>
      <c r="F61" s="151"/>
      <c r="G61" s="176">
        <v>13816</v>
      </c>
      <c r="H61" s="177">
        <v>1</v>
      </c>
      <c r="I61" s="178">
        <v>0.9</v>
      </c>
      <c r="J61" s="179">
        <v>15347</v>
      </c>
      <c r="K61" s="180">
        <v>14307</v>
      </c>
      <c r="L61" s="180">
        <v>15203</v>
      </c>
      <c r="M61" s="181">
        <v>0.94</v>
      </c>
      <c r="N61" s="23"/>
      <c r="O61" s="182">
        <v>156</v>
      </c>
      <c r="P61" s="183">
        <v>2.37</v>
      </c>
      <c r="Q61" s="184">
        <v>0.55000000000000004</v>
      </c>
      <c r="R61" s="185">
        <v>676</v>
      </c>
      <c r="S61" s="180">
        <v>4100</v>
      </c>
      <c r="T61" s="180">
        <v>5595</v>
      </c>
      <c r="U61" s="181">
        <v>0.7328150134048258</v>
      </c>
      <c r="V61" s="23"/>
      <c r="X61" s="161" t="s">
        <v>104</v>
      </c>
      <c r="Y61" s="24" t="s">
        <v>105</v>
      </c>
      <c r="Z61" s="149" t="s">
        <v>27</v>
      </c>
      <c r="AA61" s="150" t="s">
        <v>27</v>
      </c>
      <c r="AB61" s="151"/>
      <c r="AC61" s="162">
        <v>17369</v>
      </c>
      <c r="AD61" s="163" t="s">
        <v>27</v>
      </c>
      <c r="AE61" s="164" t="s">
        <v>27</v>
      </c>
      <c r="AF61" s="165" t="s">
        <v>27</v>
      </c>
      <c r="AG61" s="166">
        <v>17270</v>
      </c>
      <c r="AH61" s="166">
        <v>16934</v>
      </c>
      <c r="AI61" s="167">
        <v>1.02</v>
      </c>
      <c r="AJ61" s="151"/>
      <c r="AK61" s="168">
        <v>132</v>
      </c>
      <c r="AL61" s="169" t="s">
        <v>27</v>
      </c>
      <c r="AM61" s="170" t="s">
        <v>27</v>
      </c>
      <c r="AN61" s="171" t="s">
        <v>27</v>
      </c>
      <c r="AO61" s="166">
        <v>1385</v>
      </c>
      <c r="AP61" s="166">
        <v>1412</v>
      </c>
      <c r="AQ61" s="167">
        <v>0.98045464202251953</v>
      </c>
      <c r="AR61" s="2"/>
    </row>
    <row r="62" spans="1:44" ht="19.5" customHeight="1" thickBot="1">
      <c r="A62" s="21"/>
      <c r="B62" s="173" t="s">
        <v>106</v>
      </c>
      <c r="C62" s="26" t="s">
        <v>107</v>
      </c>
      <c r="D62" s="174" t="s">
        <v>27</v>
      </c>
      <c r="E62" s="175" t="s">
        <v>27</v>
      </c>
      <c r="F62" s="151"/>
      <c r="G62" s="176">
        <v>13949</v>
      </c>
      <c r="H62" s="177" t="s">
        <v>27</v>
      </c>
      <c r="I62" s="178" t="s">
        <v>27</v>
      </c>
      <c r="J62" s="179" t="s">
        <v>27</v>
      </c>
      <c r="K62" s="180">
        <v>14654</v>
      </c>
      <c r="L62" s="180">
        <v>15368</v>
      </c>
      <c r="M62" s="181">
        <v>0.95</v>
      </c>
      <c r="N62" s="23"/>
      <c r="O62" s="182">
        <v>3073</v>
      </c>
      <c r="P62" s="183" t="s">
        <v>27</v>
      </c>
      <c r="Q62" s="184" t="s">
        <v>27</v>
      </c>
      <c r="R62" s="185" t="s">
        <v>27</v>
      </c>
      <c r="S62" s="180">
        <v>10313</v>
      </c>
      <c r="T62" s="180">
        <v>9584</v>
      </c>
      <c r="U62" s="181">
        <v>1.0760509594015089</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row>
    <row r="63" spans="1:44" ht="19.5" customHeight="1" thickTop="1">
      <c r="A63" s="21"/>
      <c r="B63" s="161" t="s">
        <v>106</v>
      </c>
      <c r="C63" s="24" t="s">
        <v>22</v>
      </c>
      <c r="D63" s="149">
        <v>15863</v>
      </c>
      <c r="E63" s="150">
        <v>102</v>
      </c>
      <c r="F63" s="151"/>
      <c r="G63" s="162">
        <v>13996</v>
      </c>
      <c r="H63" s="163">
        <v>1.1299999999999999</v>
      </c>
      <c r="I63" s="164" t="s">
        <v>27</v>
      </c>
      <c r="J63" s="165" t="s">
        <v>27</v>
      </c>
      <c r="K63" s="166">
        <v>14979</v>
      </c>
      <c r="L63" s="166">
        <v>16176</v>
      </c>
      <c r="M63" s="167">
        <v>0.93</v>
      </c>
      <c r="N63" s="23"/>
      <c r="O63" s="168">
        <v>2003</v>
      </c>
      <c r="P63" s="169">
        <v>0.05</v>
      </c>
      <c r="Q63" s="170" t="s">
        <v>27</v>
      </c>
      <c r="R63" s="171" t="s">
        <v>27</v>
      </c>
      <c r="S63" s="166">
        <v>6816</v>
      </c>
      <c r="T63" s="166">
        <v>6003</v>
      </c>
      <c r="U63" s="167">
        <v>1.1353402897160141</v>
      </c>
      <c r="V63" s="23"/>
      <c r="X63" s="268" t="s">
        <v>108</v>
      </c>
      <c r="Y63" s="269"/>
      <c r="Z63" s="199">
        <v>14057</v>
      </c>
      <c r="AA63" s="200">
        <v>159367</v>
      </c>
      <c r="AB63" s="201"/>
      <c r="AC63" s="199">
        <v>14225</v>
      </c>
      <c r="AD63" s="202">
        <v>0.99</v>
      </c>
      <c r="AE63" s="203">
        <v>0.9</v>
      </c>
      <c r="AF63" s="204">
        <v>15556</v>
      </c>
      <c r="AG63" s="205">
        <v>14682</v>
      </c>
      <c r="AH63" s="205">
        <v>15716</v>
      </c>
      <c r="AI63" s="206">
        <v>0.93</v>
      </c>
      <c r="AJ63" s="207"/>
      <c r="AK63" s="208">
        <v>192615</v>
      </c>
      <c r="AL63" s="209">
        <v>0.83</v>
      </c>
      <c r="AM63" s="210">
        <v>2.0699999999999998</v>
      </c>
      <c r="AN63" s="211">
        <v>76931</v>
      </c>
      <c r="AO63" s="212">
        <v>2116750</v>
      </c>
      <c r="AP63" s="212">
        <v>2067826</v>
      </c>
      <c r="AQ63" s="206">
        <v>1.0236596099589486</v>
      </c>
      <c r="AR63" s="2"/>
    </row>
    <row r="64" spans="1:44" ht="19.5" customHeight="1">
      <c r="A64" s="21"/>
      <c r="B64" s="161" t="s">
        <v>106</v>
      </c>
      <c r="C64" s="24" t="s">
        <v>63</v>
      </c>
      <c r="D64" s="149" t="s">
        <v>27</v>
      </c>
      <c r="E64" s="150" t="s">
        <v>27</v>
      </c>
      <c r="F64" s="151"/>
      <c r="G64" s="162">
        <v>12918</v>
      </c>
      <c r="H64" s="163" t="s">
        <v>27</v>
      </c>
      <c r="I64" s="164" t="s">
        <v>27</v>
      </c>
      <c r="J64" s="165" t="s">
        <v>27</v>
      </c>
      <c r="K64" s="166">
        <v>13560</v>
      </c>
      <c r="L64" s="166">
        <v>14608</v>
      </c>
      <c r="M64" s="167">
        <v>0.93</v>
      </c>
      <c r="N64" s="23"/>
      <c r="O64" s="168">
        <v>281</v>
      </c>
      <c r="P64" s="169" t="s">
        <v>27</v>
      </c>
      <c r="Q64" s="170" t="s">
        <v>27</v>
      </c>
      <c r="R64" s="171" t="s">
        <v>27</v>
      </c>
      <c r="S64" s="166">
        <v>966</v>
      </c>
      <c r="T64" s="166">
        <v>769</v>
      </c>
      <c r="U64" s="167">
        <v>1.2561712748118397</v>
      </c>
      <c r="V64" s="23"/>
      <c r="AR64" s="2"/>
    </row>
    <row r="65" spans="1:44" ht="19.5" customHeight="1">
      <c r="A65" s="21"/>
      <c r="B65" s="161" t="s">
        <v>109</v>
      </c>
      <c r="C65" s="24" t="s">
        <v>85</v>
      </c>
      <c r="D65" s="149">
        <v>13705</v>
      </c>
      <c r="E65" s="150">
        <v>754</v>
      </c>
      <c r="F65" s="151"/>
      <c r="G65" s="162">
        <v>13851</v>
      </c>
      <c r="H65" s="163">
        <v>0.99</v>
      </c>
      <c r="I65" s="164" t="s">
        <v>27</v>
      </c>
      <c r="J65" s="165" t="s">
        <v>27</v>
      </c>
      <c r="K65" s="166">
        <v>13851</v>
      </c>
      <c r="L65" s="166">
        <v>14798</v>
      </c>
      <c r="M65" s="167">
        <v>0.94</v>
      </c>
      <c r="N65" s="23"/>
      <c r="O65" s="168">
        <v>1184</v>
      </c>
      <c r="P65" s="169">
        <v>0.64</v>
      </c>
      <c r="Q65" s="170" t="s">
        <v>27</v>
      </c>
      <c r="R65" s="171" t="s">
        <v>27</v>
      </c>
      <c r="S65" s="166">
        <v>8153</v>
      </c>
      <c r="T65" s="166">
        <v>15972</v>
      </c>
      <c r="U65" s="167">
        <v>0.51041291020555357</v>
      </c>
      <c r="V65" s="23"/>
      <c r="AR65" s="2"/>
    </row>
    <row r="66" spans="1:44" ht="19.5" customHeight="1">
      <c r="A66" s="21"/>
      <c r="B66" s="161" t="s">
        <v>109</v>
      </c>
      <c r="C66" s="24" t="s">
        <v>22</v>
      </c>
      <c r="D66" s="149">
        <v>14590</v>
      </c>
      <c r="E66" s="150">
        <v>115</v>
      </c>
      <c r="F66" s="151"/>
      <c r="G66" s="162">
        <v>14658</v>
      </c>
      <c r="H66" s="163">
        <v>1</v>
      </c>
      <c r="I66" s="164" t="s">
        <v>27</v>
      </c>
      <c r="J66" s="165" t="s">
        <v>27</v>
      </c>
      <c r="K66" s="166">
        <v>14511</v>
      </c>
      <c r="L66" s="166">
        <v>15539</v>
      </c>
      <c r="M66" s="167">
        <v>0.93</v>
      </c>
      <c r="N66" s="23"/>
      <c r="O66" s="168">
        <v>254</v>
      </c>
      <c r="P66" s="169">
        <v>0.45</v>
      </c>
      <c r="Q66" s="170" t="s">
        <v>27</v>
      </c>
      <c r="R66" s="171" t="s">
        <v>27</v>
      </c>
      <c r="S66" s="166">
        <v>2883</v>
      </c>
      <c r="T66" s="166">
        <v>7814</v>
      </c>
      <c r="U66" s="167">
        <v>0.36889934885435222</v>
      </c>
      <c r="V66" s="23"/>
      <c r="AR66" s="2"/>
    </row>
    <row r="67" spans="1:44" ht="19.5" customHeight="1">
      <c r="A67" s="21"/>
      <c r="B67" s="161" t="s">
        <v>109</v>
      </c>
      <c r="C67" s="24" t="s">
        <v>110</v>
      </c>
      <c r="D67" s="149" t="s">
        <v>27</v>
      </c>
      <c r="E67" s="150" t="s">
        <v>27</v>
      </c>
      <c r="F67" s="151"/>
      <c r="G67" s="162" t="s">
        <v>27</v>
      </c>
      <c r="H67" s="163" t="s">
        <v>27</v>
      </c>
      <c r="I67" s="164" t="s">
        <v>27</v>
      </c>
      <c r="J67" s="165" t="s">
        <v>27</v>
      </c>
      <c r="K67" s="166">
        <v>14206</v>
      </c>
      <c r="L67" s="166">
        <v>14979</v>
      </c>
      <c r="M67" s="167">
        <v>0.95</v>
      </c>
      <c r="N67" s="23"/>
      <c r="O67" s="168" t="s">
        <v>27</v>
      </c>
      <c r="P67" s="169" t="s">
        <v>27</v>
      </c>
      <c r="Q67" s="170" t="s">
        <v>27</v>
      </c>
      <c r="R67" s="171" t="s">
        <v>27</v>
      </c>
      <c r="S67" s="166" t="s">
        <v>27</v>
      </c>
      <c r="T67" s="166">
        <v>1250</v>
      </c>
      <c r="U67" s="167" t="s">
        <v>27</v>
      </c>
      <c r="V67" s="23"/>
      <c r="AR67" s="2"/>
    </row>
    <row r="68" spans="1:44" ht="19.5" customHeight="1">
      <c r="A68" s="21"/>
      <c r="B68" s="161" t="s">
        <v>111</v>
      </c>
      <c r="C68" s="24" t="s">
        <v>89</v>
      </c>
      <c r="D68" s="149" t="s">
        <v>27</v>
      </c>
      <c r="E68" s="150" t="s">
        <v>27</v>
      </c>
      <c r="F68" s="151"/>
      <c r="G68" s="162">
        <v>14843</v>
      </c>
      <c r="H68" s="163" t="s">
        <v>27</v>
      </c>
      <c r="I68" s="164" t="s">
        <v>27</v>
      </c>
      <c r="J68" s="165" t="s">
        <v>27</v>
      </c>
      <c r="K68" s="166">
        <v>14859</v>
      </c>
      <c r="L68" s="166">
        <v>15538</v>
      </c>
      <c r="M68" s="167">
        <v>0.96</v>
      </c>
      <c r="N68" s="23"/>
      <c r="O68" s="168">
        <v>809</v>
      </c>
      <c r="P68" s="169" t="s">
        <v>27</v>
      </c>
      <c r="Q68" s="170" t="s">
        <v>27</v>
      </c>
      <c r="R68" s="171" t="s">
        <v>27</v>
      </c>
      <c r="S68" s="166">
        <v>13497</v>
      </c>
      <c r="T68" s="166">
        <v>13058</v>
      </c>
      <c r="U68" s="167">
        <v>1.0336520714916977</v>
      </c>
      <c r="V68" s="23"/>
      <c r="AR68" s="2"/>
    </row>
    <row r="69" spans="1:44" ht="19.5" customHeight="1">
      <c r="A69" s="21"/>
      <c r="B69" s="161" t="s">
        <v>111</v>
      </c>
      <c r="C69" s="24" t="s">
        <v>112</v>
      </c>
      <c r="D69" s="149" t="s">
        <v>27</v>
      </c>
      <c r="E69" s="150" t="s">
        <v>27</v>
      </c>
      <c r="F69" s="151"/>
      <c r="G69" s="162">
        <v>15347</v>
      </c>
      <c r="H69" s="163" t="s">
        <v>27</v>
      </c>
      <c r="I69" s="164" t="s">
        <v>27</v>
      </c>
      <c r="J69" s="165" t="s">
        <v>27</v>
      </c>
      <c r="K69" s="166">
        <v>15361</v>
      </c>
      <c r="L69" s="166">
        <v>15964</v>
      </c>
      <c r="M69" s="167">
        <v>0.96</v>
      </c>
      <c r="N69" s="23"/>
      <c r="O69" s="168">
        <v>450</v>
      </c>
      <c r="P69" s="169" t="s">
        <v>27</v>
      </c>
      <c r="Q69" s="170" t="s">
        <v>27</v>
      </c>
      <c r="R69" s="171" t="s">
        <v>27</v>
      </c>
      <c r="S69" s="166">
        <v>5742</v>
      </c>
      <c r="T69" s="166">
        <v>5569</v>
      </c>
      <c r="U69" s="167">
        <v>1.0311639758445517</v>
      </c>
      <c r="V69" s="23"/>
      <c r="AR69" s="2"/>
    </row>
    <row r="70" spans="1:44" ht="19.5" customHeight="1">
      <c r="A70" s="21"/>
      <c r="B70" s="213" t="s">
        <v>111</v>
      </c>
      <c r="C70" s="28" t="s">
        <v>24</v>
      </c>
      <c r="D70" s="214" t="s">
        <v>27</v>
      </c>
      <c r="E70" s="215" t="s">
        <v>27</v>
      </c>
      <c r="F70" s="151"/>
      <c r="G70" s="216" t="s">
        <v>27</v>
      </c>
      <c r="H70" s="217" t="s">
        <v>27</v>
      </c>
      <c r="I70" s="218" t="s">
        <v>27</v>
      </c>
      <c r="J70" s="219" t="s">
        <v>27</v>
      </c>
      <c r="K70" s="220">
        <v>13952</v>
      </c>
      <c r="L70" s="220">
        <v>14916</v>
      </c>
      <c r="M70" s="221">
        <v>0.94</v>
      </c>
      <c r="N70" s="23"/>
      <c r="O70" s="222" t="s">
        <v>27</v>
      </c>
      <c r="P70" s="223" t="s">
        <v>27</v>
      </c>
      <c r="Q70" s="224" t="s">
        <v>27</v>
      </c>
      <c r="R70" s="225" t="s">
        <v>27</v>
      </c>
      <c r="S70" s="220">
        <v>1919</v>
      </c>
      <c r="T70" s="220">
        <v>1813</v>
      </c>
      <c r="U70" s="221">
        <v>1.0585335186288134</v>
      </c>
      <c r="V70" s="23"/>
      <c r="AR70" s="2"/>
    </row>
    <row r="71" spans="1:44" ht="19.5" customHeight="1">
      <c r="A71" s="21"/>
      <c r="B71" s="104" t="s">
        <v>249</v>
      </c>
      <c r="V71" s="23"/>
      <c r="AR71"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69C33-98EB-4D6A-A200-2C27A927FA8F}">
  <dimension ref="A1:AQ128"/>
  <sheetViews>
    <sheetView showGridLines="0" tabSelected="1" topLeftCell="E55" zoomScaleNormal="100" workbookViewId="0">
      <selection activeCell="P76" sqref="P76"/>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c r="D1" s="31"/>
      <c r="R1" s="33" t="s">
        <v>113</v>
      </c>
      <c r="Y1" s="31"/>
      <c r="AM1" s="33" t="s">
        <v>113</v>
      </c>
    </row>
    <row r="2" spans="1:42" s="34" customFormat="1" ht="21.75" customHeight="1">
      <c r="A2" s="33"/>
      <c r="B2" s="293"/>
      <c r="C2" s="294"/>
      <c r="D2" s="290" t="s">
        <v>114</v>
      </c>
      <c r="E2" s="291"/>
      <c r="F2" s="291"/>
      <c r="G2" s="291"/>
      <c r="H2" s="291"/>
      <c r="I2" s="291"/>
      <c r="J2" s="291"/>
      <c r="K2" s="291"/>
      <c r="L2" s="291"/>
      <c r="M2" s="291"/>
      <c r="N2" s="291"/>
      <c r="O2" s="291"/>
      <c r="P2" s="291"/>
      <c r="Q2" s="291"/>
      <c r="R2" s="290" t="s">
        <v>115</v>
      </c>
      <c r="S2" s="291"/>
      <c r="T2" s="292"/>
      <c r="V2" s="33"/>
      <c r="W2" s="293"/>
      <c r="X2" s="294"/>
      <c r="Y2" s="290" t="s">
        <v>114</v>
      </c>
      <c r="Z2" s="291"/>
      <c r="AA2" s="291"/>
      <c r="AB2" s="291"/>
      <c r="AC2" s="291"/>
      <c r="AD2" s="291"/>
      <c r="AE2" s="291"/>
      <c r="AF2" s="291"/>
      <c r="AG2" s="291"/>
      <c r="AH2" s="291"/>
      <c r="AI2" s="291"/>
      <c r="AJ2" s="291"/>
      <c r="AK2" s="291"/>
      <c r="AL2" s="291"/>
      <c r="AM2" s="290" t="s">
        <v>115</v>
      </c>
      <c r="AN2" s="291"/>
      <c r="AO2" s="292"/>
    </row>
    <row r="3" spans="1:42" s="34" customFormat="1" ht="15" customHeight="1">
      <c r="A3" s="33"/>
      <c r="B3" s="286" t="s">
        <v>116</v>
      </c>
      <c r="C3" s="287"/>
      <c r="D3" s="35" t="s">
        <v>117</v>
      </c>
      <c r="E3" s="35" t="s">
        <v>117</v>
      </c>
      <c r="F3" s="230" t="s">
        <v>219</v>
      </c>
      <c r="G3" s="230" t="s">
        <v>219</v>
      </c>
      <c r="H3" s="230" t="s">
        <v>219</v>
      </c>
      <c r="I3" s="230" t="s">
        <v>219</v>
      </c>
      <c r="J3" s="119" t="s">
        <v>219</v>
      </c>
      <c r="K3" s="119" t="s">
        <v>219</v>
      </c>
      <c r="L3" s="119" t="s">
        <v>219</v>
      </c>
      <c r="M3" s="119" t="s">
        <v>219</v>
      </c>
      <c r="N3" s="119" t="s">
        <v>219</v>
      </c>
      <c r="O3" s="119" t="s">
        <v>219</v>
      </c>
      <c r="P3" s="119" t="s">
        <v>219</v>
      </c>
      <c r="Q3" s="120"/>
      <c r="R3" s="121" t="s">
        <v>219</v>
      </c>
      <c r="S3" s="122" t="s">
        <v>220</v>
      </c>
      <c r="T3" s="123"/>
      <c r="V3" s="33"/>
      <c r="W3" s="286" t="s">
        <v>116</v>
      </c>
      <c r="X3" s="287"/>
      <c r="Y3" s="35" t="s">
        <v>117</v>
      </c>
      <c r="Z3" s="35" t="s">
        <v>117</v>
      </c>
      <c r="AA3" s="230" t="s">
        <v>219</v>
      </c>
      <c r="AB3" s="230" t="s">
        <v>219</v>
      </c>
      <c r="AC3" s="230" t="s">
        <v>219</v>
      </c>
      <c r="AD3" s="230" t="s">
        <v>219</v>
      </c>
      <c r="AE3" s="119" t="s">
        <v>219</v>
      </c>
      <c r="AF3" s="119" t="s">
        <v>219</v>
      </c>
      <c r="AG3" s="119" t="s">
        <v>219</v>
      </c>
      <c r="AH3" s="119" t="s">
        <v>219</v>
      </c>
      <c r="AI3" s="119" t="s">
        <v>219</v>
      </c>
      <c r="AJ3" s="119" t="s">
        <v>219</v>
      </c>
      <c r="AK3" s="119" t="s">
        <v>219</v>
      </c>
      <c r="AL3" s="120"/>
      <c r="AM3" s="121" t="s">
        <v>219</v>
      </c>
      <c r="AN3" s="122" t="s">
        <v>220</v>
      </c>
      <c r="AO3" s="123"/>
    </row>
    <row r="4" spans="1:42" s="37" customFormat="1" ht="13.5" customHeight="1">
      <c r="A4" s="36"/>
      <c r="B4" s="286"/>
      <c r="C4" s="287"/>
      <c r="D4" s="285" t="s">
        <v>217</v>
      </c>
      <c r="E4" s="285" t="s">
        <v>218</v>
      </c>
      <c r="F4" s="281" t="s">
        <v>221</v>
      </c>
      <c r="G4" s="281" t="s">
        <v>232</v>
      </c>
      <c r="H4" s="281" t="s">
        <v>244</v>
      </c>
      <c r="I4" s="281" t="s">
        <v>245</v>
      </c>
      <c r="J4" s="281" t="s">
        <v>250</v>
      </c>
      <c r="K4" s="281" t="s">
        <v>252</v>
      </c>
      <c r="L4" s="281" t="s">
        <v>253</v>
      </c>
      <c r="M4" s="281" t="s">
        <v>256</v>
      </c>
      <c r="N4" s="281" t="s">
        <v>259</v>
      </c>
      <c r="O4" s="281" t="s">
        <v>272</v>
      </c>
      <c r="P4" s="281" t="s">
        <v>281</v>
      </c>
      <c r="Q4" s="283" t="s">
        <v>222</v>
      </c>
      <c r="R4" s="277" t="s">
        <v>282</v>
      </c>
      <c r="S4" s="279" t="s">
        <v>251</v>
      </c>
      <c r="T4" s="280" t="s">
        <v>118</v>
      </c>
      <c r="V4" s="36"/>
      <c r="W4" s="286"/>
      <c r="X4" s="287"/>
      <c r="Y4" s="285" t="s">
        <v>217</v>
      </c>
      <c r="Z4" s="285" t="s">
        <v>218</v>
      </c>
      <c r="AA4" s="281" t="s">
        <v>221</v>
      </c>
      <c r="AB4" s="281" t="s">
        <v>232</v>
      </c>
      <c r="AC4" s="281" t="s">
        <v>244</v>
      </c>
      <c r="AD4" s="281" t="s">
        <v>245</v>
      </c>
      <c r="AE4" s="281" t="s">
        <v>250</v>
      </c>
      <c r="AF4" s="281" t="s">
        <v>252</v>
      </c>
      <c r="AG4" s="281" t="s">
        <v>253</v>
      </c>
      <c r="AH4" s="281" t="s">
        <v>256</v>
      </c>
      <c r="AI4" s="281" t="s">
        <v>259</v>
      </c>
      <c r="AJ4" s="281" t="s">
        <v>272</v>
      </c>
      <c r="AK4" s="281" t="s">
        <v>281</v>
      </c>
      <c r="AL4" s="283" t="s">
        <v>222</v>
      </c>
      <c r="AM4" s="277" t="s">
        <v>273</v>
      </c>
      <c r="AN4" s="279" t="s">
        <v>251</v>
      </c>
      <c r="AO4" s="280" t="s">
        <v>118</v>
      </c>
    </row>
    <row r="5" spans="1:42" s="37" customFormat="1" ht="13.5" customHeight="1">
      <c r="A5" s="36"/>
      <c r="B5" s="286"/>
      <c r="C5" s="287"/>
      <c r="D5" s="285"/>
      <c r="E5" s="285"/>
      <c r="F5" s="281"/>
      <c r="G5" s="281"/>
      <c r="H5" s="281"/>
      <c r="I5" s="281"/>
      <c r="J5" s="281"/>
      <c r="K5" s="281"/>
      <c r="L5" s="281"/>
      <c r="M5" s="281"/>
      <c r="N5" s="282"/>
      <c r="O5" s="282"/>
      <c r="P5" s="282"/>
      <c r="Q5" s="284"/>
      <c r="R5" s="278"/>
      <c r="S5" s="279"/>
      <c r="T5" s="280"/>
      <c r="V5" s="36"/>
      <c r="W5" s="286"/>
      <c r="X5" s="287"/>
      <c r="Y5" s="285"/>
      <c r="Z5" s="285"/>
      <c r="AA5" s="281"/>
      <c r="AB5" s="281"/>
      <c r="AC5" s="281"/>
      <c r="AD5" s="281"/>
      <c r="AE5" s="281"/>
      <c r="AF5" s="281"/>
      <c r="AG5" s="281"/>
      <c r="AH5" s="281"/>
      <c r="AI5" s="282"/>
      <c r="AJ5" s="282"/>
      <c r="AK5" s="282"/>
      <c r="AL5" s="284"/>
      <c r="AM5" s="278"/>
      <c r="AN5" s="279"/>
      <c r="AO5" s="280"/>
    </row>
    <row r="6" spans="1:42" s="38" customFormat="1" ht="15" customHeight="1">
      <c r="B6" s="288"/>
      <c r="C6" s="289"/>
      <c r="D6" s="39" t="s">
        <v>223</v>
      </c>
      <c r="E6" s="39"/>
      <c r="F6" s="124"/>
      <c r="G6" s="124"/>
      <c r="H6" s="231"/>
      <c r="I6" s="231"/>
      <c r="J6" s="124"/>
      <c r="K6" s="124"/>
      <c r="L6" s="124"/>
      <c r="M6" s="124"/>
      <c r="N6" s="124"/>
      <c r="O6" s="124"/>
      <c r="P6" s="124" t="s">
        <v>119</v>
      </c>
      <c r="Q6" s="125" t="s">
        <v>233</v>
      </c>
      <c r="R6" s="126" t="s">
        <v>234</v>
      </c>
      <c r="S6" s="127" t="s">
        <v>224</v>
      </c>
      <c r="T6" s="128" t="s">
        <v>235</v>
      </c>
      <c r="W6" s="288"/>
      <c r="X6" s="289"/>
      <c r="Y6" s="39" t="s">
        <v>223</v>
      </c>
      <c r="Z6" s="39"/>
      <c r="AA6" s="124"/>
      <c r="AB6" s="124"/>
      <c r="AC6" s="231"/>
      <c r="AD6" s="231"/>
      <c r="AE6" s="124"/>
      <c r="AF6" s="124"/>
      <c r="AG6" s="124"/>
      <c r="AH6" s="124"/>
      <c r="AI6" s="124"/>
      <c r="AJ6" s="124"/>
      <c r="AK6" s="124" t="s">
        <v>119</v>
      </c>
      <c r="AL6" s="125" t="s">
        <v>233</v>
      </c>
      <c r="AM6" s="126" t="s">
        <v>234</v>
      </c>
      <c r="AN6" s="127" t="s">
        <v>224</v>
      </c>
      <c r="AO6" s="128" t="s">
        <v>235</v>
      </c>
    </row>
    <row r="7" spans="1:42" s="34" customFormat="1" ht="16.5" customHeight="1">
      <c r="A7" s="40"/>
      <c r="B7" s="41" t="s">
        <v>19</v>
      </c>
      <c r="C7" s="42" t="s">
        <v>20</v>
      </c>
      <c r="D7" s="43">
        <v>15901</v>
      </c>
      <c r="E7" s="43">
        <v>16076</v>
      </c>
      <c r="F7" s="43">
        <v>14971</v>
      </c>
      <c r="G7" s="43">
        <v>15176</v>
      </c>
      <c r="H7" s="43">
        <v>15444</v>
      </c>
      <c r="I7" s="43">
        <v>15081</v>
      </c>
      <c r="J7" s="43">
        <v>15049</v>
      </c>
      <c r="K7" s="43">
        <v>14812</v>
      </c>
      <c r="L7" s="43">
        <v>14575</v>
      </c>
      <c r="M7" s="43">
        <v>14420</v>
      </c>
      <c r="N7" s="43">
        <v>14208</v>
      </c>
      <c r="O7" s="43">
        <v>13722</v>
      </c>
      <c r="P7" s="43">
        <v>13312</v>
      </c>
      <c r="Q7" s="129">
        <f>IF(ISERROR(P7-D7),"-",P7-D7)</f>
        <v>-2589</v>
      </c>
      <c r="R7" s="105">
        <v>14560</v>
      </c>
      <c r="S7" s="106">
        <v>15869</v>
      </c>
      <c r="T7" s="130">
        <f t="shared" ref="T7:T13" si="0">IF(ISERROR(R7-S7),"-",R7-S7)</f>
        <v>-1309</v>
      </c>
      <c r="V7" s="50"/>
      <c r="W7" s="44" t="s">
        <v>21</v>
      </c>
      <c r="X7" s="45" t="s">
        <v>22</v>
      </c>
      <c r="Y7" s="46">
        <v>15728</v>
      </c>
      <c r="Z7" s="46" t="s">
        <v>27</v>
      </c>
      <c r="AA7" s="46">
        <v>15306</v>
      </c>
      <c r="AB7" s="46">
        <v>15333</v>
      </c>
      <c r="AC7" s="46">
        <v>15286</v>
      </c>
      <c r="AD7" s="46">
        <v>15120</v>
      </c>
      <c r="AE7" s="46">
        <v>15115</v>
      </c>
      <c r="AF7" s="46">
        <v>14961</v>
      </c>
      <c r="AG7" s="46">
        <v>15333</v>
      </c>
      <c r="AH7" s="46">
        <v>14596</v>
      </c>
      <c r="AI7" s="46">
        <v>15671</v>
      </c>
      <c r="AJ7" s="46">
        <v>15469</v>
      </c>
      <c r="AK7" s="46">
        <v>13866</v>
      </c>
      <c r="AL7" s="129">
        <f>IF(ISERROR(AK7-Y7),"-",AK7-Y7)</f>
        <v>-1862</v>
      </c>
      <c r="AM7" s="107">
        <v>15248</v>
      </c>
      <c r="AN7" s="107">
        <v>15840</v>
      </c>
      <c r="AO7" s="131">
        <f t="shared" ref="AO7:AO62" si="1">IF(ISERROR(AM7-AN7),"-",AM7-AN7)</f>
        <v>-592</v>
      </c>
      <c r="AP7" s="50"/>
    </row>
    <row r="8" spans="1:42" s="34" customFormat="1" ht="16.5" customHeight="1">
      <c r="A8" s="40"/>
      <c r="B8" s="44" t="s">
        <v>19</v>
      </c>
      <c r="C8" s="45" t="s">
        <v>23</v>
      </c>
      <c r="D8" s="46">
        <v>16588</v>
      </c>
      <c r="E8" s="46">
        <v>16810</v>
      </c>
      <c r="F8" s="46">
        <v>17246</v>
      </c>
      <c r="G8" s="46">
        <v>17479</v>
      </c>
      <c r="H8" s="46">
        <v>17447</v>
      </c>
      <c r="I8" s="46">
        <v>16990</v>
      </c>
      <c r="J8" s="46">
        <v>16748</v>
      </c>
      <c r="K8" s="46">
        <v>16451</v>
      </c>
      <c r="L8" s="46">
        <v>16328</v>
      </c>
      <c r="M8" s="46">
        <v>17314</v>
      </c>
      <c r="N8" s="46">
        <v>17606</v>
      </c>
      <c r="O8" s="46">
        <v>17360</v>
      </c>
      <c r="P8" s="46">
        <v>17129</v>
      </c>
      <c r="Q8" s="132">
        <f t="shared" ref="Q8:Q69" si="2">IF(ISERROR(P8-D8),"-",P8-D8)</f>
        <v>541</v>
      </c>
      <c r="R8" s="108">
        <v>16968</v>
      </c>
      <c r="S8" s="107">
        <v>16800</v>
      </c>
      <c r="T8" s="131">
        <f t="shared" si="0"/>
        <v>168</v>
      </c>
      <c r="V8" s="50"/>
      <c r="W8" s="44" t="s">
        <v>21</v>
      </c>
      <c r="X8" s="45" t="s">
        <v>24</v>
      </c>
      <c r="Y8" s="46">
        <v>14970</v>
      </c>
      <c r="Z8" s="46" t="s">
        <v>27</v>
      </c>
      <c r="AA8" s="46">
        <v>14341</v>
      </c>
      <c r="AB8" s="46">
        <v>14503</v>
      </c>
      <c r="AC8" s="46">
        <v>14504</v>
      </c>
      <c r="AD8" s="46">
        <v>14102</v>
      </c>
      <c r="AE8" s="46">
        <v>14164</v>
      </c>
      <c r="AF8" s="46">
        <v>14132</v>
      </c>
      <c r="AG8" s="46">
        <v>13914</v>
      </c>
      <c r="AH8" s="46" t="s">
        <v>27</v>
      </c>
      <c r="AI8" s="46">
        <v>14465</v>
      </c>
      <c r="AJ8" s="46" t="s">
        <v>27</v>
      </c>
      <c r="AK8" s="46" t="s">
        <v>27</v>
      </c>
      <c r="AL8" s="132" t="str">
        <f t="shared" ref="AL8:AL62" si="3">IF(ISERROR(AK8-Y8),"-",AK8-Y8)</f>
        <v>-</v>
      </c>
      <c r="AM8" s="107">
        <v>14194</v>
      </c>
      <c r="AN8" s="107">
        <v>14946</v>
      </c>
      <c r="AO8" s="131">
        <f t="shared" si="1"/>
        <v>-752</v>
      </c>
      <c r="AP8" s="50"/>
    </row>
    <row r="9" spans="1:42" s="34" customFormat="1" ht="16.5" customHeight="1">
      <c r="A9" s="40"/>
      <c r="B9" s="44" t="s">
        <v>19</v>
      </c>
      <c r="C9" s="45" t="s">
        <v>25</v>
      </c>
      <c r="D9" s="46">
        <v>15344</v>
      </c>
      <c r="E9" s="46">
        <v>15532</v>
      </c>
      <c r="F9" s="46">
        <v>14674</v>
      </c>
      <c r="G9" s="46">
        <v>15114</v>
      </c>
      <c r="H9" s="46">
        <v>15133</v>
      </c>
      <c r="I9" s="46">
        <v>14817</v>
      </c>
      <c r="J9" s="46">
        <v>14684</v>
      </c>
      <c r="K9" s="46">
        <v>14043</v>
      </c>
      <c r="L9" s="46">
        <v>14607</v>
      </c>
      <c r="M9" s="46">
        <v>14315</v>
      </c>
      <c r="N9" s="46">
        <v>14136</v>
      </c>
      <c r="O9" s="46">
        <v>13558</v>
      </c>
      <c r="P9" s="46">
        <v>12859</v>
      </c>
      <c r="Q9" s="132">
        <f t="shared" si="2"/>
        <v>-2485</v>
      </c>
      <c r="R9" s="108">
        <v>14413</v>
      </c>
      <c r="S9" s="107">
        <v>15420</v>
      </c>
      <c r="T9" s="131">
        <f t="shared" si="0"/>
        <v>-1007</v>
      </c>
      <c r="V9" s="50"/>
      <c r="W9" s="44" t="s">
        <v>21</v>
      </c>
      <c r="X9" s="45" t="s">
        <v>26</v>
      </c>
      <c r="Y9" s="46">
        <v>15783</v>
      </c>
      <c r="Z9" s="46" t="s">
        <v>27</v>
      </c>
      <c r="AA9" s="46">
        <v>15265</v>
      </c>
      <c r="AB9" s="46">
        <v>15271</v>
      </c>
      <c r="AC9" s="46">
        <v>15529</v>
      </c>
      <c r="AD9" s="46">
        <v>15083</v>
      </c>
      <c r="AE9" s="46">
        <v>15238</v>
      </c>
      <c r="AF9" s="46">
        <v>15256</v>
      </c>
      <c r="AG9" s="46">
        <v>14687</v>
      </c>
      <c r="AH9" s="46">
        <v>15098</v>
      </c>
      <c r="AI9" s="46">
        <v>15513</v>
      </c>
      <c r="AJ9" s="46">
        <v>14782</v>
      </c>
      <c r="AK9" s="46" t="s">
        <v>27</v>
      </c>
      <c r="AL9" s="132" t="str">
        <f t="shared" si="3"/>
        <v>-</v>
      </c>
      <c r="AM9" s="107">
        <v>15112</v>
      </c>
      <c r="AN9" s="107">
        <v>15789</v>
      </c>
      <c r="AO9" s="131">
        <f t="shared" si="1"/>
        <v>-677</v>
      </c>
      <c r="AP9" s="50"/>
    </row>
    <row r="10" spans="1:42" s="34" customFormat="1" ht="16.5" customHeight="1">
      <c r="A10" s="40"/>
      <c r="B10" s="44" t="s">
        <v>28</v>
      </c>
      <c r="C10" s="45" t="s">
        <v>29</v>
      </c>
      <c r="D10" s="46">
        <v>14619</v>
      </c>
      <c r="E10" s="46">
        <v>14524</v>
      </c>
      <c r="F10" s="46">
        <v>13691</v>
      </c>
      <c r="G10" s="46">
        <v>13753</v>
      </c>
      <c r="H10" s="46">
        <v>13368</v>
      </c>
      <c r="I10" s="46">
        <v>13174</v>
      </c>
      <c r="J10" s="46">
        <v>13288</v>
      </c>
      <c r="K10" s="46">
        <v>13465</v>
      </c>
      <c r="L10" s="46">
        <v>13326</v>
      </c>
      <c r="M10" s="46">
        <v>12944</v>
      </c>
      <c r="N10" s="46">
        <v>12816</v>
      </c>
      <c r="O10" s="46">
        <v>11706</v>
      </c>
      <c r="P10" s="46">
        <v>12100</v>
      </c>
      <c r="Q10" s="132">
        <f t="shared" si="2"/>
        <v>-2519</v>
      </c>
      <c r="R10" s="108">
        <v>12667</v>
      </c>
      <c r="S10" s="107">
        <v>14789</v>
      </c>
      <c r="T10" s="131">
        <f t="shared" si="0"/>
        <v>-2122</v>
      </c>
      <c r="V10" s="50"/>
      <c r="W10" s="44" t="s">
        <v>30</v>
      </c>
      <c r="X10" s="45" t="s">
        <v>22</v>
      </c>
      <c r="Y10" s="46" t="s">
        <v>27</v>
      </c>
      <c r="Z10" s="46" t="s">
        <v>27</v>
      </c>
      <c r="AA10" s="46">
        <v>16074</v>
      </c>
      <c r="AB10" s="46">
        <v>16118</v>
      </c>
      <c r="AC10" s="46">
        <v>16045</v>
      </c>
      <c r="AD10" s="46">
        <v>16903</v>
      </c>
      <c r="AE10" s="46">
        <v>15744</v>
      </c>
      <c r="AF10" s="46">
        <v>15487</v>
      </c>
      <c r="AG10" s="46">
        <v>15748</v>
      </c>
      <c r="AH10" s="46" t="s">
        <v>27</v>
      </c>
      <c r="AI10" s="46" t="s">
        <v>27</v>
      </c>
      <c r="AJ10" s="46">
        <v>15568</v>
      </c>
      <c r="AK10" s="46">
        <v>13484</v>
      </c>
      <c r="AL10" s="132" t="str">
        <f t="shared" si="3"/>
        <v>-</v>
      </c>
      <c r="AM10" s="107">
        <v>15811</v>
      </c>
      <c r="AN10" s="107">
        <v>16192</v>
      </c>
      <c r="AO10" s="131">
        <f t="shared" si="1"/>
        <v>-381</v>
      </c>
      <c r="AP10" s="50"/>
    </row>
    <row r="11" spans="1:42" s="34" customFormat="1" ht="16.5" customHeight="1">
      <c r="A11" s="40"/>
      <c r="B11" s="44" t="s">
        <v>28</v>
      </c>
      <c r="C11" s="45" t="s">
        <v>31</v>
      </c>
      <c r="D11" s="46">
        <v>15438</v>
      </c>
      <c r="E11" s="46">
        <v>14850</v>
      </c>
      <c r="F11" s="46">
        <v>14195</v>
      </c>
      <c r="G11" s="46">
        <v>14205</v>
      </c>
      <c r="H11" s="46">
        <v>13616</v>
      </c>
      <c r="I11" s="46">
        <v>14027</v>
      </c>
      <c r="J11" s="46">
        <v>13994</v>
      </c>
      <c r="K11" s="46">
        <v>13830</v>
      </c>
      <c r="L11" s="46">
        <v>14001</v>
      </c>
      <c r="M11" s="46">
        <v>13071</v>
      </c>
      <c r="N11" s="46">
        <v>11817</v>
      </c>
      <c r="O11" s="46">
        <v>11655</v>
      </c>
      <c r="P11" s="46">
        <v>13527</v>
      </c>
      <c r="Q11" s="132">
        <f t="shared" si="2"/>
        <v>-1911</v>
      </c>
      <c r="R11" s="108">
        <v>13416</v>
      </c>
      <c r="S11" s="107">
        <v>15059</v>
      </c>
      <c r="T11" s="131">
        <f t="shared" si="0"/>
        <v>-1643</v>
      </c>
      <c r="V11" s="50"/>
      <c r="W11" s="44" t="s">
        <v>30</v>
      </c>
      <c r="X11" s="45" t="s">
        <v>24</v>
      </c>
      <c r="Y11" s="46">
        <v>14768</v>
      </c>
      <c r="Z11" s="46" t="s">
        <v>27</v>
      </c>
      <c r="AA11" s="46">
        <v>15082</v>
      </c>
      <c r="AB11" s="46">
        <v>15293</v>
      </c>
      <c r="AC11" s="46">
        <v>15150</v>
      </c>
      <c r="AD11" s="46">
        <v>14619</v>
      </c>
      <c r="AE11" s="46" t="s">
        <v>27</v>
      </c>
      <c r="AF11" s="46" t="s">
        <v>27</v>
      </c>
      <c r="AG11" s="46">
        <v>14559</v>
      </c>
      <c r="AH11" s="46" t="s">
        <v>27</v>
      </c>
      <c r="AI11" s="46" t="s">
        <v>27</v>
      </c>
      <c r="AJ11" s="46">
        <v>14880</v>
      </c>
      <c r="AK11" s="46">
        <v>14646</v>
      </c>
      <c r="AL11" s="132">
        <f t="shared" si="3"/>
        <v>-122</v>
      </c>
      <c r="AM11" s="107">
        <v>15003</v>
      </c>
      <c r="AN11" s="107">
        <v>15065</v>
      </c>
      <c r="AO11" s="131">
        <f t="shared" si="1"/>
        <v>-62</v>
      </c>
      <c r="AP11" s="50"/>
    </row>
    <row r="12" spans="1:42" s="34" customFormat="1" ht="16.5" customHeight="1">
      <c r="A12" s="40"/>
      <c r="B12" s="44" t="s">
        <v>32</v>
      </c>
      <c r="C12" s="45" t="s">
        <v>33</v>
      </c>
      <c r="D12" s="46">
        <v>15318</v>
      </c>
      <c r="E12" s="46">
        <v>14290</v>
      </c>
      <c r="F12" s="46">
        <v>15100</v>
      </c>
      <c r="G12" s="46">
        <v>14922</v>
      </c>
      <c r="H12" s="46">
        <v>14514</v>
      </c>
      <c r="I12" s="46">
        <v>14875</v>
      </c>
      <c r="J12" s="46">
        <v>14637</v>
      </c>
      <c r="K12" s="46">
        <v>14886</v>
      </c>
      <c r="L12" s="46">
        <v>14871</v>
      </c>
      <c r="M12" s="46">
        <v>14850</v>
      </c>
      <c r="N12" s="46">
        <v>14629</v>
      </c>
      <c r="O12" s="46">
        <v>14073</v>
      </c>
      <c r="P12" s="46">
        <v>12650</v>
      </c>
      <c r="Q12" s="132">
        <f t="shared" si="2"/>
        <v>-2668</v>
      </c>
      <c r="R12" s="108">
        <v>14428</v>
      </c>
      <c r="S12" s="107">
        <v>15312</v>
      </c>
      <c r="T12" s="131">
        <f t="shared" si="0"/>
        <v>-884</v>
      </c>
      <c r="V12" s="50"/>
      <c r="W12" s="44" t="s">
        <v>30</v>
      </c>
      <c r="X12" s="45" t="s">
        <v>34</v>
      </c>
      <c r="Y12" s="46" t="s">
        <v>27</v>
      </c>
      <c r="Z12" s="46" t="s">
        <v>27</v>
      </c>
      <c r="AA12" s="46" t="s">
        <v>27</v>
      </c>
      <c r="AB12" s="46">
        <v>15879</v>
      </c>
      <c r="AC12" s="46">
        <v>15783</v>
      </c>
      <c r="AD12" s="46" t="s">
        <v>27</v>
      </c>
      <c r="AE12" s="46" t="s">
        <v>27</v>
      </c>
      <c r="AF12" s="46" t="s">
        <v>27</v>
      </c>
      <c r="AG12" s="46" t="s">
        <v>27</v>
      </c>
      <c r="AH12" s="46" t="s">
        <v>27</v>
      </c>
      <c r="AI12" s="46" t="s">
        <v>27</v>
      </c>
      <c r="AJ12" s="46">
        <v>16405</v>
      </c>
      <c r="AK12" s="46" t="s">
        <v>27</v>
      </c>
      <c r="AL12" s="132" t="str">
        <f t="shared" si="3"/>
        <v>-</v>
      </c>
      <c r="AM12" s="46">
        <v>15868</v>
      </c>
      <c r="AN12" s="46" t="s">
        <v>27</v>
      </c>
      <c r="AO12" s="131" t="str">
        <f t="shared" si="1"/>
        <v>-</v>
      </c>
      <c r="AP12" s="50"/>
    </row>
    <row r="13" spans="1:42" s="34" customFormat="1" ht="16.5" customHeight="1">
      <c r="A13" s="40"/>
      <c r="B13" s="44" t="s">
        <v>32</v>
      </c>
      <c r="C13" s="45" t="s">
        <v>35</v>
      </c>
      <c r="D13" s="46">
        <v>13381</v>
      </c>
      <c r="E13" s="46" t="s">
        <v>27</v>
      </c>
      <c r="F13" s="46">
        <v>14761</v>
      </c>
      <c r="G13" s="46">
        <v>15003</v>
      </c>
      <c r="H13" s="46">
        <v>14217</v>
      </c>
      <c r="I13" s="46">
        <v>14493</v>
      </c>
      <c r="J13" s="46">
        <v>15088</v>
      </c>
      <c r="K13" s="46">
        <v>14650</v>
      </c>
      <c r="L13" s="46">
        <v>14489</v>
      </c>
      <c r="M13" s="46">
        <v>14772</v>
      </c>
      <c r="N13" s="46">
        <v>14246</v>
      </c>
      <c r="O13" s="46">
        <v>12654</v>
      </c>
      <c r="P13" s="46">
        <v>12135</v>
      </c>
      <c r="Q13" s="132">
        <f t="shared" si="2"/>
        <v>-1246</v>
      </c>
      <c r="R13" s="108">
        <v>13349</v>
      </c>
      <c r="S13" s="107">
        <v>15180</v>
      </c>
      <c r="T13" s="131">
        <f t="shared" si="0"/>
        <v>-1831</v>
      </c>
      <c r="V13" s="50"/>
      <c r="W13" s="44" t="s">
        <v>36</v>
      </c>
      <c r="X13" s="45" t="s">
        <v>22</v>
      </c>
      <c r="Y13" s="46">
        <v>15963</v>
      </c>
      <c r="Z13" s="46" t="s">
        <v>27</v>
      </c>
      <c r="AA13" s="46">
        <v>15753</v>
      </c>
      <c r="AB13" s="46">
        <v>16110</v>
      </c>
      <c r="AC13" s="46">
        <v>15659</v>
      </c>
      <c r="AD13" s="46">
        <v>15708</v>
      </c>
      <c r="AE13" s="46">
        <v>15761</v>
      </c>
      <c r="AF13" s="46">
        <v>15684</v>
      </c>
      <c r="AG13" s="46">
        <v>15309</v>
      </c>
      <c r="AH13" s="46">
        <v>15203</v>
      </c>
      <c r="AI13" s="46">
        <v>15165</v>
      </c>
      <c r="AJ13" s="46">
        <v>14340</v>
      </c>
      <c r="AK13" s="46" t="s">
        <v>27</v>
      </c>
      <c r="AL13" s="132" t="str">
        <f t="shared" si="3"/>
        <v>-</v>
      </c>
      <c r="AM13" s="107">
        <v>15454</v>
      </c>
      <c r="AN13" s="107">
        <v>16158</v>
      </c>
      <c r="AO13" s="131">
        <f t="shared" si="1"/>
        <v>-704</v>
      </c>
      <c r="AP13" s="50"/>
    </row>
    <row r="14" spans="1:42" s="34" customFormat="1" ht="16.5" customHeight="1">
      <c r="A14" s="40"/>
      <c r="B14" s="44" t="s">
        <v>32</v>
      </c>
      <c r="C14" s="45" t="s">
        <v>37</v>
      </c>
      <c r="D14" s="46" t="s">
        <v>27</v>
      </c>
      <c r="E14" s="46" t="s">
        <v>27</v>
      </c>
      <c r="F14" s="46">
        <v>15733</v>
      </c>
      <c r="G14" s="46">
        <v>15362</v>
      </c>
      <c r="H14" s="46">
        <v>15337</v>
      </c>
      <c r="I14" s="46">
        <v>15392</v>
      </c>
      <c r="J14" s="46">
        <v>15433</v>
      </c>
      <c r="K14" s="46">
        <v>14981</v>
      </c>
      <c r="L14" s="46">
        <v>15188</v>
      </c>
      <c r="M14" s="46">
        <v>15379</v>
      </c>
      <c r="N14" s="46" t="s">
        <v>27</v>
      </c>
      <c r="O14" s="46">
        <v>15357</v>
      </c>
      <c r="P14" s="46" t="s">
        <v>27</v>
      </c>
      <c r="Q14" s="132" t="str">
        <f t="shared" si="2"/>
        <v>-</v>
      </c>
      <c r="R14" s="108">
        <v>15360</v>
      </c>
      <c r="S14" s="107">
        <v>16241</v>
      </c>
      <c r="T14" s="131">
        <f>IF(ISERROR(R14-S14),"-",R14-S14)</f>
        <v>-881</v>
      </c>
      <c r="V14" s="50"/>
      <c r="W14" s="44" t="s">
        <v>36</v>
      </c>
      <c r="X14" s="45" t="s">
        <v>34</v>
      </c>
      <c r="Y14" s="46">
        <v>15011</v>
      </c>
      <c r="Z14" s="46" t="s">
        <v>27</v>
      </c>
      <c r="AA14" s="46" t="s">
        <v>27</v>
      </c>
      <c r="AB14" s="46">
        <v>14095</v>
      </c>
      <c r="AC14" s="46">
        <v>14127</v>
      </c>
      <c r="AD14" s="46">
        <v>14223</v>
      </c>
      <c r="AE14" s="46">
        <v>14304</v>
      </c>
      <c r="AF14" s="46">
        <v>14219</v>
      </c>
      <c r="AG14" s="46">
        <v>13648</v>
      </c>
      <c r="AH14" s="46">
        <v>13803</v>
      </c>
      <c r="AI14" s="46">
        <v>13496</v>
      </c>
      <c r="AJ14" s="46">
        <v>13005</v>
      </c>
      <c r="AK14" s="46" t="s">
        <v>27</v>
      </c>
      <c r="AL14" s="132" t="str">
        <f t="shared" si="3"/>
        <v>-</v>
      </c>
      <c r="AM14" s="46">
        <v>13759</v>
      </c>
      <c r="AN14" s="107">
        <v>14835</v>
      </c>
      <c r="AO14" s="131">
        <f t="shared" si="1"/>
        <v>-1076</v>
      </c>
      <c r="AP14" s="50"/>
    </row>
    <row r="15" spans="1:42" s="34" customFormat="1" ht="16.5" customHeight="1">
      <c r="A15" s="40"/>
      <c r="B15" s="44" t="s">
        <v>38</v>
      </c>
      <c r="C15" s="45" t="s">
        <v>33</v>
      </c>
      <c r="D15" s="46">
        <v>15523</v>
      </c>
      <c r="E15" s="46">
        <v>15543</v>
      </c>
      <c r="F15" s="46">
        <v>15007</v>
      </c>
      <c r="G15" s="46">
        <v>14902</v>
      </c>
      <c r="H15" s="46">
        <v>14975</v>
      </c>
      <c r="I15" s="46">
        <v>14651</v>
      </c>
      <c r="J15" s="46">
        <v>14884</v>
      </c>
      <c r="K15" s="46">
        <v>14935</v>
      </c>
      <c r="L15" s="46">
        <v>14620</v>
      </c>
      <c r="M15" s="46">
        <v>14618</v>
      </c>
      <c r="N15" s="46">
        <v>14387</v>
      </c>
      <c r="O15" s="46">
        <v>14014</v>
      </c>
      <c r="P15" s="46">
        <v>13721</v>
      </c>
      <c r="Q15" s="132">
        <f t="shared" si="2"/>
        <v>-1802</v>
      </c>
      <c r="R15" s="108">
        <v>14638</v>
      </c>
      <c r="S15" s="107">
        <v>15511</v>
      </c>
      <c r="T15" s="131">
        <f t="shared" ref="T15:T69" si="4">IF(ISERROR(R15-S15),"-",R15-S15)</f>
        <v>-873</v>
      </c>
      <c r="V15" s="50"/>
      <c r="W15" s="44" t="s">
        <v>36</v>
      </c>
      <c r="X15" s="45" t="s">
        <v>24</v>
      </c>
      <c r="Y15" s="46">
        <v>15311</v>
      </c>
      <c r="Z15" s="46" t="s">
        <v>27</v>
      </c>
      <c r="AA15" s="46">
        <v>14049</v>
      </c>
      <c r="AB15" s="46">
        <v>14075</v>
      </c>
      <c r="AC15" s="46">
        <v>14349</v>
      </c>
      <c r="AD15" s="46">
        <v>14301</v>
      </c>
      <c r="AE15" s="46">
        <v>14545</v>
      </c>
      <c r="AF15" s="46">
        <v>14384</v>
      </c>
      <c r="AG15" s="46">
        <v>13910</v>
      </c>
      <c r="AH15" s="46">
        <v>14023</v>
      </c>
      <c r="AI15" s="46">
        <v>13519</v>
      </c>
      <c r="AJ15" s="46">
        <v>13657</v>
      </c>
      <c r="AK15" s="46" t="s">
        <v>27</v>
      </c>
      <c r="AL15" s="132" t="str">
        <f t="shared" si="3"/>
        <v>-</v>
      </c>
      <c r="AM15" s="107">
        <v>13970</v>
      </c>
      <c r="AN15" s="107">
        <v>14852</v>
      </c>
      <c r="AO15" s="131">
        <f t="shared" si="1"/>
        <v>-882</v>
      </c>
      <c r="AP15" s="50"/>
    </row>
    <row r="16" spans="1:42" s="34" customFormat="1" ht="16.5" customHeight="1">
      <c r="A16" s="40"/>
      <c r="B16" s="44" t="s">
        <v>38</v>
      </c>
      <c r="C16" s="45" t="s">
        <v>39</v>
      </c>
      <c r="D16" s="46">
        <v>15414</v>
      </c>
      <c r="E16" s="46">
        <v>15426</v>
      </c>
      <c r="F16" s="46">
        <v>15171</v>
      </c>
      <c r="G16" s="46">
        <v>15372</v>
      </c>
      <c r="H16" s="46">
        <v>15270</v>
      </c>
      <c r="I16" s="46">
        <v>14872</v>
      </c>
      <c r="J16" s="46">
        <v>15046</v>
      </c>
      <c r="K16" s="46">
        <v>14878</v>
      </c>
      <c r="L16" s="46">
        <v>15038</v>
      </c>
      <c r="M16" s="46">
        <v>15139</v>
      </c>
      <c r="N16" s="46">
        <v>14983</v>
      </c>
      <c r="O16" s="46">
        <v>14761</v>
      </c>
      <c r="P16" s="46">
        <v>12661</v>
      </c>
      <c r="Q16" s="132">
        <f t="shared" si="2"/>
        <v>-2753</v>
      </c>
      <c r="R16" s="108">
        <v>14999</v>
      </c>
      <c r="S16" s="107">
        <v>15850</v>
      </c>
      <c r="T16" s="131">
        <f t="shared" si="4"/>
        <v>-851</v>
      </c>
      <c r="V16" s="50"/>
      <c r="W16" s="44" t="s">
        <v>40</v>
      </c>
      <c r="X16" s="45" t="s">
        <v>34</v>
      </c>
      <c r="Y16" s="46">
        <v>15811</v>
      </c>
      <c r="Z16" s="46">
        <v>15784</v>
      </c>
      <c r="AA16" s="46" t="s">
        <v>27</v>
      </c>
      <c r="AB16" s="46" t="s">
        <v>27</v>
      </c>
      <c r="AC16" s="46">
        <v>14507</v>
      </c>
      <c r="AD16" s="46">
        <v>14540</v>
      </c>
      <c r="AE16" s="46">
        <v>14672</v>
      </c>
      <c r="AF16" s="46">
        <v>14635</v>
      </c>
      <c r="AG16" s="46">
        <v>14521</v>
      </c>
      <c r="AH16" s="46">
        <v>14651</v>
      </c>
      <c r="AI16" s="46">
        <v>14718</v>
      </c>
      <c r="AJ16" s="46">
        <v>14778</v>
      </c>
      <c r="AK16" s="46">
        <v>14716</v>
      </c>
      <c r="AL16" s="132">
        <f t="shared" si="3"/>
        <v>-1095</v>
      </c>
      <c r="AM16" s="46">
        <v>14633</v>
      </c>
      <c r="AN16" s="107">
        <v>15743</v>
      </c>
      <c r="AO16" s="131">
        <f t="shared" si="1"/>
        <v>-1110</v>
      </c>
      <c r="AP16" s="50"/>
    </row>
    <row r="17" spans="1:42" s="34" customFormat="1" ht="16.5" customHeight="1">
      <c r="A17" s="40"/>
      <c r="B17" s="44" t="s">
        <v>38</v>
      </c>
      <c r="C17" s="45" t="s">
        <v>41</v>
      </c>
      <c r="D17" s="46" t="s">
        <v>27</v>
      </c>
      <c r="E17" s="46" t="s">
        <v>27</v>
      </c>
      <c r="F17" s="46">
        <v>15075</v>
      </c>
      <c r="G17" s="46">
        <v>14949</v>
      </c>
      <c r="H17" s="46">
        <v>15224</v>
      </c>
      <c r="I17" s="46">
        <v>14615</v>
      </c>
      <c r="J17" s="46">
        <v>15466</v>
      </c>
      <c r="K17" s="46">
        <v>15227</v>
      </c>
      <c r="L17" s="46">
        <v>14877</v>
      </c>
      <c r="M17" s="46">
        <v>14920</v>
      </c>
      <c r="N17" s="46">
        <v>15194</v>
      </c>
      <c r="O17" s="46">
        <v>14407</v>
      </c>
      <c r="P17" s="46">
        <v>14797</v>
      </c>
      <c r="Q17" s="132" t="str">
        <f t="shared" si="2"/>
        <v>-</v>
      </c>
      <c r="R17" s="107">
        <v>14913</v>
      </c>
      <c r="S17" s="107">
        <v>15782</v>
      </c>
      <c r="T17" s="131">
        <f t="shared" si="4"/>
        <v>-869</v>
      </c>
      <c r="V17" s="50"/>
      <c r="W17" s="44" t="s">
        <v>42</v>
      </c>
      <c r="X17" s="45" t="s">
        <v>43</v>
      </c>
      <c r="Y17" s="46">
        <v>14746</v>
      </c>
      <c r="Z17" s="46" t="s">
        <v>27</v>
      </c>
      <c r="AA17" s="46">
        <v>14308</v>
      </c>
      <c r="AB17" s="46">
        <v>14196</v>
      </c>
      <c r="AC17" s="46">
        <v>14099</v>
      </c>
      <c r="AD17" s="46">
        <v>14510</v>
      </c>
      <c r="AE17" s="46">
        <v>14043</v>
      </c>
      <c r="AF17" s="46" t="s">
        <v>27</v>
      </c>
      <c r="AG17" s="46">
        <v>14175</v>
      </c>
      <c r="AH17" s="46" t="s">
        <v>27</v>
      </c>
      <c r="AI17" s="46">
        <v>13538</v>
      </c>
      <c r="AJ17" s="46" t="s">
        <v>27</v>
      </c>
      <c r="AK17" s="46" t="s">
        <v>27</v>
      </c>
      <c r="AL17" s="132" t="str">
        <f t="shared" si="3"/>
        <v>-</v>
      </c>
      <c r="AM17" s="107">
        <v>14257</v>
      </c>
      <c r="AN17" s="107">
        <v>14799</v>
      </c>
      <c r="AO17" s="131">
        <f t="shared" si="1"/>
        <v>-542</v>
      </c>
      <c r="AP17" s="50"/>
    </row>
    <row r="18" spans="1:42" s="34" customFormat="1" ht="16.5" customHeight="1">
      <c r="A18" s="40"/>
      <c r="B18" s="44" t="s">
        <v>44</v>
      </c>
      <c r="C18" s="45" t="s">
        <v>35</v>
      </c>
      <c r="D18" s="46">
        <v>15623</v>
      </c>
      <c r="E18" s="46">
        <v>15144</v>
      </c>
      <c r="F18" s="46">
        <v>15132</v>
      </c>
      <c r="G18" s="46">
        <v>15035</v>
      </c>
      <c r="H18" s="46">
        <v>14990</v>
      </c>
      <c r="I18" s="46">
        <v>14953</v>
      </c>
      <c r="J18" s="46">
        <v>14650</v>
      </c>
      <c r="K18" s="46">
        <v>14755</v>
      </c>
      <c r="L18" s="46">
        <v>14727</v>
      </c>
      <c r="M18" s="46">
        <v>14760</v>
      </c>
      <c r="N18" s="46">
        <v>14489</v>
      </c>
      <c r="O18" s="46">
        <v>14256</v>
      </c>
      <c r="P18" s="46">
        <v>13916</v>
      </c>
      <c r="Q18" s="132">
        <f t="shared" si="2"/>
        <v>-1707</v>
      </c>
      <c r="R18" s="107">
        <v>14675</v>
      </c>
      <c r="S18" s="107">
        <v>15799</v>
      </c>
      <c r="T18" s="131">
        <f t="shared" si="4"/>
        <v>-1124</v>
      </c>
      <c r="V18" s="50"/>
      <c r="W18" s="44" t="s">
        <v>42</v>
      </c>
      <c r="X18" s="45" t="s">
        <v>22</v>
      </c>
      <c r="Y18" s="46" t="s">
        <v>27</v>
      </c>
      <c r="Z18" s="46" t="s">
        <v>27</v>
      </c>
      <c r="AA18" s="46">
        <v>14729</v>
      </c>
      <c r="AB18" s="46" t="s">
        <v>27</v>
      </c>
      <c r="AC18" s="46">
        <v>14834</v>
      </c>
      <c r="AD18" s="46">
        <v>15382</v>
      </c>
      <c r="AE18" s="46">
        <v>14649</v>
      </c>
      <c r="AF18" s="46">
        <v>14731</v>
      </c>
      <c r="AG18" s="46">
        <v>14483</v>
      </c>
      <c r="AH18" s="46">
        <v>14767</v>
      </c>
      <c r="AI18" s="46">
        <v>13780</v>
      </c>
      <c r="AJ18" s="46" t="s">
        <v>27</v>
      </c>
      <c r="AK18" s="46">
        <v>13993</v>
      </c>
      <c r="AL18" s="132" t="str">
        <f t="shared" si="3"/>
        <v>-</v>
      </c>
      <c r="AM18" s="107">
        <v>14866</v>
      </c>
      <c r="AN18" s="107">
        <v>15489</v>
      </c>
      <c r="AO18" s="131">
        <f t="shared" si="1"/>
        <v>-623</v>
      </c>
      <c r="AP18" s="50"/>
    </row>
    <row r="19" spans="1:42" s="34" customFormat="1" ht="16.5" customHeight="1">
      <c r="A19" s="40"/>
      <c r="B19" s="44" t="s">
        <v>44</v>
      </c>
      <c r="C19" s="45" t="s">
        <v>45</v>
      </c>
      <c r="D19" s="46">
        <v>14515</v>
      </c>
      <c r="E19" s="46">
        <v>14632</v>
      </c>
      <c r="F19" s="46" t="s">
        <v>27</v>
      </c>
      <c r="G19" s="46">
        <v>13897</v>
      </c>
      <c r="H19" s="46">
        <v>13834</v>
      </c>
      <c r="I19" s="46">
        <v>13829</v>
      </c>
      <c r="J19" s="46">
        <v>13481</v>
      </c>
      <c r="K19" s="46">
        <v>13788</v>
      </c>
      <c r="L19" s="46">
        <v>13744</v>
      </c>
      <c r="M19" s="46">
        <v>13892</v>
      </c>
      <c r="N19" s="46">
        <v>13764</v>
      </c>
      <c r="O19" s="46">
        <v>12327</v>
      </c>
      <c r="P19" s="46">
        <v>13169</v>
      </c>
      <c r="Q19" s="132">
        <f t="shared" si="2"/>
        <v>-1346</v>
      </c>
      <c r="R19" s="46">
        <v>13507</v>
      </c>
      <c r="S19" s="107">
        <v>14621</v>
      </c>
      <c r="T19" s="131">
        <f t="shared" si="4"/>
        <v>-1114</v>
      </c>
      <c r="V19" s="50"/>
      <c r="W19" s="44" t="s">
        <v>42</v>
      </c>
      <c r="X19" s="45" t="s">
        <v>33</v>
      </c>
      <c r="Y19" s="46" t="s">
        <v>27</v>
      </c>
      <c r="Z19" s="46" t="s">
        <v>27</v>
      </c>
      <c r="AA19" s="46">
        <v>14329</v>
      </c>
      <c r="AB19" s="46">
        <v>14058</v>
      </c>
      <c r="AC19" s="46">
        <v>14379</v>
      </c>
      <c r="AD19" s="46">
        <v>14465</v>
      </c>
      <c r="AE19" s="46">
        <v>14165</v>
      </c>
      <c r="AF19" s="46" t="s">
        <v>27</v>
      </c>
      <c r="AG19" s="46" t="s">
        <v>27</v>
      </c>
      <c r="AH19" s="46">
        <v>13790</v>
      </c>
      <c r="AI19" s="46">
        <v>12785</v>
      </c>
      <c r="AJ19" s="46">
        <v>13331</v>
      </c>
      <c r="AK19" s="46" t="s">
        <v>27</v>
      </c>
      <c r="AL19" s="132" t="str">
        <f t="shared" si="3"/>
        <v>-</v>
      </c>
      <c r="AM19" s="107">
        <v>14073</v>
      </c>
      <c r="AN19" s="107">
        <v>14698</v>
      </c>
      <c r="AO19" s="131">
        <f t="shared" si="1"/>
        <v>-625</v>
      </c>
      <c r="AP19" s="50"/>
    </row>
    <row r="20" spans="1:42" s="34" customFormat="1" ht="16.5" customHeight="1">
      <c r="A20" s="40"/>
      <c r="B20" s="44" t="s">
        <v>44</v>
      </c>
      <c r="C20" s="45" t="s">
        <v>33</v>
      </c>
      <c r="D20" s="46">
        <v>14452</v>
      </c>
      <c r="E20" s="46">
        <v>15380</v>
      </c>
      <c r="F20" s="46">
        <v>14513</v>
      </c>
      <c r="G20" s="46">
        <v>14505</v>
      </c>
      <c r="H20" s="46">
        <v>14050</v>
      </c>
      <c r="I20" s="46">
        <v>14599</v>
      </c>
      <c r="J20" s="46">
        <v>14444</v>
      </c>
      <c r="K20" s="46">
        <v>14308</v>
      </c>
      <c r="L20" s="46">
        <v>13479</v>
      </c>
      <c r="M20" s="46">
        <v>13874</v>
      </c>
      <c r="N20" s="46">
        <v>13871</v>
      </c>
      <c r="O20" s="46">
        <v>13565</v>
      </c>
      <c r="P20" s="46">
        <v>13653</v>
      </c>
      <c r="Q20" s="132">
        <f t="shared" si="2"/>
        <v>-799</v>
      </c>
      <c r="R20" s="46">
        <v>13945</v>
      </c>
      <c r="S20" s="107">
        <v>15086</v>
      </c>
      <c r="T20" s="131">
        <f t="shared" si="4"/>
        <v>-1141</v>
      </c>
      <c r="V20" s="50"/>
      <c r="W20" s="44" t="s">
        <v>46</v>
      </c>
      <c r="X20" s="45" t="s">
        <v>22</v>
      </c>
      <c r="Y20" s="46">
        <v>15941</v>
      </c>
      <c r="Z20" s="46">
        <v>16412</v>
      </c>
      <c r="AA20" s="46">
        <v>14863</v>
      </c>
      <c r="AB20" s="46">
        <v>16338</v>
      </c>
      <c r="AC20" s="46">
        <v>15413</v>
      </c>
      <c r="AD20" s="46">
        <v>15181</v>
      </c>
      <c r="AE20" s="46">
        <v>15027</v>
      </c>
      <c r="AF20" s="46">
        <v>16552</v>
      </c>
      <c r="AG20" s="46">
        <v>15552</v>
      </c>
      <c r="AH20" s="46">
        <v>16543</v>
      </c>
      <c r="AI20" s="46">
        <v>15749</v>
      </c>
      <c r="AJ20" s="46">
        <v>16314</v>
      </c>
      <c r="AK20" s="46">
        <v>16266</v>
      </c>
      <c r="AL20" s="132">
        <f t="shared" si="3"/>
        <v>325</v>
      </c>
      <c r="AM20" s="107">
        <v>15341</v>
      </c>
      <c r="AN20" s="107">
        <v>15569</v>
      </c>
      <c r="AO20" s="131">
        <f t="shared" si="1"/>
        <v>-228</v>
      </c>
      <c r="AP20" s="50"/>
    </row>
    <row r="21" spans="1:42" s="34" customFormat="1" ht="16.5" customHeight="1">
      <c r="A21" s="40"/>
      <c r="B21" s="44" t="s">
        <v>47</v>
      </c>
      <c r="C21" s="45" t="s">
        <v>48</v>
      </c>
      <c r="D21" s="46">
        <v>15220</v>
      </c>
      <c r="E21" s="46">
        <v>15353</v>
      </c>
      <c r="F21" s="46">
        <v>14336</v>
      </c>
      <c r="G21" s="46">
        <v>14515</v>
      </c>
      <c r="H21" s="46">
        <v>14242</v>
      </c>
      <c r="I21" s="46">
        <v>14105</v>
      </c>
      <c r="J21" s="46">
        <v>14196</v>
      </c>
      <c r="K21" s="46">
        <v>13862</v>
      </c>
      <c r="L21" s="46">
        <v>14000</v>
      </c>
      <c r="M21" s="46">
        <v>13963</v>
      </c>
      <c r="N21" s="46">
        <v>14239</v>
      </c>
      <c r="O21" s="46">
        <v>14027</v>
      </c>
      <c r="P21" s="46">
        <v>13659</v>
      </c>
      <c r="Q21" s="132">
        <f t="shared" si="2"/>
        <v>-1561</v>
      </c>
      <c r="R21" s="107">
        <v>14058</v>
      </c>
      <c r="S21" s="107">
        <v>15397</v>
      </c>
      <c r="T21" s="131">
        <f t="shared" si="4"/>
        <v>-1339</v>
      </c>
      <c r="V21" s="50"/>
      <c r="W21" s="44" t="s">
        <v>46</v>
      </c>
      <c r="X21" s="45" t="s">
        <v>43</v>
      </c>
      <c r="Y21" s="46">
        <v>14726</v>
      </c>
      <c r="Z21" s="46">
        <v>15081</v>
      </c>
      <c r="AA21" s="46">
        <v>14318</v>
      </c>
      <c r="AB21" s="46">
        <v>14607</v>
      </c>
      <c r="AC21" s="46">
        <v>14778</v>
      </c>
      <c r="AD21" s="46">
        <v>14421</v>
      </c>
      <c r="AE21" s="46">
        <v>14622</v>
      </c>
      <c r="AF21" s="46">
        <v>14976</v>
      </c>
      <c r="AG21" s="46">
        <v>14429</v>
      </c>
      <c r="AH21" s="46">
        <v>14723</v>
      </c>
      <c r="AI21" s="46">
        <v>14699</v>
      </c>
      <c r="AJ21" s="46">
        <v>15003</v>
      </c>
      <c r="AK21" s="46">
        <v>14696</v>
      </c>
      <c r="AL21" s="132">
        <f t="shared" si="3"/>
        <v>-30</v>
      </c>
      <c r="AM21" s="107">
        <v>14484</v>
      </c>
      <c r="AN21" s="107">
        <v>14572</v>
      </c>
      <c r="AO21" s="131">
        <f t="shared" si="1"/>
        <v>-88</v>
      </c>
      <c r="AP21" s="50"/>
    </row>
    <row r="22" spans="1:42" s="34" customFormat="1" ht="16.5" customHeight="1">
      <c r="A22" s="40"/>
      <c r="B22" s="44" t="s">
        <v>47</v>
      </c>
      <c r="C22" s="45" t="s">
        <v>39</v>
      </c>
      <c r="D22" s="46">
        <v>18639</v>
      </c>
      <c r="E22" s="46">
        <v>18735</v>
      </c>
      <c r="F22" s="46">
        <v>18504</v>
      </c>
      <c r="G22" s="46">
        <v>18572</v>
      </c>
      <c r="H22" s="46">
        <v>18686</v>
      </c>
      <c r="I22" s="46">
        <v>18622</v>
      </c>
      <c r="J22" s="46">
        <v>18689</v>
      </c>
      <c r="K22" s="46">
        <v>18274</v>
      </c>
      <c r="L22" s="46">
        <v>18477</v>
      </c>
      <c r="M22" s="46">
        <v>18620</v>
      </c>
      <c r="N22" s="46">
        <v>18540</v>
      </c>
      <c r="O22" s="46">
        <v>18402</v>
      </c>
      <c r="P22" s="46">
        <v>18577</v>
      </c>
      <c r="Q22" s="132">
        <f t="shared" si="2"/>
        <v>-62</v>
      </c>
      <c r="R22" s="107">
        <v>18555</v>
      </c>
      <c r="S22" s="107">
        <v>18588</v>
      </c>
      <c r="T22" s="131">
        <f t="shared" si="4"/>
        <v>-33</v>
      </c>
      <c r="V22" s="50"/>
      <c r="W22" s="44" t="s">
        <v>46</v>
      </c>
      <c r="X22" s="45" t="s">
        <v>39</v>
      </c>
      <c r="Y22" s="46" t="s">
        <v>27</v>
      </c>
      <c r="Z22" s="46" t="s">
        <v>27</v>
      </c>
      <c r="AA22" s="46">
        <v>15124</v>
      </c>
      <c r="AB22" s="46">
        <v>15443</v>
      </c>
      <c r="AC22" s="46" t="s">
        <v>27</v>
      </c>
      <c r="AD22" s="46">
        <v>15212</v>
      </c>
      <c r="AE22" s="46">
        <v>15256</v>
      </c>
      <c r="AF22" s="46" t="s">
        <v>27</v>
      </c>
      <c r="AG22" s="46">
        <v>15231</v>
      </c>
      <c r="AH22" s="46" t="s">
        <v>27</v>
      </c>
      <c r="AI22" s="46" t="s">
        <v>27</v>
      </c>
      <c r="AJ22" s="46" t="s">
        <v>27</v>
      </c>
      <c r="AK22" s="46">
        <v>15455</v>
      </c>
      <c r="AL22" s="132" t="str">
        <f t="shared" si="3"/>
        <v>-</v>
      </c>
      <c r="AM22" s="107">
        <v>15231</v>
      </c>
      <c r="AN22" s="107">
        <v>15258</v>
      </c>
      <c r="AO22" s="131">
        <f t="shared" si="1"/>
        <v>-27</v>
      </c>
      <c r="AP22" s="50"/>
    </row>
    <row r="23" spans="1:42" s="34" customFormat="1" ht="16.5" customHeight="1">
      <c r="A23" s="40"/>
      <c r="B23" s="44" t="s">
        <v>47</v>
      </c>
      <c r="C23" s="45" t="s">
        <v>33</v>
      </c>
      <c r="D23" s="46">
        <v>15228</v>
      </c>
      <c r="E23" s="46">
        <v>15417</v>
      </c>
      <c r="F23" s="46">
        <v>16060</v>
      </c>
      <c r="G23" s="46">
        <v>15857</v>
      </c>
      <c r="H23" s="46">
        <v>15537</v>
      </c>
      <c r="I23" s="46">
        <v>14960</v>
      </c>
      <c r="J23" s="46">
        <v>14517</v>
      </c>
      <c r="K23" s="46">
        <v>15234</v>
      </c>
      <c r="L23" s="46">
        <v>15128</v>
      </c>
      <c r="M23" s="46">
        <v>15509</v>
      </c>
      <c r="N23" s="46">
        <v>16684</v>
      </c>
      <c r="O23" s="46">
        <v>14108</v>
      </c>
      <c r="P23" s="46">
        <v>13922</v>
      </c>
      <c r="Q23" s="132">
        <f t="shared" si="2"/>
        <v>-1306</v>
      </c>
      <c r="R23" s="107">
        <v>15320</v>
      </c>
      <c r="S23" s="107">
        <v>16165</v>
      </c>
      <c r="T23" s="131">
        <f t="shared" si="4"/>
        <v>-845</v>
      </c>
      <c r="V23" s="50"/>
      <c r="W23" s="44" t="s">
        <v>49</v>
      </c>
      <c r="X23" s="45" t="s">
        <v>50</v>
      </c>
      <c r="Y23" s="46">
        <v>14754</v>
      </c>
      <c r="Z23" s="46" t="s">
        <v>27</v>
      </c>
      <c r="AA23" s="46" t="s">
        <v>27</v>
      </c>
      <c r="AB23" s="46" t="s">
        <v>27</v>
      </c>
      <c r="AC23" s="46">
        <v>13517</v>
      </c>
      <c r="AD23" s="46">
        <v>13552</v>
      </c>
      <c r="AE23" s="46">
        <v>13284</v>
      </c>
      <c r="AF23" s="46">
        <v>13110</v>
      </c>
      <c r="AG23" s="46">
        <v>13196</v>
      </c>
      <c r="AH23" s="46">
        <v>13183</v>
      </c>
      <c r="AI23" s="46">
        <v>13310</v>
      </c>
      <c r="AJ23" s="46" t="s">
        <v>27</v>
      </c>
      <c r="AK23" s="46" t="s">
        <v>27</v>
      </c>
      <c r="AL23" s="132" t="str">
        <f t="shared" si="3"/>
        <v>-</v>
      </c>
      <c r="AM23" s="46">
        <v>13247</v>
      </c>
      <c r="AN23" s="107">
        <v>14879</v>
      </c>
      <c r="AO23" s="131">
        <f t="shared" si="1"/>
        <v>-1632</v>
      </c>
      <c r="AP23" s="50"/>
    </row>
    <row r="24" spans="1:42" s="34" customFormat="1" ht="16.5" customHeight="1">
      <c r="A24" s="40"/>
      <c r="B24" s="44" t="s">
        <v>51</v>
      </c>
      <c r="C24" s="45" t="s">
        <v>52</v>
      </c>
      <c r="D24" s="46">
        <v>15136</v>
      </c>
      <c r="E24" s="46">
        <v>14932</v>
      </c>
      <c r="F24" s="46">
        <v>14494</v>
      </c>
      <c r="G24" s="46">
        <v>13505</v>
      </c>
      <c r="H24" s="46">
        <v>13991</v>
      </c>
      <c r="I24" s="46">
        <v>13360</v>
      </c>
      <c r="J24" s="46">
        <v>13334</v>
      </c>
      <c r="K24" s="46">
        <v>13562</v>
      </c>
      <c r="L24" s="46">
        <v>13277</v>
      </c>
      <c r="M24" s="46">
        <v>13361</v>
      </c>
      <c r="N24" s="46">
        <v>13056</v>
      </c>
      <c r="O24" s="46">
        <v>13176</v>
      </c>
      <c r="P24" s="46">
        <v>13168</v>
      </c>
      <c r="Q24" s="132">
        <f t="shared" si="2"/>
        <v>-1968</v>
      </c>
      <c r="R24" s="46">
        <v>13342</v>
      </c>
      <c r="S24" s="107">
        <v>15369</v>
      </c>
      <c r="T24" s="131">
        <f t="shared" si="4"/>
        <v>-2027</v>
      </c>
      <c r="V24" s="50"/>
      <c r="W24" s="44" t="s">
        <v>49</v>
      </c>
      <c r="X24" s="45" t="s">
        <v>43</v>
      </c>
      <c r="Y24" s="46" t="s">
        <v>27</v>
      </c>
      <c r="Z24" s="46" t="s">
        <v>27</v>
      </c>
      <c r="AA24" s="46">
        <v>14872</v>
      </c>
      <c r="AB24" s="46">
        <v>13606</v>
      </c>
      <c r="AC24" s="46">
        <v>14705</v>
      </c>
      <c r="AD24" s="46">
        <v>14792</v>
      </c>
      <c r="AE24" s="46">
        <v>14503</v>
      </c>
      <c r="AF24" s="46">
        <v>14668</v>
      </c>
      <c r="AG24" s="46">
        <v>13716</v>
      </c>
      <c r="AH24" s="46">
        <v>14702</v>
      </c>
      <c r="AI24" s="46">
        <v>14361</v>
      </c>
      <c r="AJ24" s="46">
        <v>13873</v>
      </c>
      <c r="AK24" s="46">
        <v>14642</v>
      </c>
      <c r="AL24" s="132" t="str">
        <f t="shared" si="3"/>
        <v>-</v>
      </c>
      <c r="AM24" s="107">
        <v>14404</v>
      </c>
      <c r="AN24" s="46" t="s">
        <v>27</v>
      </c>
      <c r="AO24" s="131" t="s">
        <v>27</v>
      </c>
      <c r="AP24" s="50"/>
    </row>
    <row r="25" spans="1:42" s="34" customFormat="1" ht="16.5" customHeight="1">
      <c r="A25" s="40"/>
      <c r="B25" s="44" t="s">
        <v>51</v>
      </c>
      <c r="C25" s="45" t="s">
        <v>53</v>
      </c>
      <c r="D25" s="46">
        <v>14345</v>
      </c>
      <c r="E25" s="46">
        <v>14805</v>
      </c>
      <c r="F25" s="46">
        <v>15142</v>
      </c>
      <c r="G25" s="46">
        <v>15325</v>
      </c>
      <c r="H25" s="46">
        <v>15089</v>
      </c>
      <c r="I25" s="46">
        <v>14705</v>
      </c>
      <c r="J25" s="46">
        <v>15222</v>
      </c>
      <c r="K25" s="46">
        <v>14748</v>
      </c>
      <c r="L25" s="46">
        <v>15242</v>
      </c>
      <c r="M25" s="46">
        <v>14388</v>
      </c>
      <c r="N25" s="46">
        <v>15148</v>
      </c>
      <c r="O25" s="46">
        <v>13860</v>
      </c>
      <c r="P25" s="46">
        <v>14097</v>
      </c>
      <c r="Q25" s="132">
        <f t="shared" si="2"/>
        <v>-248</v>
      </c>
      <c r="R25" s="107">
        <v>15049</v>
      </c>
      <c r="S25" s="107">
        <v>15392</v>
      </c>
      <c r="T25" s="131">
        <f t="shared" si="4"/>
        <v>-343</v>
      </c>
      <c r="V25" s="50"/>
      <c r="W25" s="44" t="s">
        <v>49</v>
      </c>
      <c r="X25" s="45" t="s">
        <v>35</v>
      </c>
      <c r="Y25" s="46">
        <v>15267</v>
      </c>
      <c r="Z25" s="46">
        <v>15209</v>
      </c>
      <c r="AA25" s="46">
        <v>14750</v>
      </c>
      <c r="AB25" s="46">
        <v>14654</v>
      </c>
      <c r="AC25" s="46">
        <v>14722</v>
      </c>
      <c r="AD25" s="46">
        <v>14773</v>
      </c>
      <c r="AE25" s="46">
        <v>14655</v>
      </c>
      <c r="AF25" s="46">
        <v>14674</v>
      </c>
      <c r="AG25" s="46">
        <v>14503</v>
      </c>
      <c r="AH25" s="46">
        <v>14665</v>
      </c>
      <c r="AI25" s="46">
        <v>14542</v>
      </c>
      <c r="AJ25" s="46">
        <v>13758</v>
      </c>
      <c r="AK25" s="46">
        <v>14354</v>
      </c>
      <c r="AL25" s="132">
        <f t="shared" si="3"/>
        <v>-913</v>
      </c>
      <c r="AM25" s="107">
        <v>14630</v>
      </c>
      <c r="AN25" s="107">
        <v>15393</v>
      </c>
      <c r="AO25" s="131">
        <f t="shared" si="1"/>
        <v>-763</v>
      </c>
      <c r="AP25" s="50"/>
    </row>
    <row r="26" spans="1:42" s="34" customFormat="1" ht="16.5" customHeight="1">
      <c r="A26" s="40"/>
      <c r="B26" s="44" t="s">
        <v>51</v>
      </c>
      <c r="C26" s="45" t="s">
        <v>54</v>
      </c>
      <c r="D26" s="46">
        <v>15390</v>
      </c>
      <c r="E26" s="46" t="s">
        <v>27</v>
      </c>
      <c r="F26" s="46" t="s">
        <v>27</v>
      </c>
      <c r="G26" s="46" t="s">
        <v>27</v>
      </c>
      <c r="H26" s="46">
        <v>14139</v>
      </c>
      <c r="I26" s="46">
        <v>13603</v>
      </c>
      <c r="J26" s="46">
        <v>14079</v>
      </c>
      <c r="K26" s="46">
        <v>14160</v>
      </c>
      <c r="L26" s="46">
        <v>13176</v>
      </c>
      <c r="M26" s="46">
        <v>13577</v>
      </c>
      <c r="N26" s="46">
        <v>13321</v>
      </c>
      <c r="O26" s="46">
        <v>13362</v>
      </c>
      <c r="P26" s="46" t="s">
        <v>27</v>
      </c>
      <c r="Q26" s="132" t="str">
        <f t="shared" si="2"/>
        <v>-</v>
      </c>
      <c r="R26" s="46">
        <v>13726</v>
      </c>
      <c r="S26" s="107">
        <v>14974</v>
      </c>
      <c r="T26" s="131">
        <f t="shared" si="4"/>
        <v>-1248</v>
      </c>
      <c r="V26" s="50"/>
      <c r="W26" s="44" t="s">
        <v>55</v>
      </c>
      <c r="X26" s="45" t="s">
        <v>22</v>
      </c>
      <c r="Y26" s="46">
        <v>15260</v>
      </c>
      <c r="Z26" s="46">
        <v>15173</v>
      </c>
      <c r="AA26" s="46">
        <v>15063</v>
      </c>
      <c r="AB26" s="46">
        <v>15045</v>
      </c>
      <c r="AC26" s="46">
        <v>15007</v>
      </c>
      <c r="AD26" s="46">
        <v>14968</v>
      </c>
      <c r="AE26" s="46">
        <v>14896</v>
      </c>
      <c r="AF26" s="46">
        <v>14807</v>
      </c>
      <c r="AG26" s="46">
        <v>14712</v>
      </c>
      <c r="AH26" s="46">
        <v>15127</v>
      </c>
      <c r="AI26" s="46">
        <v>15159</v>
      </c>
      <c r="AJ26" s="46">
        <v>15155</v>
      </c>
      <c r="AK26" s="46">
        <v>14957</v>
      </c>
      <c r="AL26" s="132">
        <f t="shared" si="3"/>
        <v>-303</v>
      </c>
      <c r="AM26" s="107">
        <v>14967</v>
      </c>
      <c r="AN26" s="107">
        <v>15470</v>
      </c>
      <c r="AO26" s="131">
        <f t="shared" si="1"/>
        <v>-503</v>
      </c>
      <c r="AP26" s="50"/>
    </row>
    <row r="27" spans="1:42" s="34" customFormat="1" ht="16.5" customHeight="1">
      <c r="A27" s="40"/>
      <c r="B27" s="44" t="s">
        <v>51</v>
      </c>
      <c r="C27" s="45" t="s">
        <v>33</v>
      </c>
      <c r="D27" s="46">
        <v>14408</v>
      </c>
      <c r="E27" s="46">
        <v>14936</v>
      </c>
      <c r="F27" s="46">
        <v>14318</v>
      </c>
      <c r="G27" s="46">
        <v>14241</v>
      </c>
      <c r="H27" s="46">
        <v>13854</v>
      </c>
      <c r="I27" s="46">
        <v>13543</v>
      </c>
      <c r="J27" s="46">
        <v>13265</v>
      </c>
      <c r="K27" s="46">
        <v>13288</v>
      </c>
      <c r="L27" s="46">
        <v>13442</v>
      </c>
      <c r="M27" s="46">
        <v>12893</v>
      </c>
      <c r="N27" s="46">
        <v>12976</v>
      </c>
      <c r="O27" s="46">
        <v>12906</v>
      </c>
      <c r="P27" s="46">
        <v>12693</v>
      </c>
      <c r="Q27" s="132">
        <f t="shared" si="2"/>
        <v>-1715</v>
      </c>
      <c r="R27" s="107">
        <v>13180</v>
      </c>
      <c r="S27" s="107">
        <v>14913</v>
      </c>
      <c r="T27" s="131">
        <f t="shared" si="4"/>
        <v>-1733</v>
      </c>
      <c r="V27" s="50"/>
      <c r="W27" s="44" t="s">
        <v>55</v>
      </c>
      <c r="X27" s="45" t="s">
        <v>56</v>
      </c>
      <c r="Y27" s="46">
        <v>14469</v>
      </c>
      <c r="Z27" s="46">
        <v>15113</v>
      </c>
      <c r="AA27" s="46">
        <v>13991</v>
      </c>
      <c r="AB27" s="46">
        <v>14001</v>
      </c>
      <c r="AC27" s="46">
        <v>13990</v>
      </c>
      <c r="AD27" s="46">
        <v>13956</v>
      </c>
      <c r="AE27" s="46">
        <v>13908</v>
      </c>
      <c r="AF27" s="46">
        <v>13869</v>
      </c>
      <c r="AG27" s="46">
        <v>13814</v>
      </c>
      <c r="AH27" s="46">
        <v>14082</v>
      </c>
      <c r="AI27" s="46">
        <v>14097</v>
      </c>
      <c r="AJ27" s="46">
        <v>14021</v>
      </c>
      <c r="AK27" s="46">
        <v>13924</v>
      </c>
      <c r="AL27" s="132">
        <f t="shared" si="3"/>
        <v>-545</v>
      </c>
      <c r="AM27" s="107">
        <v>13960</v>
      </c>
      <c r="AN27" s="107">
        <v>14657</v>
      </c>
      <c r="AO27" s="131">
        <f t="shared" si="1"/>
        <v>-697</v>
      </c>
      <c r="AP27" s="50"/>
    </row>
    <row r="28" spans="1:42" s="34" customFormat="1" ht="16.5" customHeight="1">
      <c r="A28" s="40"/>
      <c r="B28" s="44" t="s">
        <v>51</v>
      </c>
      <c r="C28" s="45" t="s">
        <v>57</v>
      </c>
      <c r="D28" s="46">
        <v>13687</v>
      </c>
      <c r="E28" s="46">
        <v>13391</v>
      </c>
      <c r="F28" s="46" t="s">
        <v>27</v>
      </c>
      <c r="G28" s="46">
        <v>13052</v>
      </c>
      <c r="H28" s="46">
        <v>13220</v>
      </c>
      <c r="I28" s="46">
        <v>13033</v>
      </c>
      <c r="J28" s="46">
        <v>12682</v>
      </c>
      <c r="K28" s="46">
        <v>13112</v>
      </c>
      <c r="L28" s="46">
        <v>13148</v>
      </c>
      <c r="M28" s="46">
        <v>12700</v>
      </c>
      <c r="N28" s="46">
        <v>12454</v>
      </c>
      <c r="O28" s="46">
        <v>12678</v>
      </c>
      <c r="P28" s="46">
        <v>11736</v>
      </c>
      <c r="Q28" s="132">
        <f t="shared" si="2"/>
        <v>-1951</v>
      </c>
      <c r="R28" s="46">
        <v>12741</v>
      </c>
      <c r="S28" s="107">
        <v>14479</v>
      </c>
      <c r="T28" s="131">
        <f t="shared" si="4"/>
        <v>-1738</v>
      </c>
      <c r="V28" s="50"/>
      <c r="W28" s="44" t="s">
        <v>55</v>
      </c>
      <c r="X28" s="45" t="s">
        <v>58</v>
      </c>
      <c r="Y28" s="46">
        <v>14511</v>
      </c>
      <c r="Z28" s="46" t="s">
        <v>27</v>
      </c>
      <c r="AA28" s="46">
        <v>13944</v>
      </c>
      <c r="AB28" s="46">
        <v>14046</v>
      </c>
      <c r="AC28" s="46">
        <v>14078</v>
      </c>
      <c r="AD28" s="46">
        <v>14070</v>
      </c>
      <c r="AE28" s="46">
        <v>13981</v>
      </c>
      <c r="AF28" s="46">
        <v>13924</v>
      </c>
      <c r="AG28" s="46">
        <v>13895</v>
      </c>
      <c r="AH28" s="46">
        <v>14186</v>
      </c>
      <c r="AI28" s="46">
        <v>14193</v>
      </c>
      <c r="AJ28" s="46">
        <v>14693</v>
      </c>
      <c r="AK28" s="46">
        <v>14388</v>
      </c>
      <c r="AL28" s="132">
        <f t="shared" si="3"/>
        <v>-123</v>
      </c>
      <c r="AM28" s="46">
        <v>14115</v>
      </c>
      <c r="AN28" s="107">
        <v>14641</v>
      </c>
      <c r="AO28" s="131">
        <f t="shared" si="1"/>
        <v>-526</v>
      </c>
      <c r="AP28" s="50"/>
    </row>
    <row r="29" spans="1:42" s="34" customFormat="1" ht="16.5" customHeight="1">
      <c r="A29" s="40"/>
      <c r="B29" s="44" t="s">
        <v>59</v>
      </c>
      <c r="C29" s="45" t="s">
        <v>22</v>
      </c>
      <c r="D29" s="46">
        <v>15162</v>
      </c>
      <c r="E29" s="46">
        <v>14843</v>
      </c>
      <c r="F29" s="46">
        <v>14255</v>
      </c>
      <c r="G29" s="46">
        <v>14082</v>
      </c>
      <c r="H29" s="46">
        <v>13962</v>
      </c>
      <c r="I29" s="46">
        <v>14058</v>
      </c>
      <c r="J29" s="46">
        <v>14100</v>
      </c>
      <c r="K29" s="46">
        <v>14074</v>
      </c>
      <c r="L29" s="46">
        <v>13024</v>
      </c>
      <c r="M29" s="46">
        <v>13748</v>
      </c>
      <c r="N29" s="46">
        <v>13475</v>
      </c>
      <c r="O29" s="46">
        <v>13465</v>
      </c>
      <c r="P29" s="46">
        <v>13360</v>
      </c>
      <c r="Q29" s="132">
        <f t="shared" si="2"/>
        <v>-1802</v>
      </c>
      <c r="R29" s="107">
        <v>13650</v>
      </c>
      <c r="S29" s="107">
        <v>15512</v>
      </c>
      <c r="T29" s="131">
        <f t="shared" si="4"/>
        <v>-1862</v>
      </c>
      <c r="V29" s="50"/>
      <c r="W29" s="44" t="s">
        <v>60</v>
      </c>
      <c r="X29" s="45" t="s">
        <v>22</v>
      </c>
      <c r="Y29" s="46">
        <v>15446</v>
      </c>
      <c r="Z29" s="46">
        <v>15375</v>
      </c>
      <c r="AA29" s="46">
        <v>15173</v>
      </c>
      <c r="AB29" s="46">
        <v>15189</v>
      </c>
      <c r="AC29" s="46">
        <v>15380</v>
      </c>
      <c r="AD29" s="46">
        <v>15173</v>
      </c>
      <c r="AE29" s="46">
        <v>15208</v>
      </c>
      <c r="AF29" s="46">
        <v>15264</v>
      </c>
      <c r="AG29" s="46">
        <v>15247</v>
      </c>
      <c r="AH29" s="46">
        <v>15257</v>
      </c>
      <c r="AI29" s="46">
        <v>15245</v>
      </c>
      <c r="AJ29" s="46">
        <v>15063</v>
      </c>
      <c r="AK29" s="46">
        <v>15048</v>
      </c>
      <c r="AL29" s="132">
        <f t="shared" si="3"/>
        <v>-398</v>
      </c>
      <c r="AM29" s="107">
        <v>15213</v>
      </c>
      <c r="AN29" s="107">
        <v>15518</v>
      </c>
      <c r="AO29" s="131">
        <f t="shared" si="1"/>
        <v>-305</v>
      </c>
      <c r="AP29" s="50"/>
    </row>
    <row r="30" spans="1:42" s="34" customFormat="1" ht="16.5" customHeight="1">
      <c r="A30" s="40"/>
      <c r="B30" s="44" t="s">
        <v>59</v>
      </c>
      <c r="C30" s="45" t="s">
        <v>35</v>
      </c>
      <c r="D30" s="46" t="s">
        <v>27</v>
      </c>
      <c r="E30" s="46" t="s">
        <v>27</v>
      </c>
      <c r="F30" s="46">
        <v>13682</v>
      </c>
      <c r="G30" s="46">
        <v>13920</v>
      </c>
      <c r="H30" s="46">
        <v>13270</v>
      </c>
      <c r="I30" s="46">
        <v>13607</v>
      </c>
      <c r="J30" s="46">
        <v>13925</v>
      </c>
      <c r="K30" s="46">
        <v>14039</v>
      </c>
      <c r="L30" s="46">
        <v>13035</v>
      </c>
      <c r="M30" s="46">
        <v>13453</v>
      </c>
      <c r="N30" s="46">
        <v>12736</v>
      </c>
      <c r="O30" s="46">
        <v>13842</v>
      </c>
      <c r="P30" s="46">
        <v>14223</v>
      </c>
      <c r="Q30" s="132" t="str">
        <f t="shared" si="2"/>
        <v>-</v>
      </c>
      <c r="R30" s="107">
        <v>13565</v>
      </c>
      <c r="S30" s="107">
        <v>15471</v>
      </c>
      <c r="T30" s="131">
        <f t="shared" si="4"/>
        <v>-1906</v>
      </c>
      <c r="V30" s="50"/>
      <c r="W30" s="44" t="s">
        <v>60</v>
      </c>
      <c r="X30" s="45" t="s">
        <v>33</v>
      </c>
      <c r="Y30" s="46">
        <v>14505</v>
      </c>
      <c r="Z30" s="46">
        <v>14463</v>
      </c>
      <c r="AA30" s="46">
        <v>14462</v>
      </c>
      <c r="AB30" s="46">
        <v>14467</v>
      </c>
      <c r="AC30" s="46">
        <v>14535</v>
      </c>
      <c r="AD30" s="46">
        <v>14577</v>
      </c>
      <c r="AE30" s="46">
        <v>14530</v>
      </c>
      <c r="AF30" s="46">
        <v>14468</v>
      </c>
      <c r="AG30" s="46">
        <v>14494</v>
      </c>
      <c r="AH30" s="46">
        <v>14466</v>
      </c>
      <c r="AI30" s="46">
        <v>14459</v>
      </c>
      <c r="AJ30" s="46" t="s">
        <v>27</v>
      </c>
      <c r="AK30" s="46">
        <v>14439</v>
      </c>
      <c r="AL30" s="132">
        <f t="shared" si="3"/>
        <v>-66</v>
      </c>
      <c r="AM30" s="107">
        <v>14484</v>
      </c>
      <c r="AN30" s="107">
        <v>14628</v>
      </c>
      <c r="AO30" s="131">
        <f t="shared" si="1"/>
        <v>-144</v>
      </c>
      <c r="AP30" s="50"/>
    </row>
    <row r="31" spans="1:42" s="34" customFormat="1" ht="16.5" customHeight="1">
      <c r="A31" s="40"/>
      <c r="B31" s="44" t="s">
        <v>59</v>
      </c>
      <c r="C31" s="45" t="s">
        <v>120</v>
      </c>
      <c r="D31" s="46" t="s">
        <v>27</v>
      </c>
      <c r="E31" s="46">
        <v>13396</v>
      </c>
      <c r="F31" s="46" t="s">
        <v>27</v>
      </c>
      <c r="G31" s="46" t="s">
        <v>27</v>
      </c>
      <c r="H31" s="46" t="s">
        <v>27</v>
      </c>
      <c r="I31" s="46">
        <v>12179</v>
      </c>
      <c r="J31" s="46" t="s">
        <v>27</v>
      </c>
      <c r="K31" s="46">
        <v>13947</v>
      </c>
      <c r="L31" s="46">
        <v>12411</v>
      </c>
      <c r="M31" s="46">
        <v>12411</v>
      </c>
      <c r="N31" s="46" t="s">
        <v>27</v>
      </c>
      <c r="O31" s="46" t="s">
        <v>27</v>
      </c>
      <c r="P31" s="46" t="s">
        <v>27</v>
      </c>
      <c r="Q31" s="132" t="str">
        <f t="shared" si="2"/>
        <v>-</v>
      </c>
      <c r="R31" s="46">
        <v>12869</v>
      </c>
      <c r="S31" s="107">
        <v>13538</v>
      </c>
      <c r="T31" s="131">
        <f t="shared" si="4"/>
        <v>-669</v>
      </c>
      <c r="V31" s="50"/>
      <c r="W31" s="44" t="s">
        <v>60</v>
      </c>
      <c r="X31" s="45" t="s">
        <v>34</v>
      </c>
      <c r="Y31" s="46">
        <v>14543</v>
      </c>
      <c r="Z31" s="46" t="s">
        <v>27</v>
      </c>
      <c r="AA31" s="46">
        <v>14340</v>
      </c>
      <c r="AB31" s="46">
        <v>14346</v>
      </c>
      <c r="AC31" s="46">
        <v>14397</v>
      </c>
      <c r="AD31" s="46">
        <v>14315</v>
      </c>
      <c r="AE31" s="46">
        <v>14353</v>
      </c>
      <c r="AF31" s="46" t="s">
        <v>27</v>
      </c>
      <c r="AG31" s="46">
        <v>14422</v>
      </c>
      <c r="AH31" s="46" t="s">
        <v>27</v>
      </c>
      <c r="AI31" s="46">
        <v>14526</v>
      </c>
      <c r="AJ31" s="46" t="s">
        <v>27</v>
      </c>
      <c r="AK31" s="46" t="s">
        <v>27</v>
      </c>
      <c r="AL31" s="132" t="str">
        <f t="shared" si="3"/>
        <v>-</v>
      </c>
      <c r="AM31" s="46">
        <v>14404</v>
      </c>
      <c r="AN31" s="107">
        <v>14614</v>
      </c>
      <c r="AO31" s="131">
        <f t="shared" si="1"/>
        <v>-210</v>
      </c>
      <c r="AP31" s="50"/>
    </row>
    <row r="32" spans="1:42" s="34" customFormat="1" ht="16.5" customHeight="1">
      <c r="A32" s="40"/>
      <c r="B32" s="44" t="s">
        <v>61</v>
      </c>
      <c r="C32" s="45" t="s">
        <v>22</v>
      </c>
      <c r="D32" s="46">
        <v>15284</v>
      </c>
      <c r="E32" s="46">
        <v>15257</v>
      </c>
      <c r="F32" s="46">
        <v>14647</v>
      </c>
      <c r="G32" s="46">
        <v>14556</v>
      </c>
      <c r="H32" s="46">
        <v>14809</v>
      </c>
      <c r="I32" s="46">
        <v>14433</v>
      </c>
      <c r="J32" s="46">
        <v>15064</v>
      </c>
      <c r="K32" s="46">
        <v>14073</v>
      </c>
      <c r="L32" s="46">
        <v>14350</v>
      </c>
      <c r="M32" s="46">
        <v>14033</v>
      </c>
      <c r="N32" s="46">
        <v>13943</v>
      </c>
      <c r="O32" s="46">
        <v>13878</v>
      </c>
      <c r="P32" s="46">
        <v>12444</v>
      </c>
      <c r="Q32" s="132">
        <f t="shared" si="2"/>
        <v>-2840</v>
      </c>
      <c r="R32" s="107">
        <v>13674</v>
      </c>
      <c r="S32" s="107">
        <v>15576</v>
      </c>
      <c r="T32" s="131">
        <f t="shared" si="4"/>
        <v>-1902</v>
      </c>
      <c r="V32" s="50"/>
      <c r="W32" s="44" t="s">
        <v>62</v>
      </c>
      <c r="X32" s="45" t="s">
        <v>22</v>
      </c>
      <c r="Y32" s="46" t="s">
        <v>27</v>
      </c>
      <c r="Z32" s="46" t="s">
        <v>27</v>
      </c>
      <c r="AA32" s="46" t="s">
        <v>27</v>
      </c>
      <c r="AB32" s="46">
        <v>14904</v>
      </c>
      <c r="AC32" s="46" t="s">
        <v>27</v>
      </c>
      <c r="AD32" s="46">
        <v>14904</v>
      </c>
      <c r="AE32" s="46" t="s">
        <v>27</v>
      </c>
      <c r="AF32" s="46">
        <v>14917</v>
      </c>
      <c r="AG32" s="46" t="s">
        <v>27</v>
      </c>
      <c r="AH32" s="46" t="s">
        <v>27</v>
      </c>
      <c r="AI32" s="46" t="s">
        <v>27</v>
      </c>
      <c r="AJ32" s="46" t="s">
        <v>27</v>
      </c>
      <c r="AK32" s="46" t="s">
        <v>27</v>
      </c>
      <c r="AL32" s="132" t="str">
        <f t="shared" si="3"/>
        <v>-</v>
      </c>
      <c r="AM32" s="107">
        <v>14947</v>
      </c>
      <c r="AN32" s="107">
        <v>15757</v>
      </c>
      <c r="AO32" s="131">
        <f t="shared" si="1"/>
        <v>-810</v>
      </c>
      <c r="AP32" s="50"/>
    </row>
    <row r="33" spans="1:43" s="34" customFormat="1" ht="16.5" customHeight="1">
      <c r="A33" s="40"/>
      <c r="B33" s="44" t="s">
        <v>61</v>
      </c>
      <c r="C33" s="45" t="s">
        <v>63</v>
      </c>
      <c r="D33" s="46">
        <v>14393</v>
      </c>
      <c r="E33" s="46">
        <v>14487</v>
      </c>
      <c r="F33" s="46">
        <v>11945</v>
      </c>
      <c r="G33" s="46">
        <v>11866</v>
      </c>
      <c r="H33" s="46">
        <v>12600</v>
      </c>
      <c r="I33" s="46">
        <v>12642</v>
      </c>
      <c r="J33" s="46">
        <v>12970</v>
      </c>
      <c r="K33" s="46">
        <v>13530</v>
      </c>
      <c r="L33" s="46">
        <v>13431</v>
      </c>
      <c r="M33" s="46">
        <v>12786</v>
      </c>
      <c r="N33" s="46">
        <v>12181</v>
      </c>
      <c r="O33" s="46">
        <v>12321</v>
      </c>
      <c r="P33" s="46">
        <v>12111</v>
      </c>
      <c r="Q33" s="132">
        <f t="shared" si="2"/>
        <v>-2282</v>
      </c>
      <c r="R33" s="46">
        <v>12483</v>
      </c>
      <c r="S33" s="107">
        <v>14806</v>
      </c>
      <c r="T33" s="131">
        <f t="shared" si="4"/>
        <v>-2323</v>
      </c>
      <c r="V33" s="50"/>
      <c r="W33" s="44" t="s">
        <v>62</v>
      </c>
      <c r="X33" s="45" t="s">
        <v>56</v>
      </c>
      <c r="Y33" s="46" t="s">
        <v>27</v>
      </c>
      <c r="Z33" s="46" t="s">
        <v>27</v>
      </c>
      <c r="AA33" s="46">
        <v>14580</v>
      </c>
      <c r="AB33" s="46" t="s">
        <v>27</v>
      </c>
      <c r="AC33" s="46">
        <v>14040</v>
      </c>
      <c r="AD33" s="46">
        <v>14040</v>
      </c>
      <c r="AE33" s="46" t="s">
        <v>27</v>
      </c>
      <c r="AF33" s="46">
        <v>14040</v>
      </c>
      <c r="AG33" s="46">
        <v>11768</v>
      </c>
      <c r="AH33" s="46" t="s">
        <v>27</v>
      </c>
      <c r="AI33" s="46" t="s">
        <v>27</v>
      </c>
      <c r="AJ33" s="46" t="s">
        <v>27</v>
      </c>
      <c r="AK33" s="46" t="s">
        <v>27</v>
      </c>
      <c r="AL33" s="132" t="str">
        <f t="shared" si="3"/>
        <v>-</v>
      </c>
      <c r="AM33" s="107">
        <v>12616</v>
      </c>
      <c r="AN33" s="46" t="s">
        <v>27</v>
      </c>
      <c r="AO33" s="131" t="s">
        <v>27</v>
      </c>
      <c r="AP33" s="50"/>
    </row>
    <row r="34" spans="1:43" s="34" customFormat="1" ht="16.5" customHeight="1">
      <c r="A34" s="40"/>
      <c r="B34" s="44" t="s">
        <v>61</v>
      </c>
      <c r="C34" s="45" t="s">
        <v>121</v>
      </c>
      <c r="D34" s="46">
        <v>14565</v>
      </c>
      <c r="E34" s="46">
        <v>14423</v>
      </c>
      <c r="F34" s="46">
        <v>11984</v>
      </c>
      <c r="G34" s="46">
        <v>13509</v>
      </c>
      <c r="H34" s="46">
        <v>13865</v>
      </c>
      <c r="I34" s="46">
        <v>13704</v>
      </c>
      <c r="J34" s="46">
        <v>13590</v>
      </c>
      <c r="K34" s="46">
        <v>13447</v>
      </c>
      <c r="L34" s="46">
        <v>13414</v>
      </c>
      <c r="M34" s="46">
        <v>13308</v>
      </c>
      <c r="N34" s="46">
        <v>13185</v>
      </c>
      <c r="O34" s="46">
        <v>13329</v>
      </c>
      <c r="P34" s="46">
        <v>10687</v>
      </c>
      <c r="Q34" s="132">
        <f t="shared" si="2"/>
        <v>-3878</v>
      </c>
      <c r="R34" s="46">
        <v>12135</v>
      </c>
      <c r="S34" s="107">
        <v>14927</v>
      </c>
      <c r="T34" s="131">
        <f t="shared" si="4"/>
        <v>-2792</v>
      </c>
      <c r="V34" s="50"/>
      <c r="W34" s="44" t="s">
        <v>64</v>
      </c>
      <c r="X34" s="45" t="s">
        <v>22</v>
      </c>
      <c r="Y34" s="46">
        <v>15279</v>
      </c>
      <c r="Z34" s="46">
        <v>15237</v>
      </c>
      <c r="AA34" s="46">
        <v>15268</v>
      </c>
      <c r="AB34" s="46">
        <v>15284</v>
      </c>
      <c r="AC34" s="46">
        <v>15279</v>
      </c>
      <c r="AD34" s="46">
        <v>15261</v>
      </c>
      <c r="AE34" s="46" t="s">
        <v>27</v>
      </c>
      <c r="AF34" s="46" t="s">
        <v>27</v>
      </c>
      <c r="AG34" s="46" t="s">
        <v>27</v>
      </c>
      <c r="AH34" s="46" t="s">
        <v>27</v>
      </c>
      <c r="AI34" s="46" t="s">
        <v>27</v>
      </c>
      <c r="AJ34" s="46" t="s">
        <v>27</v>
      </c>
      <c r="AK34" s="46" t="s">
        <v>27</v>
      </c>
      <c r="AL34" s="132" t="str">
        <f t="shared" si="3"/>
        <v>-</v>
      </c>
      <c r="AM34" s="107">
        <v>15406</v>
      </c>
      <c r="AN34" s="107">
        <v>15280</v>
      </c>
      <c r="AO34" s="131">
        <f t="shared" si="1"/>
        <v>126</v>
      </c>
      <c r="AP34" s="50"/>
    </row>
    <row r="35" spans="1:43" s="34" customFormat="1" ht="16.5" customHeight="1">
      <c r="A35" s="40"/>
      <c r="B35" s="44" t="s">
        <v>65</v>
      </c>
      <c r="C35" s="45" t="s">
        <v>63</v>
      </c>
      <c r="D35" s="46" t="s">
        <v>27</v>
      </c>
      <c r="E35" s="46" t="s">
        <v>27</v>
      </c>
      <c r="F35" s="46" t="s">
        <v>27</v>
      </c>
      <c r="G35" s="46" t="s">
        <v>27</v>
      </c>
      <c r="H35" s="46" t="s">
        <v>27</v>
      </c>
      <c r="I35" s="46">
        <v>12486</v>
      </c>
      <c r="J35" s="46">
        <v>14092</v>
      </c>
      <c r="K35" s="46" t="s">
        <v>27</v>
      </c>
      <c r="L35" s="46">
        <v>12308</v>
      </c>
      <c r="M35" s="46" t="s">
        <v>27</v>
      </c>
      <c r="N35" s="46">
        <v>13651</v>
      </c>
      <c r="O35" s="46" t="s">
        <v>27</v>
      </c>
      <c r="P35" s="46" t="s">
        <v>27</v>
      </c>
      <c r="Q35" s="132" t="str">
        <f t="shared" si="2"/>
        <v>-</v>
      </c>
      <c r="R35" s="46">
        <v>12510</v>
      </c>
      <c r="S35" s="107">
        <v>14920</v>
      </c>
      <c r="T35" s="131">
        <f t="shared" si="4"/>
        <v>-2410</v>
      </c>
      <c r="V35" s="50"/>
      <c r="W35" s="44" t="s">
        <v>64</v>
      </c>
      <c r="X35" s="45" t="s">
        <v>34</v>
      </c>
      <c r="Y35" s="46">
        <v>14761</v>
      </c>
      <c r="Z35" s="46">
        <v>14737</v>
      </c>
      <c r="AA35" s="46" t="s">
        <v>27</v>
      </c>
      <c r="AB35" s="46">
        <v>14756</v>
      </c>
      <c r="AC35" s="46">
        <v>14834</v>
      </c>
      <c r="AD35" s="46">
        <v>14810</v>
      </c>
      <c r="AE35" s="46" t="s">
        <v>27</v>
      </c>
      <c r="AF35" s="46" t="s">
        <v>27</v>
      </c>
      <c r="AG35" s="46" t="s">
        <v>27</v>
      </c>
      <c r="AH35" s="46" t="s">
        <v>27</v>
      </c>
      <c r="AI35" s="46" t="s">
        <v>27</v>
      </c>
      <c r="AJ35" s="46" t="s">
        <v>27</v>
      </c>
      <c r="AK35" s="46" t="s">
        <v>27</v>
      </c>
      <c r="AL35" s="132" t="str">
        <f t="shared" si="3"/>
        <v>-</v>
      </c>
      <c r="AM35" s="46">
        <v>14866</v>
      </c>
      <c r="AN35" s="107">
        <v>14748</v>
      </c>
      <c r="AO35" s="131">
        <f t="shared" si="1"/>
        <v>118</v>
      </c>
      <c r="AP35" s="50"/>
    </row>
    <row r="36" spans="1:43" s="34" customFormat="1" ht="16.5" customHeight="1">
      <c r="A36" s="40"/>
      <c r="B36" s="44" t="s">
        <v>65</v>
      </c>
      <c r="C36" s="45" t="s">
        <v>66</v>
      </c>
      <c r="D36" s="46" t="s">
        <v>27</v>
      </c>
      <c r="E36" s="46" t="s">
        <v>27</v>
      </c>
      <c r="F36" s="46" t="s">
        <v>27</v>
      </c>
      <c r="G36" s="46" t="s">
        <v>27</v>
      </c>
      <c r="H36" s="46" t="s">
        <v>27</v>
      </c>
      <c r="I36" s="46">
        <v>12523</v>
      </c>
      <c r="J36" s="46">
        <v>13552</v>
      </c>
      <c r="K36" s="46" t="s">
        <v>27</v>
      </c>
      <c r="L36" s="46">
        <v>11582</v>
      </c>
      <c r="M36" s="46" t="s">
        <v>27</v>
      </c>
      <c r="N36" s="46" t="s">
        <v>27</v>
      </c>
      <c r="O36" s="46" t="s">
        <v>27</v>
      </c>
      <c r="P36" s="46">
        <v>9629</v>
      </c>
      <c r="Q36" s="132" t="str">
        <f t="shared" si="2"/>
        <v>-</v>
      </c>
      <c r="R36" s="46">
        <v>11977</v>
      </c>
      <c r="S36" s="107">
        <v>14868</v>
      </c>
      <c r="T36" s="131">
        <f t="shared" si="4"/>
        <v>-2891</v>
      </c>
      <c r="V36" s="50"/>
      <c r="W36" s="44" t="s">
        <v>64</v>
      </c>
      <c r="X36" s="45" t="s">
        <v>67</v>
      </c>
      <c r="Y36" s="46">
        <v>15383</v>
      </c>
      <c r="Z36" s="46">
        <v>15218</v>
      </c>
      <c r="AA36" s="46" t="s">
        <v>27</v>
      </c>
      <c r="AB36" s="46">
        <v>15379</v>
      </c>
      <c r="AC36" s="46">
        <v>15342</v>
      </c>
      <c r="AD36" s="46">
        <v>15377</v>
      </c>
      <c r="AE36" s="46" t="s">
        <v>27</v>
      </c>
      <c r="AF36" s="46" t="s">
        <v>27</v>
      </c>
      <c r="AG36" s="46" t="s">
        <v>27</v>
      </c>
      <c r="AH36" s="46" t="s">
        <v>27</v>
      </c>
      <c r="AI36" s="46" t="s">
        <v>27</v>
      </c>
      <c r="AJ36" s="46" t="s">
        <v>27</v>
      </c>
      <c r="AK36" s="46" t="s">
        <v>27</v>
      </c>
      <c r="AL36" s="132" t="str">
        <f t="shared" si="3"/>
        <v>-</v>
      </c>
      <c r="AM36" s="46">
        <v>15406</v>
      </c>
      <c r="AN36" s="107">
        <v>15368</v>
      </c>
      <c r="AO36" s="131">
        <f t="shared" si="1"/>
        <v>38</v>
      </c>
      <c r="AP36" s="50"/>
    </row>
    <row r="37" spans="1:43" s="34" customFormat="1" ht="16.5" customHeight="1">
      <c r="A37" s="40"/>
      <c r="B37" s="44" t="s">
        <v>68</v>
      </c>
      <c r="C37" s="45" t="s">
        <v>69</v>
      </c>
      <c r="D37" s="46" t="s">
        <v>27</v>
      </c>
      <c r="E37" s="46">
        <v>13328</v>
      </c>
      <c r="F37" s="46" t="s">
        <v>27</v>
      </c>
      <c r="G37" s="46">
        <v>13596</v>
      </c>
      <c r="H37" s="46" t="s">
        <v>27</v>
      </c>
      <c r="I37" s="46">
        <v>13272</v>
      </c>
      <c r="J37" s="46">
        <v>12872</v>
      </c>
      <c r="K37" s="46">
        <v>13630</v>
      </c>
      <c r="L37" s="46">
        <v>13879</v>
      </c>
      <c r="M37" s="46">
        <v>12853</v>
      </c>
      <c r="N37" s="46">
        <v>13321</v>
      </c>
      <c r="O37" s="46">
        <v>10740</v>
      </c>
      <c r="P37" s="46">
        <v>10728</v>
      </c>
      <c r="Q37" s="132" t="str">
        <f t="shared" si="2"/>
        <v>-</v>
      </c>
      <c r="R37" s="46">
        <v>12552</v>
      </c>
      <c r="S37" s="107">
        <v>14909</v>
      </c>
      <c r="T37" s="131">
        <f t="shared" si="4"/>
        <v>-2357</v>
      </c>
      <c r="V37" s="50"/>
      <c r="W37" s="44" t="s">
        <v>70</v>
      </c>
      <c r="X37" s="45" t="s">
        <v>22</v>
      </c>
      <c r="Y37" s="46" t="s">
        <v>27</v>
      </c>
      <c r="Z37" s="46" t="s">
        <v>27</v>
      </c>
      <c r="AA37" s="46">
        <v>15680</v>
      </c>
      <c r="AB37" s="46">
        <v>15607</v>
      </c>
      <c r="AC37" s="46">
        <v>15623</v>
      </c>
      <c r="AD37" s="46">
        <v>15473</v>
      </c>
      <c r="AE37" s="46">
        <v>15348</v>
      </c>
      <c r="AF37" s="46">
        <v>15284</v>
      </c>
      <c r="AG37" s="46">
        <v>15285</v>
      </c>
      <c r="AH37" s="46">
        <v>15372</v>
      </c>
      <c r="AI37" s="46">
        <v>15404</v>
      </c>
      <c r="AJ37" s="46">
        <v>15454</v>
      </c>
      <c r="AK37" s="46">
        <v>15243</v>
      </c>
      <c r="AL37" s="132" t="str">
        <f t="shared" si="3"/>
        <v>-</v>
      </c>
      <c r="AM37" s="107">
        <v>15476</v>
      </c>
      <c r="AN37" s="107">
        <v>15553</v>
      </c>
      <c r="AO37" s="131">
        <f t="shared" si="1"/>
        <v>-77</v>
      </c>
      <c r="AP37" s="50"/>
    </row>
    <row r="38" spans="1:43" s="34" customFormat="1" ht="16.5" customHeight="1">
      <c r="A38" s="40"/>
      <c r="B38" s="44" t="s">
        <v>68</v>
      </c>
      <c r="C38" s="45" t="s">
        <v>71</v>
      </c>
      <c r="D38" s="46" t="s">
        <v>27</v>
      </c>
      <c r="E38" s="46" t="s">
        <v>27</v>
      </c>
      <c r="F38" s="46" t="s">
        <v>27</v>
      </c>
      <c r="G38" s="46">
        <v>13554</v>
      </c>
      <c r="H38" s="46">
        <v>13598</v>
      </c>
      <c r="I38" s="46">
        <v>13776</v>
      </c>
      <c r="J38" s="46">
        <v>13583</v>
      </c>
      <c r="K38" s="46">
        <v>13686</v>
      </c>
      <c r="L38" s="46">
        <v>13228</v>
      </c>
      <c r="M38" s="46">
        <v>11933</v>
      </c>
      <c r="N38" s="46">
        <v>12850</v>
      </c>
      <c r="O38" s="46">
        <v>10670</v>
      </c>
      <c r="P38" s="46">
        <v>10481</v>
      </c>
      <c r="Q38" s="132" t="str">
        <f t="shared" si="2"/>
        <v>-</v>
      </c>
      <c r="R38" s="46">
        <v>12363</v>
      </c>
      <c r="S38" s="107">
        <v>14916</v>
      </c>
      <c r="T38" s="131">
        <f t="shared" si="4"/>
        <v>-2553</v>
      </c>
      <c r="V38" s="50"/>
      <c r="W38" s="44" t="s">
        <v>70</v>
      </c>
      <c r="X38" s="45" t="s">
        <v>34</v>
      </c>
      <c r="Y38" s="46" t="s">
        <v>27</v>
      </c>
      <c r="Z38" s="46" t="s">
        <v>27</v>
      </c>
      <c r="AA38" s="46" t="s">
        <v>27</v>
      </c>
      <c r="AB38" s="46" t="s">
        <v>27</v>
      </c>
      <c r="AC38" s="46" t="s">
        <v>27</v>
      </c>
      <c r="AD38" s="46">
        <v>15043</v>
      </c>
      <c r="AE38" s="46" t="s">
        <v>27</v>
      </c>
      <c r="AF38" s="46" t="s">
        <v>27</v>
      </c>
      <c r="AG38" s="46" t="s">
        <v>27</v>
      </c>
      <c r="AH38" s="46" t="s">
        <v>27</v>
      </c>
      <c r="AI38" s="46" t="s">
        <v>27</v>
      </c>
      <c r="AJ38" s="46">
        <v>15046</v>
      </c>
      <c r="AK38" s="46" t="s">
        <v>27</v>
      </c>
      <c r="AL38" s="132" t="str">
        <f t="shared" si="3"/>
        <v>-</v>
      </c>
      <c r="AM38" s="46">
        <v>14966</v>
      </c>
      <c r="AN38" s="107">
        <v>15012</v>
      </c>
      <c r="AO38" s="131">
        <f t="shared" si="1"/>
        <v>-46</v>
      </c>
      <c r="AP38" s="50"/>
    </row>
    <row r="39" spans="1:43" s="34" customFormat="1" ht="16.5" customHeight="1">
      <c r="A39" s="40"/>
      <c r="B39" s="44" t="s">
        <v>68</v>
      </c>
      <c r="C39" s="45" t="s">
        <v>22</v>
      </c>
      <c r="D39" s="46" t="s">
        <v>27</v>
      </c>
      <c r="E39" s="46">
        <v>13942</v>
      </c>
      <c r="F39" s="46">
        <v>15070</v>
      </c>
      <c r="G39" s="46" t="s">
        <v>27</v>
      </c>
      <c r="H39" s="46">
        <v>14255</v>
      </c>
      <c r="I39" s="46">
        <v>14437</v>
      </c>
      <c r="J39" s="46" t="s">
        <v>27</v>
      </c>
      <c r="K39" s="46" t="s">
        <v>27</v>
      </c>
      <c r="L39" s="46">
        <v>13317</v>
      </c>
      <c r="M39" s="46">
        <v>14364</v>
      </c>
      <c r="N39" s="46">
        <v>12939</v>
      </c>
      <c r="O39" s="46">
        <v>11099</v>
      </c>
      <c r="P39" s="46" t="s">
        <v>27</v>
      </c>
      <c r="Q39" s="132" t="str">
        <f t="shared" si="2"/>
        <v>-</v>
      </c>
      <c r="R39" s="107">
        <v>13113</v>
      </c>
      <c r="S39" s="107">
        <v>15169</v>
      </c>
      <c r="T39" s="131">
        <f t="shared" si="4"/>
        <v>-2056</v>
      </c>
      <c r="V39" s="50"/>
      <c r="W39" s="44" t="s">
        <v>70</v>
      </c>
      <c r="X39" s="45" t="s">
        <v>35</v>
      </c>
      <c r="Y39" s="46" t="s">
        <v>27</v>
      </c>
      <c r="Z39" s="46" t="s">
        <v>27</v>
      </c>
      <c r="AA39" s="46">
        <v>15054</v>
      </c>
      <c r="AB39" s="46">
        <v>15013</v>
      </c>
      <c r="AC39" s="46" t="s">
        <v>27</v>
      </c>
      <c r="AD39" s="46" t="s">
        <v>27</v>
      </c>
      <c r="AE39" s="46" t="s">
        <v>27</v>
      </c>
      <c r="AF39" s="46" t="s">
        <v>27</v>
      </c>
      <c r="AG39" s="46" t="s">
        <v>27</v>
      </c>
      <c r="AH39" s="46" t="s">
        <v>27</v>
      </c>
      <c r="AI39" s="46" t="s">
        <v>27</v>
      </c>
      <c r="AJ39" s="46" t="s">
        <v>27</v>
      </c>
      <c r="AK39" s="46">
        <v>14553</v>
      </c>
      <c r="AL39" s="132" t="str">
        <f t="shared" si="3"/>
        <v>-</v>
      </c>
      <c r="AM39" s="107">
        <v>14813</v>
      </c>
      <c r="AN39" s="107">
        <v>14851</v>
      </c>
      <c r="AO39" s="131">
        <f t="shared" si="1"/>
        <v>-38</v>
      </c>
      <c r="AP39" s="50"/>
    </row>
    <row r="40" spans="1:43" s="34" customFormat="1" ht="16.5" customHeight="1">
      <c r="A40" s="40"/>
      <c r="B40" s="44" t="s">
        <v>72</v>
      </c>
      <c r="C40" s="45" t="s">
        <v>22</v>
      </c>
      <c r="D40" s="46">
        <v>14501</v>
      </c>
      <c r="E40" s="46">
        <v>15562</v>
      </c>
      <c r="F40" s="46">
        <v>14512</v>
      </c>
      <c r="G40" s="46">
        <v>14350</v>
      </c>
      <c r="H40" s="46">
        <v>14217</v>
      </c>
      <c r="I40" s="46">
        <v>14160</v>
      </c>
      <c r="J40" s="46">
        <v>13981</v>
      </c>
      <c r="K40" s="46">
        <v>13977</v>
      </c>
      <c r="L40" s="46">
        <v>13741</v>
      </c>
      <c r="M40" s="46">
        <v>13966</v>
      </c>
      <c r="N40" s="46">
        <v>13717</v>
      </c>
      <c r="O40" s="46">
        <v>13715</v>
      </c>
      <c r="P40" s="46">
        <v>13833</v>
      </c>
      <c r="Q40" s="132">
        <f t="shared" si="2"/>
        <v>-668</v>
      </c>
      <c r="R40" s="107">
        <v>14034</v>
      </c>
      <c r="S40" s="107">
        <v>15717</v>
      </c>
      <c r="T40" s="131">
        <f t="shared" si="4"/>
        <v>-1683</v>
      </c>
      <c r="V40" s="50"/>
      <c r="W40" s="44" t="s">
        <v>73</v>
      </c>
      <c r="X40" s="45" t="s">
        <v>22</v>
      </c>
      <c r="Y40" s="46" t="s">
        <v>27</v>
      </c>
      <c r="Z40" s="46" t="s">
        <v>27</v>
      </c>
      <c r="AA40" s="46">
        <v>15237</v>
      </c>
      <c r="AB40" s="46" t="s">
        <v>27</v>
      </c>
      <c r="AC40" s="46">
        <v>14470</v>
      </c>
      <c r="AD40" s="46" t="s">
        <v>27</v>
      </c>
      <c r="AE40" s="46">
        <v>14790</v>
      </c>
      <c r="AF40" s="46">
        <v>14810</v>
      </c>
      <c r="AG40" s="46" t="s">
        <v>27</v>
      </c>
      <c r="AH40" s="46" t="s">
        <v>27</v>
      </c>
      <c r="AI40" s="46" t="s">
        <v>27</v>
      </c>
      <c r="AJ40" s="46" t="s">
        <v>27</v>
      </c>
      <c r="AK40" s="46" t="s">
        <v>27</v>
      </c>
      <c r="AL40" s="132" t="str">
        <f t="shared" si="3"/>
        <v>-</v>
      </c>
      <c r="AM40" s="107">
        <v>15021</v>
      </c>
      <c r="AN40" s="107">
        <v>14918</v>
      </c>
      <c r="AO40" s="131">
        <f t="shared" si="1"/>
        <v>103</v>
      </c>
      <c r="AP40" s="50"/>
    </row>
    <row r="41" spans="1:43" s="34" customFormat="1" ht="16.5" customHeight="1">
      <c r="A41" s="40"/>
      <c r="B41" s="47" t="s">
        <v>72</v>
      </c>
      <c r="C41" s="48" t="s">
        <v>74</v>
      </c>
      <c r="D41" s="49">
        <v>14626</v>
      </c>
      <c r="E41" s="49">
        <v>14618</v>
      </c>
      <c r="F41" s="49">
        <v>13550</v>
      </c>
      <c r="G41" s="49">
        <v>13603</v>
      </c>
      <c r="H41" s="49">
        <v>13475</v>
      </c>
      <c r="I41" s="49">
        <v>13460</v>
      </c>
      <c r="J41" s="49">
        <v>12332</v>
      </c>
      <c r="K41" s="46">
        <v>13417</v>
      </c>
      <c r="L41" s="49">
        <v>13268</v>
      </c>
      <c r="M41" s="49">
        <v>13507</v>
      </c>
      <c r="N41" s="49">
        <v>13127</v>
      </c>
      <c r="O41" s="49">
        <v>13084</v>
      </c>
      <c r="P41" s="49">
        <v>13005</v>
      </c>
      <c r="Q41" s="133">
        <f t="shared" si="2"/>
        <v>-1621</v>
      </c>
      <c r="R41" s="109">
        <v>13156</v>
      </c>
      <c r="S41" s="107">
        <v>14751</v>
      </c>
      <c r="T41" s="134">
        <f t="shared" si="4"/>
        <v>-1595</v>
      </c>
      <c r="V41" s="50"/>
      <c r="W41" s="44" t="s">
        <v>73</v>
      </c>
      <c r="X41" s="45" t="s">
        <v>34</v>
      </c>
      <c r="Y41" s="46" t="s">
        <v>27</v>
      </c>
      <c r="Z41" s="46" t="s">
        <v>27</v>
      </c>
      <c r="AA41" s="46">
        <v>14142</v>
      </c>
      <c r="AB41" s="46" t="s">
        <v>27</v>
      </c>
      <c r="AC41" s="46" t="s">
        <v>27</v>
      </c>
      <c r="AD41" s="46" t="s">
        <v>27</v>
      </c>
      <c r="AE41" s="46">
        <v>14142</v>
      </c>
      <c r="AF41" s="46" t="s">
        <v>27</v>
      </c>
      <c r="AG41" s="46">
        <v>14412</v>
      </c>
      <c r="AH41" s="46" t="s">
        <v>27</v>
      </c>
      <c r="AI41" s="46" t="s">
        <v>27</v>
      </c>
      <c r="AJ41" s="46" t="s">
        <v>27</v>
      </c>
      <c r="AK41" s="46" t="s">
        <v>27</v>
      </c>
      <c r="AL41" s="132" t="str">
        <f t="shared" si="3"/>
        <v>-</v>
      </c>
      <c r="AM41" s="107">
        <v>14291</v>
      </c>
      <c r="AN41" s="107">
        <v>14457</v>
      </c>
      <c r="AO41" s="131">
        <f t="shared" si="1"/>
        <v>-166</v>
      </c>
      <c r="AP41" s="50"/>
    </row>
    <row r="42" spans="1:43" s="34" customFormat="1" ht="16.5" customHeight="1">
      <c r="A42" s="40"/>
      <c r="B42" s="44" t="s">
        <v>72</v>
      </c>
      <c r="C42" s="45" t="s">
        <v>75</v>
      </c>
      <c r="D42" s="46">
        <v>14696</v>
      </c>
      <c r="E42" s="46">
        <v>14755</v>
      </c>
      <c r="F42" s="46">
        <v>13786</v>
      </c>
      <c r="G42" s="46">
        <v>13657</v>
      </c>
      <c r="H42" s="46">
        <v>13468</v>
      </c>
      <c r="I42" s="46">
        <v>13468</v>
      </c>
      <c r="J42" s="46">
        <v>13454</v>
      </c>
      <c r="K42" s="46">
        <v>13501</v>
      </c>
      <c r="L42" s="46">
        <v>13613</v>
      </c>
      <c r="M42" s="46">
        <v>13638</v>
      </c>
      <c r="N42" s="46">
        <v>13231</v>
      </c>
      <c r="O42" s="46">
        <v>13367</v>
      </c>
      <c r="P42" s="46">
        <v>13364</v>
      </c>
      <c r="Q42" s="132">
        <f t="shared" si="2"/>
        <v>-1332</v>
      </c>
      <c r="R42" s="107">
        <v>13606</v>
      </c>
      <c r="S42" s="107">
        <v>14874</v>
      </c>
      <c r="T42" s="131">
        <f t="shared" si="4"/>
        <v>-1268</v>
      </c>
      <c r="V42" s="50"/>
      <c r="W42" s="44" t="s">
        <v>76</v>
      </c>
      <c r="X42" s="45" t="s">
        <v>77</v>
      </c>
      <c r="Y42" s="46">
        <v>16175</v>
      </c>
      <c r="Z42" s="46">
        <v>16228</v>
      </c>
      <c r="AA42" s="46">
        <v>16584</v>
      </c>
      <c r="AB42" s="46">
        <v>16231</v>
      </c>
      <c r="AC42" s="46">
        <v>16303</v>
      </c>
      <c r="AD42" s="46">
        <v>16218</v>
      </c>
      <c r="AE42" s="46">
        <v>16278</v>
      </c>
      <c r="AF42" s="46">
        <v>16314</v>
      </c>
      <c r="AG42" s="46">
        <v>16321</v>
      </c>
      <c r="AH42" s="46">
        <v>16341</v>
      </c>
      <c r="AI42" s="46">
        <v>16109</v>
      </c>
      <c r="AJ42" s="46">
        <v>15935</v>
      </c>
      <c r="AK42" s="46">
        <v>16175</v>
      </c>
      <c r="AL42" s="132">
        <f t="shared" si="3"/>
        <v>0</v>
      </c>
      <c r="AM42" s="107">
        <v>16322</v>
      </c>
      <c r="AN42" s="107">
        <v>16285</v>
      </c>
      <c r="AO42" s="131">
        <f t="shared" si="1"/>
        <v>37</v>
      </c>
      <c r="AP42" s="50"/>
    </row>
    <row r="43" spans="1:43" s="34" customFormat="1" ht="16.5" customHeight="1">
      <c r="A43" s="40"/>
      <c r="B43" s="44" t="s">
        <v>78</v>
      </c>
      <c r="C43" s="45" t="s">
        <v>22</v>
      </c>
      <c r="D43" s="46">
        <v>18118</v>
      </c>
      <c r="E43" s="46">
        <v>18336</v>
      </c>
      <c r="F43" s="46">
        <v>19261</v>
      </c>
      <c r="G43" s="46">
        <v>18245</v>
      </c>
      <c r="H43" s="46">
        <v>18294</v>
      </c>
      <c r="I43" s="46">
        <v>18303</v>
      </c>
      <c r="J43" s="46">
        <v>18343</v>
      </c>
      <c r="K43" s="46">
        <v>18537</v>
      </c>
      <c r="L43" s="46">
        <v>18416</v>
      </c>
      <c r="M43" s="46">
        <v>18182</v>
      </c>
      <c r="N43" s="46">
        <v>18314</v>
      </c>
      <c r="O43" s="46">
        <v>18263</v>
      </c>
      <c r="P43" s="46">
        <v>18315</v>
      </c>
      <c r="Q43" s="132">
        <f t="shared" si="2"/>
        <v>197</v>
      </c>
      <c r="R43" s="107">
        <v>18312</v>
      </c>
      <c r="S43" s="107">
        <v>18280</v>
      </c>
      <c r="T43" s="131">
        <f t="shared" si="4"/>
        <v>32</v>
      </c>
      <c r="V43" s="50"/>
      <c r="W43" s="44" t="s">
        <v>76</v>
      </c>
      <c r="X43" s="45" t="s">
        <v>34</v>
      </c>
      <c r="Y43" s="46" t="s">
        <v>27</v>
      </c>
      <c r="Z43" s="46">
        <v>15031</v>
      </c>
      <c r="AA43" s="46" t="s">
        <v>27</v>
      </c>
      <c r="AB43" s="46">
        <v>15556</v>
      </c>
      <c r="AC43" s="46">
        <v>15560</v>
      </c>
      <c r="AD43" s="46">
        <v>15489</v>
      </c>
      <c r="AE43" s="46">
        <v>15526</v>
      </c>
      <c r="AF43" s="46">
        <v>15167</v>
      </c>
      <c r="AG43" s="46">
        <v>15520</v>
      </c>
      <c r="AH43" s="46">
        <v>15635</v>
      </c>
      <c r="AI43" s="46">
        <v>15704</v>
      </c>
      <c r="AJ43" s="46">
        <v>15284</v>
      </c>
      <c r="AK43" s="46" t="s">
        <v>27</v>
      </c>
      <c r="AL43" s="132" t="str">
        <f t="shared" si="3"/>
        <v>-</v>
      </c>
      <c r="AM43" s="46">
        <v>15433</v>
      </c>
      <c r="AN43" s="107">
        <v>15402</v>
      </c>
      <c r="AO43" s="131">
        <f t="shared" si="1"/>
        <v>31</v>
      </c>
      <c r="AP43" s="50"/>
    </row>
    <row r="44" spans="1:43" s="34" customFormat="1" ht="16.5" customHeight="1">
      <c r="A44" s="40"/>
      <c r="B44" s="44" t="s">
        <v>79</v>
      </c>
      <c r="C44" s="45" t="s">
        <v>22</v>
      </c>
      <c r="D44" s="46">
        <v>15677</v>
      </c>
      <c r="E44" s="46">
        <v>15527</v>
      </c>
      <c r="F44" s="46">
        <v>15678</v>
      </c>
      <c r="G44" s="46">
        <v>15774</v>
      </c>
      <c r="H44" s="46">
        <v>15678</v>
      </c>
      <c r="I44" s="46">
        <v>15736</v>
      </c>
      <c r="J44" s="46">
        <v>15480</v>
      </c>
      <c r="K44" s="46">
        <v>15377</v>
      </c>
      <c r="L44" s="46">
        <v>14581</v>
      </c>
      <c r="M44" s="46">
        <v>15418</v>
      </c>
      <c r="N44" s="46">
        <v>14276</v>
      </c>
      <c r="O44" s="46">
        <v>12676</v>
      </c>
      <c r="P44" s="46">
        <v>14690</v>
      </c>
      <c r="Q44" s="132">
        <f t="shared" si="2"/>
        <v>-987</v>
      </c>
      <c r="R44" s="107">
        <v>15013</v>
      </c>
      <c r="S44" s="107">
        <v>15996</v>
      </c>
      <c r="T44" s="131">
        <f t="shared" si="4"/>
        <v>-983</v>
      </c>
      <c r="V44" s="50"/>
      <c r="W44" s="44" t="s">
        <v>76</v>
      </c>
      <c r="X44" s="45" t="s">
        <v>80</v>
      </c>
      <c r="Y44" s="46">
        <v>16117</v>
      </c>
      <c r="Z44" s="46">
        <v>16203</v>
      </c>
      <c r="AA44" s="46">
        <v>16482</v>
      </c>
      <c r="AB44" s="46">
        <v>16074</v>
      </c>
      <c r="AC44" s="46">
        <v>16163</v>
      </c>
      <c r="AD44" s="46">
        <v>16135</v>
      </c>
      <c r="AE44" s="46">
        <v>16034</v>
      </c>
      <c r="AF44" s="46">
        <v>16215</v>
      </c>
      <c r="AG44" s="46">
        <v>16411</v>
      </c>
      <c r="AH44" s="46">
        <v>16314</v>
      </c>
      <c r="AI44" s="46">
        <v>16172</v>
      </c>
      <c r="AJ44" s="46">
        <v>15873</v>
      </c>
      <c r="AK44" s="46">
        <v>16118</v>
      </c>
      <c r="AL44" s="132">
        <f t="shared" si="3"/>
        <v>1</v>
      </c>
      <c r="AM44" s="107">
        <v>16191</v>
      </c>
      <c r="AN44" s="107">
        <v>16142</v>
      </c>
      <c r="AO44" s="131">
        <f t="shared" si="1"/>
        <v>49</v>
      </c>
      <c r="AP44" s="50"/>
    </row>
    <row r="45" spans="1:43" s="29" customFormat="1" ht="16.5" customHeight="1">
      <c r="A45" s="50"/>
      <c r="B45" s="44" t="s">
        <v>79</v>
      </c>
      <c r="C45" s="45" t="s">
        <v>35</v>
      </c>
      <c r="D45" s="46">
        <v>14975</v>
      </c>
      <c r="E45" s="46">
        <v>14040</v>
      </c>
      <c r="F45" s="46">
        <v>14975</v>
      </c>
      <c r="G45" s="46">
        <v>14986</v>
      </c>
      <c r="H45" s="46">
        <v>14982</v>
      </c>
      <c r="I45" s="46">
        <v>15032</v>
      </c>
      <c r="J45" s="46">
        <v>14846</v>
      </c>
      <c r="K45" s="46">
        <v>14977</v>
      </c>
      <c r="L45" s="46">
        <v>14608</v>
      </c>
      <c r="M45" s="46">
        <v>15007</v>
      </c>
      <c r="N45" s="46">
        <v>14980</v>
      </c>
      <c r="O45" s="46" t="s">
        <v>27</v>
      </c>
      <c r="P45" s="46" t="s">
        <v>27</v>
      </c>
      <c r="Q45" s="132" t="str">
        <f t="shared" si="2"/>
        <v>-</v>
      </c>
      <c r="R45" s="107">
        <v>14870</v>
      </c>
      <c r="S45" s="107">
        <v>15199</v>
      </c>
      <c r="T45" s="131">
        <f t="shared" si="4"/>
        <v>-329</v>
      </c>
      <c r="U45" s="30"/>
      <c r="V45" s="50"/>
      <c r="W45" s="44" t="s">
        <v>81</v>
      </c>
      <c r="X45" s="45" t="s">
        <v>82</v>
      </c>
      <c r="Y45" s="46">
        <v>15113</v>
      </c>
      <c r="Z45" s="46">
        <v>15279</v>
      </c>
      <c r="AA45" s="46" t="s">
        <v>27</v>
      </c>
      <c r="AB45" s="46">
        <v>14771</v>
      </c>
      <c r="AC45" s="46">
        <v>14767</v>
      </c>
      <c r="AD45" s="46">
        <v>14319</v>
      </c>
      <c r="AE45" s="46" t="s">
        <v>27</v>
      </c>
      <c r="AF45" s="46" t="s">
        <v>27</v>
      </c>
      <c r="AG45" s="46" t="s">
        <v>27</v>
      </c>
      <c r="AH45" s="46" t="s">
        <v>27</v>
      </c>
      <c r="AI45" s="46" t="s">
        <v>27</v>
      </c>
      <c r="AJ45" s="46" t="s">
        <v>27</v>
      </c>
      <c r="AK45" s="46">
        <v>14526</v>
      </c>
      <c r="AL45" s="132">
        <f t="shared" si="3"/>
        <v>-587</v>
      </c>
      <c r="AM45" s="46">
        <v>14591</v>
      </c>
      <c r="AN45" s="107">
        <v>14995</v>
      </c>
      <c r="AO45" s="131">
        <f t="shared" si="1"/>
        <v>-404</v>
      </c>
      <c r="AP45" s="50"/>
      <c r="AQ45" s="30"/>
    </row>
    <row r="46" spans="1:43" s="29" customFormat="1" ht="16.5" customHeight="1">
      <c r="A46" s="50"/>
      <c r="B46" s="44" t="s">
        <v>83</v>
      </c>
      <c r="C46" s="45" t="s">
        <v>22</v>
      </c>
      <c r="D46" s="46" t="s">
        <v>27</v>
      </c>
      <c r="E46" s="46" t="s">
        <v>27</v>
      </c>
      <c r="F46" s="46">
        <v>15430</v>
      </c>
      <c r="G46" s="46">
        <v>15419</v>
      </c>
      <c r="H46" s="46">
        <v>15580</v>
      </c>
      <c r="I46" s="46">
        <v>15517</v>
      </c>
      <c r="J46" s="46">
        <v>15490</v>
      </c>
      <c r="K46" s="46">
        <v>15282</v>
      </c>
      <c r="L46" s="46">
        <v>15327</v>
      </c>
      <c r="M46" s="46">
        <v>15408</v>
      </c>
      <c r="N46" s="46">
        <v>15659</v>
      </c>
      <c r="O46" s="46" t="s">
        <v>27</v>
      </c>
      <c r="P46" s="46" t="s">
        <v>27</v>
      </c>
      <c r="Q46" s="132" t="str">
        <f t="shared" si="2"/>
        <v>-</v>
      </c>
      <c r="R46" s="107">
        <v>15531</v>
      </c>
      <c r="S46" s="107">
        <v>16207</v>
      </c>
      <c r="T46" s="131">
        <f t="shared" si="4"/>
        <v>-676</v>
      </c>
      <c r="U46" s="30"/>
      <c r="V46" s="50"/>
      <c r="W46" s="44" t="s">
        <v>81</v>
      </c>
      <c r="X46" s="45" t="s">
        <v>84</v>
      </c>
      <c r="Y46" s="46" t="s">
        <v>27</v>
      </c>
      <c r="Z46" s="46" t="s">
        <v>27</v>
      </c>
      <c r="AA46" s="46" t="s">
        <v>27</v>
      </c>
      <c r="AB46" s="46">
        <v>15337</v>
      </c>
      <c r="AC46" s="46">
        <v>15275</v>
      </c>
      <c r="AD46" s="46">
        <v>15209</v>
      </c>
      <c r="AE46" s="46" t="s">
        <v>27</v>
      </c>
      <c r="AF46" s="46" t="s">
        <v>27</v>
      </c>
      <c r="AG46" s="46" t="s">
        <v>27</v>
      </c>
      <c r="AH46" s="46" t="s">
        <v>27</v>
      </c>
      <c r="AI46" s="46" t="s">
        <v>27</v>
      </c>
      <c r="AJ46" s="46" t="s">
        <v>27</v>
      </c>
      <c r="AK46" s="46">
        <v>15114</v>
      </c>
      <c r="AL46" s="132" t="str">
        <f t="shared" si="3"/>
        <v>-</v>
      </c>
      <c r="AM46" s="46">
        <v>15277</v>
      </c>
      <c r="AN46" s="107">
        <v>15954</v>
      </c>
      <c r="AO46" s="131">
        <f t="shared" si="1"/>
        <v>-677</v>
      </c>
      <c r="AP46" s="50"/>
      <c r="AQ46" s="30"/>
    </row>
    <row r="47" spans="1:43" s="29" customFormat="1" ht="16.5" customHeight="1">
      <c r="A47" s="50"/>
      <c r="B47" s="44" t="s">
        <v>83</v>
      </c>
      <c r="C47" s="45" t="s">
        <v>43</v>
      </c>
      <c r="D47" s="46" t="s">
        <v>27</v>
      </c>
      <c r="E47" s="46" t="s">
        <v>27</v>
      </c>
      <c r="F47" s="46">
        <v>14584</v>
      </c>
      <c r="G47" s="46" t="s">
        <v>27</v>
      </c>
      <c r="H47" s="46" t="s">
        <v>27</v>
      </c>
      <c r="I47" s="46" t="s">
        <v>27</v>
      </c>
      <c r="J47" s="46" t="s">
        <v>27</v>
      </c>
      <c r="K47" s="46" t="s">
        <v>27</v>
      </c>
      <c r="L47" s="46" t="s">
        <v>27</v>
      </c>
      <c r="M47" s="46" t="s">
        <v>27</v>
      </c>
      <c r="N47" s="46">
        <v>14774</v>
      </c>
      <c r="O47" s="46" t="s">
        <v>27</v>
      </c>
      <c r="P47" s="46" t="s">
        <v>27</v>
      </c>
      <c r="Q47" s="132" t="str">
        <f t="shared" si="2"/>
        <v>-</v>
      </c>
      <c r="R47" s="107">
        <v>14776</v>
      </c>
      <c r="S47" s="107">
        <v>15229</v>
      </c>
      <c r="T47" s="131">
        <f t="shared" si="4"/>
        <v>-453</v>
      </c>
      <c r="U47" s="30"/>
      <c r="V47" s="50"/>
      <c r="W47" s="44" t="s">
        <v>81</v>
      </c>
      <c r="X47" s="45" t="s">
        <v>34</v>
      </c>
      <c r="Y47" s="46" t="s">
        <v>27</v>
      </c>
      <c r="Z47" s="46" t="s">
        <v>27</v>
      </c>
      <c r="AA47" s="46" t="s">
        <v>27</v>
      </c>
      <c r="AB47" s="46">
        <v>14158</v>
      </c>
      <c r="AC47" s="46">
        <v>14293</v>
      </c>
      <c r="AD47" s="46">
        <v>14359</v>
      </c>
      <c r="AE47" s="46" t="s">
        <v>27</v>
      </c>
      <c r="AF47" s="46" t="s">
        <v>27</v>
      </c>
      <c r="AG47" s="46" t="s">
        <v>27</v>
      </c>
      <c r="AH47" s="46" t="s">
        <v>27</v>
      </c>
      <c r="AI47" s="46" t="s">
        <v>27</v>
      </c>
      <c r="AJ47" s="46" t="s">
        <v>27</v>
      </c>
      <c r="AK47" s="46">
        <v>14461</v>
      </c>
      <c r="AL47" s="132" t="str">
        <f t="shared" si="3"/>
        <v>-</v>
      </c>
      <c r="AM47" s="46">
        <v>14370</v>
      </c>
      <c r="AN47" s="46" t="s">
        <v>27</v>
      </c>
      <c r="AO47" s="131" t="str">
        <f t="shared" si="1"/>
        <v>-</v>
      </c>
      <c r="AP47" s="50"/>
      <c r="AQ47" s="30"/>
    </row>
    <row r="48" spans="1:43" s="29" customFormat="1" ht="16.5" customHeight="1">
      <c r="A48" s="50"/>
      <c r="B48" s="44" t="s">
        <v>83</v>
      </c>
      <c r="C48" s="45" t="s">
        <v>85</v>
      </c>
      <c r="D48" s="46" t="s">
        <v>27</v>
      </c>
      <c r="E48" s="46" t="s">
        <v>27</v>
      </c>
      <c r="F48" s="46" t="s">
        <v>27</v>
      </c>
      <c r="G48" s="46" t="s">
        <v>27</v>
      </c>
      <c r="H48" s="46" t="s">
        <v>27</v>
      </c>
      <c r="I48" s="46" t="s">
        <v>27</v>
      </c>
      <c r="J48" s="46" t="s">
        <v>27</v>
      </c>
      <c r="K48" s="46" t="s">
        <v>27</v>
      </c>
      <c r="L48" s="46" t="s">
        <v>27</v>
      </c>
      <c r="M48" s="46" t="s">
        <v>27</v>
      </c>
      <c r="N48" s="46">
        <v>14682</v>
      </c>
      <c r="O48" s="46" t="s">
        <v>27</v>
      </c>
      <c r="P48" s="46" t="s">
        <v>27</v>
      </c>
      <c r="Q48" s="132" t="str">
        <f t="shared" si="2"/>
        <v>-</v>
      </c>
      <c r="R48" s="46">
        <v>14726</v>
      </c>
      <c r="S48" s="107">
        <v>15325</v>
      </c>
      <c r="T48" s="131">
        <f t="shared" si="4"/>
        <v>-599</v>
      </c>
      <c r="U48" s="30"/>
      <c r="V48" s="50"/>
      <c r="W48" s="44" t="s">
        <v>86</v>
      </c>
      <c r="X48" s="45" t="s">
        <v>34</v>
      </c>
      <c r="Y48" s="46" t="s">
        <v>27</v>
      </c>
      <c r="Z48" s="46" t="s">
        <v>27</v>
      </c>
      <c r="AA48" s="46" t="s">
        <v>27</v>
      </c>
      <c r="AB48" s="46" t="s">
        <v>27</v>
      </c>
      <c r="AC48" s="46" t="s">
        <v>27</v>
      </c>
      <c r="AD48" s="46">
        <v>14813</v>
      </c>
      <c r="AE48" s="46" t="s">
        <v>27</v>
      </c>
      <c r="AF48" s="46">
        <v>14722</v>
      </c>
      <c r="AG48" s="46">
        <v>14867</v>
      </c>
      <c r="AH48" s="46" t="s">
        <v>27</v>
      </c>
      <c r="AI48" s="46">
        <v>14762</v>
      </c>
      <c r="AJ48" s="46" t="s">
        <v>27</v>
      </c>
      <c r="AK48" s="46" t="s">
        <v>27</v>
      </c>
      <c r="AL48" s="132" t="str">
        <f t="shared" si="3"/>
        <v>-</v>
      </c>
      <c r="AM48" s="46">
        <v>14804</v>
      </c>
      <c r="AN48" s="107">
        <v>14978</v>
      </c>
      <c r="AO48" s="131">
        <f t="shared" si="1"/>
        <v>-174</v>
      </c>
      <c r="AP48" s="50"/>
      <c r="AQ48" s="30"/>
    </row>
    <row r="49" spans="1:43" s="29" customFormat="1" ht="16.5" customHeight="1">
      <c r="A49" s="50"/>
      <c r="B49" s="44" t="s">
        <v>88</v>
      </c>
      <c r="C49" s="45" t="s">
        <v>89</v>
      </c>
      <c r="D49" s="46">
        <v>17303</v>
      </c>
      <c r="E49" s="46">
        <v>17414</v>
      </c>
      <c r="F49" s="46">
        <v>16871</v>
      </c>
      <c r="G49" s="46">
        <v>16713</v>
      </c>
      <c r="H49" s="46">
        <v>16776</v>
      </c>
      <c r="I49" s="46">
        <v>16761</v>
      </c>
      <c r="J49" s="46">
        <v>16828</v>
      </c>
      <c r="K49" s="46">
        <v>16794</v>
      </c>
      <c r="L49" s="46">
        <v>16666</v>
      </c>
      <c r="M49" s="46">
        <v>16605</v>
      </c>
      <c r="N49" s="46">
        <v>16612</v>
      </c>
      <c r="O49" s="46">
        <v>16176</v>
      </c>
      <c r="P49" s="46">
        <v>15776</v>
      </c>
      <c r="Q49" s="132">
        <f t="shared" si="2"/>
        <v>-1527</v>
      </c>
      <c r="R49" s="107">
        <v>16613</v>
      </c>
      <c r="S49" s="107">
        <v>17391</v>
      </c>
      <c r="T49" s="131">
        <f t="shared" si="4"/>
        <v>-778</v>
      </c>
      <c r="U49" s="30"/>
      <c r="V49" s="50"/>
      <c r="W49" s="44" t="s">
        <v>86</v>
      </c>
      <c r="X49" s="45" t="s">
        <v>87</v>
      </c>
      <c r="Y49" s="46" t="s">
        <v>27</v>
      </c>
      <c r="Z49" s="46" t="s">
        <v>27</v>
      </c>
      <c r="AA49" s="46" t="s">
        <v>27</v>
      </c>
      <c r="AB49" s="46" t="s">
        <v>27</v>
      </c>
      <c r="AC49" s="46">
        <v>15092</v>
      </c>
      <c r="AD49" s="46">
        <v>15109</v>
      </c>
      <c r="AE49" s="46">
        <v>15105</v>
      </c>
      <c r="AF49" s="46">
        <v>15067</v>
      </c>
      <c r="AG49" s="46">
        <v>15152</v>
      </c>
      <c r="AH49" s="46">
        <v>15055</v>
      </c>
      <c r="AI49" s="46">
        <v>15011</v>
      </c>
      <c r="AJ49" s="46" t="s">
        <v>27</v>
      </c>
      <c r="AK49" s="46" t="s">
        <v>27</v>
      </c>
      <c r="AL49" s="132" t="str">
        <f t="shared" si="3"/>
        <v>-</v>
      </c>
      <c r="AM49" s="46">
        <v>15090</v>
      </c>
      <c r="AN49" s="107">
        <v>15305</v>
      </c>
      <c r="AO49" s="131">
        <f t="shared" si="1"/>
        <v>-215</v>
      </c>
      <c r="AP49" s="50"/>
      <c r="AQ49" s="30"/>
    </row>
    <row r="50" spans="1:43" s="29" customFormat="1" ht="16.5" customHeight="1">
      <c r="A50" s="50"/>
      <c r="B50" s="44" t="s">
        <v>88</v>
      </c>
      <c r="C50" s="45" t="s">
        <v>90</v>
      </c>
      <c r="D50" s="46">
        <v>21370</v>
      </c>
      <c r="E50" s="46">
        <v>21008</v>
      </c>
      <c r="F50" s="46">
        <v>20595</v>
      </c>
      <c r="G50" s="46">
        <v>20733</v>
      </c>
      <c r="H50" s="46">
        <v>20049</v>
      </c>
      <c r="I50" s="46">
        <v>20437</v>
      </c>
      <c r="J50" s="46">
        <v>20665</v>
      </c>
      <c r="K50" s="46">
        <v>20492</v>
      </c>
      <c r="L50" s="46">
        <v>20249</v>
      </c>
      <c r="M50" s="46">
        <v>19795</v>
      </c>
      <c r="N50" s="46">
        <v>20228</v>
      </c>
      <c r="O50" s="46">
        <v>20098</v>
      </c>
      <c r="P50" s="46">
        <v>20337</v>
      </c>
      <c r="Q50" s="132">
        <f t="shared" si="2"/>
        <v>-1033</v>
      </c>
      <c r="R50" s="107">
        <v>20306</v>
      </c>
      <c r="S50" s="107">
        <v>21009</v>
      </c>
      <c r="T50" s="131">
        <f t="shared" si="4"/>
        <v>-703</v>
      </c>
      <c r="U50" s="30"/>
      <c r="V50" s="50"/>
      <c r="W50" s="44" t="s">
        <v>86</v>
      </c>
      <c r="X50" s="45" t="s">
        <v>22</v>
      </c>
      <c r="Y50" s="46" t="s">
        <v>27</v>
      </c>
      <c r="Z50" s="46" t="s">
        <v>27</v>
      </c>
      <c r="AA50" s="46">
        <v>15771</v>
      </c>
      <c r="AB50" s="46" t="s">
        <v>27</v>
      </c>
      <c r="AC50" s="46" t="s">
        <v>27</v>
      </c>
      <c r="AD50" s="46" t="s">
        <v>27</v>
      </c>
      <c r="AE50" s="46" t="s">
        <v>27</v>
      </c>
      <c r="AF50" s="46" t="s">
        <v>27</v>
      </c>
      <c r="AG50" s="46">
        <v>15913</v>
      </c>
      <c r="AH50" s="46" t="s">
        <v>27</v>
      </c>
      <c r="AI50" s="46">
        <v>15833</v>
      </c>
      <c r="AJ50" s="46" t="s">
        <v>27</v>
      </c>
      <c r="AK50" s="46" t="s">
        <v>27</v>
      </c>
      <c r="AL50" s="132" t="str">
        <f t="shared" si="3"/>
        <v>-</v>
      </c>
      <c r="AM50" s="107">
        <v>15891</v>
      </c>
      <c r="AN50" s="107">
        <v>15918</v>
      </c>
      <c r="AO50" s="131">
        <f t="shared" si="1"/>
        <v>-27</v>
      </c>
      <c r="AP50" s="50"/>
      <c r="AQ50" s="30"/>
    </row>
    <row r="51" spans="1:43" s="29" customFormat="1" ht="16.5" customHeight="1">
      <c r="A51" s="50"/>
      <c r="B51" s="44" t="s">
        <v>88</v>
      </c>
      <c r="C51" s="45" t="s">
        <v>91</v>
      </c>
      <c r="D51" s="46" t="s">
        <v>27</v>
      </c>
      <c r="E51" s="46" t="s">
        <v>27</v>
      </c>
      <c r="F51" s="46">
        <v>17264</v>
      </c>
      <c r="G51" s="46">
        <v>17273</v>
      </c>
      <c r="H51" s="46">
        <v>17533</v>
      </c>
      <c r="I51" s="46">
        <v>17278</v>
      </c>
      <c r="J51" s="46">
        <v>17229</v>
      </c>
      <c r="K51" s="46">
        <v>17330</v>
      </c>
      <c r="L51" s="46">
        <v>17299</v>
      </c>
      <c r="M51" s="46">
        <v>17132</v>
      </c>
      <c r="N51" s="46">
        <v>17117</v>
      </c>
      <c r="O51" s="46">
        <v>16603</v>
      </c>
      <c r="P51" s="46">
        <v>14701</v>
      </c>
      <c r="Q51" s="132" t="str">
        <f t="shared" si="2"/>
        <v>-</v>
      </c>
      <c r="R51" s="107">
        <v>17095</v>
      </c>
      <c r="S51" s="107">
        <v>17993</v>
      </c>
      <c r="T51" s="131">
        <f t="shared" si="4"/>
        <v>-898</v>
      </c>
      <c r="U51" s="30"/>
      <c r="V51" s="50"/>
      <c r="W51" s="44" t="s">
        <v>92</v>
      </c>
      <c r="X51" s="45" t="s">
        <v>34</v>
      </c>
      <c r="Y51" s="46">
        <v>15491</v>
      </c>
      <c r="Z51" s="46">
        <v>15445</v>
      </c>
      <c r="AA51" s="46" t="s">
        <v>27</v>
      </c>
      <c r="AB51" s="46">
        <v>15371</v>
      </c>
      <c r="AC51" s="46">
        <v>15413</v>
      </c>
      <c r="AD51" s="46">
        <v>15273</v>
      </c>
      <c r="AE51" s="46">
        <v>15427</v>
      </c>
      <c r="AF51" s="46">
        <v>15451</v>
      </c>
      <c r="AG51" s="46">
        <v>15542</v>
      </c>
      <c r="AH51" s="46">
        <v>15367</v>
      </c>
      <c r="AI51" s="46">
        <v>15374</v>
      </c>
      <c r="AJ51" s="46">
        <v>15380</v>
      </c>
      <c r="AK51" s="46">
        <v>15488</v>
      </c>
      <c r="AL51" s="132">
        <f t="shared" si="3"/>
        <v>-3</v>
      </c>
      <c r="AM51" s="46">
        <v>15415</v>
      </c>
      <c r="AN51" s="107">
        <v>15380</v>
      </c>
      <c r="AO51" s="131">
        <f t="shared" si="1"/>
        <v>35</v>
      </c>
      <c r="AP51" s="50"/>
      <c r="AQ51" s="30"/>
    </row>
    <row r="52" spans="1:43" s="34" customFormat="1" ht="16.5" customHeight="1">
      <c r="A52" s="40"/>
      <c r="B52" s="44" t="s">
        <v>88</v>
      </c>
      <c r="C52" s="45" t="s">
        <v>93</v>
      </c>
      <c r="D52" s="46" t="s">
        <v>27</v>
      </c>
      <c r="E52" s="46" t="s">
        <v>27</v>
      </c>
      <c r="F52" s="46">
        <v>17292</v>
      </c>
      <c r="G52" s="46">
        <v>17276</v>
      </c>
      <c r="H52" s="46">
        <v>17258</v>
      </c>
      <c r="I52" s="46">
        <v>17241</v>
      </c>
      <c r="J52" s="46">
        <v>17226</v>
      </c>
      <c r="K52" s="46">
        <v>17245</v>
      </c>
      <c r="L52" s="46">
        <v>17243</v>
      </c>
      <c r="M52" s="46">
        <v>17194</v>
      </c>
      <c r="N52" s="46">
        <v>17048</v>
      </c>
      <c r="O52" s="46">
        <v>16608</v>
      </c>
      <c r="P52" s="46">
        <v>15678</v>
      </c>
      <c r="Q52" s="132" t="str">
        <f t="shared" si="2"/>
        <v>-</v>
      </c>
      <c r="R52" s="107">
        <v>17109</v>
      </c>
      <c r="S52" s="107">
        <v>17984</v>
      </c>
      <c r="T52" s="131">
        <f t="shared" si="4"/>
        <v>-875</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tr">
        <f t="shared" si="3"/>
        <v>-</v>
      </c>
      <c r="AM52" s="46">
        <v>15071</v>
      </c>
      <c r="AN52" s="107">
        <v>15398</v>
      </c>
      <c r="AO52" s="131">
        <f t="shared" si="1"/>
        <v>-327</v>
      </c>
      <c r="AP52" s="50"/>
    </row>
    <row r="53" spans="1:43" ht="16.5" customHeight="1">
      <c r="A53" s="50"/>
      <c r="B53" s="44" t="s">
        <v>88</v>
      </c>
      <c r="C53" s="45" t="s">
        <v>95</v>
      </c>
      <c r="D53" s="46">
        <v>14557</v>
      </c>
      <c r="E53" s="46">
        <v>15289</v>
      </c>
      <c r="F53" s="46">
        <v>14513</v>
      </c>
      <c r="G53" s="46">
        <v>14558</v>
      </c>
      <c r="H53" s="46">
        <v>14455</v>
      </c>
      <c r="I53" s="46">
        <v>14563</v>
      </c>
      <c r="J53" s="46">
        <v>14388</v>
      </c>
      <c r="K53" s="46">
        <v>14577</v>
      </c>
      <c r="L53" s="46">
        <v>14450</v>
      </c>
      <c r="M53" s="46">
        <v>14391</v>
      </c>
      <c r="N53" s="46">
        <v>14122</v>
      </c>
      <c r="O53" s="46">
        <v>13947</v>
      </c>
      <c r="P53" s="46">
        <v>14273</v>
      </c>
      <c r="Q53" s="132">
        <f t="shared" si="2"/>
        <v>-284</v>
      </c>
      <c r="R53" s="107">
        <v>14416</v>
      </c>
      <c r="S53" s="107">
        <v>15143</v>
      </c>
      <c r="T53" s="131">
        <f t="shared" si="4"/>
        <v>-727</v>
      </c>
      <c r="V53" s="50"/>
      <c r="W53" s="44" t="s">
        <v>92</v>
      </c>
      <c r="X53" s="45" t="s">
        <v>22</v>
      </c>
      <c r="Y53" s="46">
        <v>16305</v>
      </c>
      <c r="Z53" s="46" t="s">
        <v>27</v>
      </c>
      <c r="AA53" s="46">
        <v>15729</v>
      </c>
      <c r="AB53" s="46">
        <v>16381</v>
      </c>
      <c r="AC53" s="46">
        <v>16090</v>
      </c>
      <c r="AD53" s="46">
        <v>16347</v>
      </c>
      <c r="AE53" s="46">
        <v>16347</v>
      </c>
      <c r="AF53" s="46">
        <v>16358</v>
      </c>
      <c r="AG53" s="46">
        <v>16417</v>
      </c>
      <c r="AH53" s="46">
        <v>16362</v>
      </c>
      <c r="AI53" s="46">
        <v>16333</v>
      </c>
      <c r="AJ53" s="46">
        <v>16323</v>
      </c>
      <c r="AK53" s="46">
        <v>16283</v>
      </c>
      <c r="AL53" s="132">
        <f t="shared" si="3"/>
        <v>-22</v>
      </c>
      <c r="AM53" s="107">
        <v>16254</v>
      </c>
      <c r="AN53" s="107">
        <v>16000</v>
      </c>
      <c r="AO53" s="131">
        <f t="shared" si="1"/>
        <v>254</v>
      </c>
      <c r="AP53" s="50"/>
    </row>
    <row r="54" spans="1:43" ht="16.5" customHeight="1">
      <c r="A54" s="50"/>
      <c r="B54" s="44" t="s">
        <v>96</v>
      </c>
      <c r="C54" s="45" t="s">
        <v>22</v>
      </c>
      <c r="D54" s="46">
        <v>16032</v>
      </c>
      <c r="E54" s="46">
        <v>15818</v>
      </c>
      <c r="F54" s="46">
        <v>15956</v>
      </c>
      <c r="G54" s="46">
        <v>15638</v>
      </c>
      <c r="H54" s="46">
        <v>15846</v>
      </c>
      <c r="I54" s="46">
        <v>15508</v>
      </c>
      <c r="J54" s="46">
        <v>15904</v>
      </c>
      <c r="K54" s="46">
        <v>14952</v>
      </c>
      <c r="L54" s="46">
        <v>15819</v>
      </c>
      <c r="M54" s="46">
        <v>15776</v>
      </c>
      <c r="N54" s="46">
        <v>15539</v>
      </c>
      <c r="O54" s="46">
        <v>15348</v>
      </c>
      <c r="P54" s="46">
        <v>15306</v>
      </c>
      <c r="Q54" s="132">
        <f t="shared" si="2"/>
        <v>-726</v>
      </c>
      <c r="R54" s="107">
        <v>15607</v>
      </c>
      <c r="S54" s="107">
        <v>15981</v>
      </c>
      <c r="T54" s="131">
        <f t="shared" si="4"/>
        <v>-374</v>
      </c>
      <c r="V54" s="50"/>
      <c r="W54" s="44" t="s">
        <v>97</v>
      </c>
      <c r="X54" s="45" t="s">
        <v>34</v>
      </c>
      <c r="Y54" s="46">
        <v>15590</v>
      </c>
      <c r="Z54" s="46" t="s">
        <v>27</v>
      </c>
      <c r="AA54" s="46" t="s">
        <v>27</v>
      </c>
      <c r="AB54" s="46">
        <v>15358</v>
      </c>
      <c r="AC54" s="46">
        <v>15435</v>
      </c>
      <c r="AD54" s="46">
        <v>15401</v>
      </c>
      <c r="AE54" s="46">
        <v>15382</v>
      </c>
      <c r="AF54" s="46" t="s">
        <v>27</v>
      </c>
      <c r="AG54" s="46" t="s">
        <v>27</v>
      </c>
      <c r="AH54" s="46" t="s">
        <v>27</v>
      </c>
      <c r="AI54" s="46">
        <v>15133</v>
      </c>
      <c r="AJ54" s="46" t="s">
        <v>27</v>
      </c>
      <c r="AK54" s="46" t="s">
        <v>27</v>
      </c>
      <c r="AL54" s="132" t="str">
        <f t="shared" si="3"/>
        <v>-</v>
      </c>
      <c r="AM54" s="46">
        <v>15337</v>
      </c>
      <c r="AN54" s="107">
        <v>15652</v>
      </c>
      <c r="AO54" s="131">
        <f t="shared" si="1"/>
        <v>-315</v>
      </c>
      <c r="AP54" s="50"/>
    </row>
    <row r="55" spans="1:43" s="29" customFormat="1" ht="16.5" customHeight="1">
      <c r="A55" s="50"/>
      <c r="B55" s="44" t="s">
        <v>96</v>
      </c>
      <c r="C55" s="45" t="s">
        <v>98</v>
      </c>
      <c r="D55" s="46">
        <v>14766</v>
      </c>
      <c r="E55" s="46">
        <v>14744</v>
      </c>
      <c r="F55" s="46">
        <v>14592</v>
      </c>
      <c r="G55" s="46">
        <v>14468</v>
      </c>
      <c r="H55" s="46">
        <v>14299</v>
      </c>
      <c r="I55" s="46">
        <v>14627</v>
      </c>
      <c r="J55" s="46">
        <v>14775</v>
      </c>
      <c r="K55" s="46">
        <v>14710</v>
      </c>
      <c r="L55" s="46">
        <v>14879</v>
      </c>
      <c r="M55" s="46">
        <v>14578</v>
      </c>
      <c r="N55" s="46">
        <v>13661</v>
      </c>
      <c r="O55" s="46">
        <v>13681</v>
      </c>
      <c r="P55" s="46">
        <v>14358</v>
      </c>
      <c r="Q55" s="132">
        <f t="shared" si="2"/>
        <v>-408</v>
      </c>
      <c r="R55" s="107">
        <v>14512</v>
      </c>
      <c r="S55" s="107">
        <v>14869</v>
      </c>
      <c r="T55" s="131">
        <f t="shared" si="4"/>
        <v>-357</v>
      </c>
      <c r="U55" s="30"/>
      <c r="V55" s="50"/>
      <c r="W55" s="44" t="s">
        <v>97</v>
      </c>
      <c r="X55" s="45" t="s">
        <v>33</v>
      </c>
      <c r="Y55" s="46" t="s">
        <v>27</v>
      </c>
      <c r="Z55" s="46" t="s">
        <v>27</v>
      </c>
      <c r="AA55" s="46">
        <v>15222</v>
      </c>
      <c r="AB55" s="46">
        <v>15276</v>
      </c>
      <c r="AC55" s="46">
        <v>15550</v>
      </c>
      <c r="AD55" s="46">
        <v>15151</v>
      </c>
      <c r="AE55" s="46" t="s">
        <v>27</v>
      </c>
      <c r="AF55" s="46" t="s">
        <v>27</v>
      </c>
      <c r="AG55" s="46" t="s">
        <v>27</v>
      </c>
      <c r="AH55" s="46" t="s">
        <v>27</v>
      </c>
      <c r="AI55" s="46" t="s">
        <v>27</v>
      </c>
      <c r="AJ55" s="46" t="s">
        <v>27</v>
      </c>
      <c r="AK55" s="46" t="s">
        <v>27</v>
      </c>
      <c r="AL55" s="132" t="str">
        <f t="shared" si="3"/>
        <v>-</v>
      </c>
      <c r="AM55" s="107">
        <v>15258</v>
      </c>
      <c r="AN55" s="107">
        <v>15892</v>
      </c>
      <c r="AO55" s="131">
        <f t="shared" si="1"/>
        <v>-634</v>
      </c>
      <c r="AP55" s="50"/>
      <c r="AQ55" s="30"/>
    </row>
    <row r="56" spans="1:43" s="29" customFormat="1" ht="16.5" customHeight="1">
      <c r="A56" s="50"/>
      <c r="B56" s="44" t="s">
        <v>99</v>
      </c>
      <c r="C56" s="45" t="s">
        <v>22</v>
      </c>
      <c r="D56" s="46">
        <v>14450</v>
      </c>
      <c r="E56" s="46" t="s">
        <v>27</v>
      </c>
      <c r="F56" s="46">
        <v>15619</v>
      </c>
      <c r="G56" s="46">
        <v>15819</v>
      </c>
      <c r="H56" s="46">
        <v>15554</v>
      </c>
      <c r="I56" s="46">
        <v>15617</v>
      </c>
      <c r="J56" s="46">
        <v>15700</v>
      </c>
      <c r="K56" s="46">
        <v>15530</v>
      </c>
      <c r="L56" s="46">
        <v>15576</v>
      </c>
      <c r="M56" s="46">
        <v>15424</v>
      </c>
      <c r="N56" s="46">
        <v>15143</v>
      </c>
      <c r="O56" s="46" t="s">
        <v>27</v>
      </c>
      <c r="P56" s="46" t="s">
        <v>27</v>
      </c>
      <c r="Q56" s="132" t="str">
        <f t="shared" si="2"/>
        <v>-</v>
      </c>
      <c r="R56" s="107">
        <v>15521</v>
      </c>
      <c r="S56" s="107">
        <v>15899</v>
      </c>
      <c r="T56" s="131">
        <f t="shared" si="4"/>
        <v>-378</v>
      </c>
      <c r="U56" s="30"/>
      <c r="V56" s="50"/>
      <c r="W56" s="44" t="s">
        <v>97</v>
      </c>
      <c r="X56" s="45" t="s">
        <v>122</v>
      </c>
      <c r="Y56" s="54" t="s">
        <v>27</v>
      </c>
      <c r="Z56" s="54" t="s">
        <v>27</v>
      </c>
      <c r="AA56" s="54">
        <v>15035</v>
      </c>
      <c r="AB56" s="54">
        <v>15487</v>
      </c>
      <c r="AC56" s="54" t="s">
        <v>27</v>
      </c>
      <c r="AD56" s="54">
        <v>15639</v>
      </c>
      <c r="AE56" s="54" t="s">
        <v>27</v>
      </c>
      <c r="AF56" s="46">
        <v>15588</v>
      </c>
      <c r="AG56" s="54" t="s">
        <v>27</v>
      </c>
      <c r="AH56" s="54" t="s">
        <v>27</v>
      </c>
      <c r="AI56" s="54">
        <v>15073</v>
      </c>
      <c r="AJ56" s="54" t="s">
        <v>27</v>
      </c>
      <c r="AK56" s="54" t="s">
        <v>27</v>
      </c>
      <c r="AL56" s="135" t="str">
        <f t="shared" si="3"/>
        <v>-</v>
      </c>
      <c r="AM56" s="107">
        <v>15391</v>
      </c>
      <c r="AN56" s="107">
        <v>15908</v>
      </c>
      <c r="AO56" s="131">
        <f t="shared" si="1"/>
        <v>-517</v>
      </c>
      <c r="AP56" s="50"/>
      <c r="AQ56" s="30"/>
    </row>
    <row r="57" spans="1:43" s="29" customFormat="1" ht="16.5" customHeight="1">
      <c r="A57" s="50"/>
      <c r="B57" s="44" t="s">
        <v>99</v>
      </c>
      <c r="C57" s="45" t="s">
        <v>100</v>
      </c>
      <c r="D57" s="46" t="s">
        <v>27</v>
      </c>
      <c r="E57" s="46" t="s">
        <v>27</v>
      </c>
      <c r="F57" s="46">
        <v>14188</v>
      </c>
      <c r="G57" s="46">
        <v>14567</v>
      </c>
      <c r="H57" s="46" t="s">
        <v>27</v>
      </c>
      <c r="I57" s="46" t="s">
        <v>27</v>
      </c>
      <c r="J57" s="46" t="s">
        <v>27</v>
      </c>
      <c r="K57" s="46">
        <v>14211</v>
      </c>
      <c r="L57" s="46" t="s">
        <v>27</v>
      </c>
      <c r="M57" s="46" t="s">
        <v>27</v>
      </c>
      <c r="N57" s="46">
        <v>13925</v>
      </c>
      <c r="O57" s="46">
        <v>14535</v>
      </c>
      <c r="P57" s="46" t="s">
        <v>27</v>
      </c>
      <c r="Q57" s="132" t="str">
        <f t="shared" si="2"/>
        <v>-</v>
      </c>
      <c r="R57" s="107">
        <v>14142</v>
      </c>
      <c r="S57" s="107">
        <v>14698</v>
      </c>
      <c r="T57" s="131">
        <f t="shared" si="4"/>
        <v>-556</v>
      </c>
      <c r="U57" s="30"/>
      <c r="V57" s="50"/>
      <c r="W57" s="44" t="s">
        <v>101</v>
      </c>
      <c r="X57" s="45" t="s">
        <v>22</v>
      </c>
      <c r="Y57" s="46" t="s">
        <v>27</v>
      </c>
      <c r="Z57" s="46" t="s">
        <v>27</v>
      </c>
      <c r="AA57" s="46" t="s">
        <v>27</v>
      </c>
      <c r="AB57" s="46">
        <v>15265</v>
      </c>
      <c r="AC57" s="46" t="s">
        <v>27</v>
      </c>
      <c r="AD57" s="46" t="s">
        <v>27</v>
      </c>
      <c r="AE57" s="46" t="s">
        <v>27</v>
      </c>
      <c r="AF57" s="46" t="s">
        <v>27</v>
      </c>
      <c r="AG57" s="46" t="s">
        <v>27</v>
      </c>
      <c r="AH57" s="46" t="s">
        <v>27</v>
      </c>
      <c r="AI57" s="46" t="s">
        <v>27</v>
      </c>
      <c r="AJ57" s="46" t="s">
        <v>27</v>
      </c>
      <c r="AK57" s="46" t="s">
        <v>27</v>
      </c>
      <c r="AL57" s="132" t="str">
        <f t="shared" si="3"/>
        <v>-</v>
      </c>
      <c r="AM57" s="46">
        <v>15292</v>
      </c>
      <c r="AN57" s="107">
        <v>15946</v>
      </c>
      <c r="AO57" s="131">
        <f t="shared" si="1"/>
        <v>-654</v>
      </c>
      <c r="AP57" s="50"/>
      <c r="AQ57" s="30"/>
    </row>
    <row r="58" spans="1:43" s="29" customFormat="1" ht="16.5" customHeight="1">
      <c r="A58" s="50"/>
      <c r="B58" s="44" t="s">
        <v>102</v>
      </c>
      <c r="C58" s="45" t="s">
        <v>22</v>
      </c>
      <c r="D58" s="46">
        <v>16440</v>
      </c>
      <c r="E58" s="46">
        <v>16353</v>
      </c>
      <c r="F58" s="46">
        <v>15615</v>
      </c>
      <c r="G58" s="46">
        <v>15531</v>
      </c>
      <c r="H58" s="46">
        <v>15641</v>
      </c>
      <c r="I58" s="46">
        <v>15557</v>
      </c>
      <c r="J58" s="46">
        <v>15615</v>
      </c>
      <c r="K58" s="46">
        <v>15806</v>
      </c>
      <c r="L58" s="46">
        <v>15639</v>
      </c>
      <c r="M58" s="46">
        <v>15514</v>
      </c>
      <c r="N58" s="46">
        <v>15652</v>
      </c>
      <c r="O58" s="46">
        <v>15421</v>
      </c>
      <c r="P58" s="46">
        <v>15350</v>
      </c>
      <c r="Q58" s="132">
        <f t="shared" si="2"/>
        <v>-1090</v>
      </c>
      <c r="R58" s="107">
        <v>15602</v>
      </c>
      <c r="S58" s="107">
        <v>16345</v>
      </c>
      <c r="T58" s="131">
        <f t="shared" si="4"/>
        <v>-743</v>
      </c>
      <c r="U58" s="30"/>
      <c r="V58" s="50"/>
      <c r="W58" s="47" t="s">
        <v>101</v>
      </c>
      <c r="X58" s="48" t="s">
        <v>34</v>
      </c>
      <c r="Y58" s="49" t="s">
        <v>27</v>
      </c>
      <c r="Z58" s="49" t="s">
        <v>27</v>
      </c>
      <c r="AA58" s="49" t="s">
        <v>27</v>
      </c>
      <c r="AB58" s="49" t="s">
        <v>27</v>
      </c>
      <c r="AC58" s="49" t="s">
        <v>27</v>
      </c>
      <c r="AD58" s="49" t="s">
        <v>27</v>
      </c>
      <c r="AE58" s="49" t="s">
        <v>27</v>
      </c>
      <c r="AF58" s="46">
        <v>15953</v>
      </c>
      <c r="AG58" s="49" t="s">
        <v>27</v>
      </c>
      <c r="AH58" s="49" t="s">
        <v>27</v>
      </c>
      <c r="AI58" s="49" t="s">
        <v>27</v>
      </c>
      <c r="AJ58" s="49" t="s">
        <v>27</v>
      </c>
      <c r="AK58" s="49" t="s">
        <v>27</v>
      </c>
      <c r="AL58" s="133" t="str">
        <f t="shared" si="3"/>
        <v>-</v>
      </c>
      <c r="AM58" s="46">
        <v>15960</v>
      </c>
      <c r="AN58" s="107">
        <v>15860</v>
      </c>
      <c r="AO58" s="131">
        <f t="shared" si="1"/>
        <v>100</v>
      </c>
      <c r="AP58" s="50"/>
      <c r="AQ58" s="30"/>
    </row>
    <row r="59" spans="1:43" s="29" customFormat="1" ht="16.5" customHeight="1">
      <c r="A59" s="50"/>
      <c r="B59" s="44" t="s">
        <v>102</v>
      </c>
      <c r="C59" s="45" t="s">
        <v>103</v>
      </c>
      <c r="D59" s="46">
        <v>15210</v>
      </c>
      <c r="E59" s="46">
        <v>15086</v>
      </c>
      <c r="F59" s="46">
        <v>14242</v>
      </c>
      <c r="G59" s="46">
        <v>14361</v>
      </c>
      <c r="H59" s="46">
        <v>14392</v>
      </c>
      <c r="I59" s="46">
        <v>14455</v>
      </c>
      <c r="J59" s="46">
        <v>14394</v>
      </c>
      <c r="K59" s="46">
        <v>14231</v>
      </c>
      <c r="L59" s="46">
        <v>14390</v>
      </c>
      <c r="M59" s="46">
        <v>13849</v>
      </c>
      <c r="N59" s="46">
        <v>13728</v>
      </c>
      <c r="O59" s="46">
        <v>13754</v>
      </c>
      <c r="P59" s="46">
        <v>13061</v>
      </c>
      <c r="Q59" s="132">
        <f t="shared" si="2"/>
        <v>-2149</v>
      </c>
      <c r="R59" s="107">
        <v>14376</v>
      </c>
      <c r="S59" s="107">
        <v>15079</v>
      </c>
      <c r="T59" s="131">
        <f t="shared" si="4"/>
        <v>-703</v>
      </c>
      <c r="U59" s="30"/>
      <c r="V59" s="50"/>
      <c r="W59" s="47" t="s">
        <v>104</v>
      </c>
      <c r="X59" s="48" t="s">
        <v>34</v>
      </c>
      <c r="Y59" s="46">
        <v>16601</v>
      </c>
      <c r="Z59" s="46" t="s">
        <v>27</v>
      </c>
      <c r="AA59" s="46" t="s">
        <v>27</v>
      </c>
      <c r="AB59" s="46" t="s">
        <v>27</v>
      </c>
      <c r="AC59" s="46" t="s">
        <v>27</v>
      </c>
      <c r="AD59" s="46">
        <v>16651</v>
      </c>
      <c r="AE59" s="46" t="s">
        <v>27</v>
      </c>
      <c r="AF59" s="46">
        <v>16721</v>
      </c>
      <c r="AG59" s="46" t="s">
        <v>27</v>
      </c>
      <c r="AH59" s="46">
        <v>16546</v>
      </c>
      <c r="AI59" s="46">
        <v>16548</v>
      </c>
      <c r="AJ59" s="46">
        <v>16542</v>
      </c>
      <c r="AK59" s="46">
        <v>16528</v>
      </c>
      <c r="AL59" s="132">
        <f t="shared" si="3"/>
        <v>-73</v>
      </c>
      <c r="AM59" s="46">
        <v>16619</v>
      </c>
      <c r="AN59" s="107">
        <v>16445</v>
      </c>
      <c r="AO59" s="131">
        <f t="shared" si="1"/>
        <v>174</v>
      </c>
      <c r="AP59" s="50"/>
      <c r="AQ59" s="30"/>
    </row>
    <row r="60" spans="1:43" s="29" customFormat="1" ht="16.5" customHeight="1">
      <c r="A60" s="50"/>
      <c r="B60" s="44" t="s">
        <v>102</v>
      </c>
      <c r="C60" s="45" t="s">
        <v>56</v>
      </c>
      <c r="D60" s="46">
        <v>15347</v>
      </c>
      <c r="E60" s="46">
        <v>15377</v>
      </c>
      <c r="F60" s="46">
        <v>14607</v>
      </c>
      <c r="G60" s="46">
        <v>14271</v>
      </c>
      <c r="H60" s="46" t="s">
        <v>27</v>
      </c>
      <c r="I60" s="46">
        <v>14411</v>
      </c>
      <c r="J60" s="46">
        <v>14504</v>
      </c>
      <c r="K60" s="46">
        <v>14179</v>
      </c>
      <c r="L60" s="46">
        <v>14161</v>
      </c>
      <c r="M60" s="46">
        <v>14103</v>
      </c>
      <c r="N60" s="46">
        <v>14092</v>
      </c>
      <c r="O60" s="46">
        <v>13816</v>
      </c>
      <c r="P60" s="46">
        <v>13812</v>
      </c>
      <c r="Q60" s="132">
        <f t="shared" si="2"/>
        <v>-1535</v>
      </c>
      <c r="R60" s="107">
        <v>14307</v>
      </c>
      <c r="S60" s="107">
        <v>15203</v>
      </c>
      <c r="T60" s="131">
        <f t="shared" si="4"/>
        <v>-896</v>
      </c>
      <c r="U60" s="30"/>
      <c r="V60" s="50"/>
      <c r="W60" s="47" t="s">
        <v>104</v>
      </c>
      <c r="X60" s="48" t="s">
        <v>105</v>
      </c>
      <c r="Y60" s="49" t="s">
        <v>27</v>
      </c>
      <c r="Z60" s="49">
        <v>16511</v>
      </c>
      <c r="AA60" s="49" t="s">
        <v>27</v>
      </c>
      <c r="AB60" s="49" t="s">
        <v>27</v>
      </c>
      <c r="AC60" s="49" t="s">
        <v>27</v>
      </c>
      <c r="AD60" s="49" t="s">
        <v>27</v>
      </c>
      <c r="AE60" s="49" t="s">
        <v>27</v>
      </c>
      <c r="AF60" s="46">
        <v>17435</v>
      </c>
      <c r="AG60" s="49" t="s">
        <v>27</v>
      </c>
      <c r="AH60" s="49" t="s">
        <v>27</v>
      </c>
      <c r="AI60" s="49" t="s">
        <v>27</v>
      </c>
      <c r="AJ60" s="49">
        <v>17369</v>
      </c>
      <c r="AK60" s="49" t="s">
        <v>27</v>
      </c>
      <c r="AL60" s="133" t="str">
        <f t="shared" si="3"/>
        <v>-</v>
      </c>
      <c r="AM60" s="46">
        <v>17270</v>
      </c>
      <c r="AN60" s="107">
        <v>16934</v>
      </c>
      <c r="AO60" s="131">
        <f t="shared" si="1"/>
        <v>336</v>
      </c>
      <c r="AP60" s="50"/>
      <c r="AQ60" s="30"/>
    </row>
    <row r="61" spans="1:43" s="29" customFormat="1" ht="16.5" customHeight="1" thickBot="1">
      <c r="A61" s="50"/>
      <c r="B61" s="44" t="s">
        <v>106</v>
      </c>
      <c r="C61" s="45" t="s">
        <v>107</v>
      </c>
      <c r="D61" s="46" t="s">
        <v>27</v>
      </c>
      <c r="E61" s="46">
        <v>15663</v>
      </c>
      <c r="F61" s="46">
        <v>15148</v>
      </c>
      <c r="G61" s="46">
        <v>14795</v>
      </c>
      <c r="H61" s="46">
        <v>15301</v>
      </c>
      <c r="I61" s="46">
        <v>14882</v>
      </c>
      <c r="J61" s="46">
        <v>14799</v>
      </c>
      <c r="K61" s="46">
        <v>15528</v>
      </c>
      <c r="L61" s="46">
        <v>14885</v>
      </c>
      <c r="M61" s="46">
        <v>15112</v>
      </c>
      <c r="N61" s="46">
        <v>14910</v>
      </c>
      <c r="O61" s="46">
        <v>13949</v>
      </c>
      <c r="P61" s="46" t="s">
        <v>27</v>
      </c>
      <c r="Q61" s="132" t="str">
        <f t="shared" si="2"/>
        <v>-</v>
      </c>
      <c r="R61" s="46">
        <v>14654</v>
      </c>
      <c r="S61" s="107">
        <v>15368</v>
      </c>
      <c r="T61" s="131">
        <f t="shared" si="4"/>
        <v>-714</v>
      </c>
      <c r="U61" s="30"/>
      <c r="V61" s="50"/>
      <c r="W61" s="47" t="s">
        <v>104</v>
      </c>
      <c r="X61" s="48" t="s">
        <v>22</v>
      </c>
      <c r="Y61" s="46" t="s">
        <v>27</v>
      </c>
      <c r="Z61" s="46" t="s">
        <v>27</v>
      </c>
      <c r="AA61" s="46">
        <v>16431</v>
      </c>
      <c r="AB61" s="46" t="s">
        <v>27</v>
      </c>
      <c r="AC61" s="46" t="s">
        <v>27</v>
      </c>
      <c r="AD61" s="46" t="s">
        <v>27</v>
      </c>
      <c r="AE61" s="46" t="s">
        <v>27</v>
      </c>
      <c r="AF61" s="46" t="s">
        <v>27</v>
      </c>
      <c r="AG61" s="46" t="s">
        <v>27</v>
      </c>
      <c r="AH61" s="46" t="s">
        <v>27</v>
      </c>
      <c r="AI61" s="46" t="s">
        <v>27</v>
      </c>
      <c r="AJ61" s="46" t="s">
        <v>27</v>
      </c>
      <c r="AK61" s="46" t="s">
        <v>27</v>
      </c>
      <c r="AL61" s="132" t="str">
        <f t="shared" si="3"/>
        <v>-</v>
      </c>
      <c r="AM61" s="109">
        <v>16323</v>
      </c>
      <c r="AN61" s="107">
        <v>16670</v>
      </c>
      <c r="AO61" s="131">
        <f t="shared" si="1"/>
        <v>-347</v>
      </c>
      <c r="AP61" s="50"/>
      <c r="AQ61" s="30"/>
    </row>
    <row r="62" spans="1:43" s="29" customFormat="1" ht="16.5" customHeight="1" thickTop="1">
      <c r="A62" s="50"/>
      <c r="B62" s="44" t="s">
        <v>106</v>
      </c>
      <c r="C62" s="45" t="s">
        <v>22</v>
      </c>
      <c r="D62" s="46" t="s">
        <v>27</v>
      </c>
      <c r="E62" s="46">
        <v>16507</v>
      </c>
      <c r="F62" s="46">
        <v>15441</v>
      </c>
      <c r="G62" s="46">
        <v>15761</v>
      </c>
      <c r="H62" s="46">
        <v>15686</v>
      </c>
      <c r="I62" s="46">
        <v>15872</v>
      </c>
      <c r="J62" s="46" t="s">
        <v>27</v>
      </c>
      <c r="K62" s="46">
        <v>15438</v>
      </c>
      <c r="L62" s="46">
        <v>15866</v>
      </c>
      <c r="M62" s="46" t="s">
        <v>27</v>
      </c>
      <c r="N62" s="46">
        <v>14052</v>
      </c>
      <c r="O62" s="46">
        <v>13996</v>
      </c>
      <c r="P62" s="46">
        <v>15863</v>
      </c>
      <c r="Q62" s="132" t="str">
        <f t="shared" si="2"/>
        <v>-</v>
      </c>
      <c r="R62" s="107">
        <v>14979</v>
      </c>
      <c r="S62" s="107">
        <v>16176</v>
      </c>
      <c r="T62" s="131">
        <f t="shared" si="4"/>
        <v>-1197</v>
      </c>
      <c r="U62" s="30"/>
      <c r="V62" s="50"/>
      <c r="W62" s="55"/>
      <c r="X62" s="56" t="s">
        <v>123</v>
      </c>
      <c r="Y62" s="57">
        <v>15556</v>
      </c>
      <c r="Z62" s="57">
        <v>15531</v>
      </c>
      <c r="AA62" s="57">
        <v>15143</v>
      </c>
      <c r="AB62" s="57">
        <v>15065</v>
      </c>
      <c r="AC62" s="57">
        <v>15010</v>
      </c>
      <c r="AD62" s="57">
        <v>14896</v>
      </c>
      <c r="AE62" s="57">
        <v>14903</v>
      </c>
      <c r="AF62" s="57">
        <v>14844</v>
      </c>
      <c r="AG62" s="57">
        <v>14740</v>
      </c>
      <c r="AH62" s="57">
        <v>14732</v>
      </c>
      <c r="AI62" s="57">
        <v>14611</v>
      </c>
      <c r="AJ62" s="57">
        <v>14225</v>
      </c>
      <c r="AK62" s="57">
        <v>14057</v>
      </c>
      <c r="AL62" s="136">
        <f t="shared" si="3"/>
        <v>-1499</v>
      </c>
      <c r="AM62" s="110">
        <v>14682</v>
      </c>
      <c r="AN62" s="110">
        <v>15716</v>
      </c>
      <c r="AO62" s="137">
        <f t="shared" si="1"/>
        <v>-1034</v>
      </c>
      <c r="AP62" s="50"/>
      <c r="AQ62" s="30"/>
    </row>
    <row r="63" spans="1:43" s="29" customFormat="1" ht="16.5" customHeight="1">
      <c r="A63" s="50"/>
      <c r="B63" s="44" t="s">
        <v>106</v>
      </c>
      <c r="C63" s="45" t="s">
        <v>63</v>
      </c>
      <c r="D63" s="46" t="s">
        <v>27</v>
      </c>
      <c r="E63" s="46" t="s">
        <v>27</v>
      </c>
      <c r="F63" s="46" t="s">
        <v>27</v>
      </c>
      <c r="G63" s="46" t="s">
        <v>27</v>
      </c>
      <c r="H63" s="46" t="s">
        <v>27</v>
      </c>
      <c r="I63" s="46" t="s">
        <v>27</v>
      </c>
      <c r="J63" s="46" t="s">
        <v>27</v>
      </c>
      <c r="K63" s="46">
        <v>13816</v>
      </c>
      <c r="L63" s="46" t="s">
        <v>27</v>
      </c>
      <c r="M63" s="46">
        <v>13884</v>
      </c>
      <c r="N63" s="46">
        <v>13577</v>
      </c>
      <c r="O63" s="46">
        <v>12918</v>
      </c>
      <c r="P63" s="46" t="s">
        <v>27</v>
      </c>
      <c r="Q63" s="132" t="str">
        <f t="shared" si="2"/>
        <v>-</v>
      </c>
      <c r="R63" s="46">
        <v>13560</v>
      </c>
      <c r="S63" s="107">
        <v>14608</v>
      </c>
      <c r="T63" s="131">
        <f t="shared" si="4"/>
        <v>-1048</v>
      </c>
      <c r="U63" s="30"/>
      <c r="V63" s="50"/>
      <c r="AP63" s="50"/>
      <c r="AQ63" s="30"/>
    </row>
    <row r="64" spans="1:43" s="29" customFormat="1" ht="16.5" customHeight="1">
      <c r="A64" s="50"/>
      <c r="B64" s="44" t="s">
        <v>109</v>
      </c>
      <c r="C64" s="45" t="s">
        <v>85</v>
      </c>
      <c r="D64" s="46" t="s">
        <v>27</v>
      </c>
      <c r="E64" s="46" t="s">
        <v>27</v>
      </c>
      <c r="F64" s="46">
        <v>15120</v>
      </c>
      <c r="G64" s="46" t="s">
        <v>27</v>
      </c>
      <c r="H64" s="46" t="s">
        <v>27</v>
      </c>
      <c r="I64" s="46">
        <v>13684</v>
      </c>
      <c r="J64" s="46">
        <v>13592</v>
      </c>
      <c r="K64" s="46" t="s">
        <v>27</v>
      </c>
      <c r="L64" s="46">
        <v>13985</v>
      </c>
      <c r="M64" s="46">
        <v>13487</v>
      </c>
      <c r="N64" s="46">
        <v>14062</v>
      </c>
      <c r="O64" s="46">
        <v>13851</v>
      </c>
      <c r="P64" s="46">
        <v>13705</v>
      </c>
      <c r="Q64" s="132" t="str">
        <f t="shared" si="2"/>
        <v>-</v>
      </c>
      <c r="R64" s="107">
        <v>13851</v>
      </c>
      <c r="S64" s="107">
        <v>14798</v>
      </c>
      <c r="T64" s="131">
        <f t="shared" si="4"/>
        <v>-947</v>
      </c>
      <c r="U64" s="30"/>
      <c r="V64" s="50"/>
      <c r="AP64" s="50"/>
      <c r="AQ64" s="30"/>
    </row>
    <row r="65" spans="1:43" s="29" customFormat="1" ht="16.5" customHeight="1">
      <c r="A65" s="50"/>
      <c r="B65" s="44" t="s">
        <v>109</v>
      </c>
      <c r="C65" s="45" t="s">
        <v>22</v>
      </c>
      <c r="D65" s="46" t="s">
        <v>27</v>
      </c>
      <c r="E65" s="46" t="s">
        <v>27</v>
      </c>
      <c r="F65" s="46">
        <v>15660</v>
      </c>
      <c r="G65" s="46" t="s">
        <v>27</v>
      </c>
      <c r="H65" s="46" t="s">
        <v>27</v>
      </c>
      <c r="I65" s="46" t="s">
        <v>27</v>
      </c>
      <c r="J65" s="46" t="s">
        <v>27</v>
      </c>
      <c r="K65" s="46" t="s">
        <v>27</v>
      </c>
      <c r="L65" s="46">
        <v>14503</v>
      </c>
      <c r="M65" s="46">
        <v>14490</v>
      </c>
      <c r="N65" s="46">
        <v>14641</v>
      </c>
      <c r="O65" s="46">
        <v>14658</v>
      </c>
      <c r="P65" s="46">
        <v>14590</v>
      </c>
      <c r="Q65" s="132" t="str">
        <f t="shared" si="2"/>
        <v>-</v>
      </c>
      <c r="R65" s="107">
        <v>14511</v>
      </c>
      <c r="S65" s="107">
        <v>15539</v>
      </c>
      <c r="T65" s="131">
        <f t="shared" si="4"/>
        <v>-1028</v>
      </c>
      <c r="U65" s="30"/>
      <c r="V65" s="50"/>
      <c r="AP65" s="50"/>
      <c r="AQ65" s="30"/>
    </row>
    <row r="66" spans="1:43" s="29" customFormat="1" ht="16.5" customHeight="1">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tr">
        <f t="shared" si="2"/>
        <v>-</v>
      </c>
      <c r="R66" s="107">
        <v>14206</v>
      </c>
      <c r="S66" s="107">
        <v>14979</v>
      </c>
      <c r="T66" s="131">
        <f t="shared" si="4"/>
        <v>-773</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111</v>
      </c>
      <c r="C67" s="45" t="s">
        <v>89</v>
      </c>
      <c r="D67" s="46" t="s">
        <v>27</v>
      </c>
      <c r="E67" s="46" t="s">
        <v>27</v>
      </c>
      <c r="F67" s="46">
        <v>15043</v>
      </c>
      <c r="G67" s="46">
        <v>14959</v>
      </c>
      <c r="H67" s="46">
        <v>15023</v>
      </c>
      <c r="I67" s="46">
        <v>14876</v>
      </c>
      <c r="J67" s="46">
        <v>14729</v>
      </c>
      <c r="K67" s="46">
        <v>14815</v>
      </c>
      <c r="L67" s="46">
        <v>14928</v>
      </c>
      <c r="M67" s="46">
        <v>15031</v>
      </c>
      <c r="N67" s="46">
        <v>14830</v>
      </c>
      <c r="O67" s="46">
        <v>14843</v>
      </c>
      <c r="P67" s="46" t="s">
        <v>27</v>
      </c>
      <c r="Q67" s="132" t="str">
        <f t="shared" si="2"/>
        <v>-</v>
      </c>
      <c r="R67" s="107">
        <v>14859</v>
      </c>
      <c r="S67" s="107">
        <v>15538</v>
      </c>
      <c r="T67" s="131">
        <f t="shared" si="4"/>
        <v>-679</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111</v>
      </c>
      <c r="C68" s="45" t="s">
        <v>112</v>
      </c>
      <c r="D68" s="46" t="s">
        <v>27</v>
      </c>
      <c r="E68" s="46" t="s">
        <v>27</v>
      </c>
      <c r="F68" s="46">
        <v>15239</v>
      </c>
      <c r="G68" s="46">
        <v>15406</v>
      </c>
      <c r="H68" s="46">
        <v>15363</v>
      </c>
      <c r="I68" s="46" t="s">
        <v>27</v>
      </c>
      <c r="J68" s="46">
        <v>15361</v>
      </c>
      <c r="K68" s="46">
        <v>15436</v>
      </c>
      <c r="L68" s="46">
        <v>15376</v>
      </c>
      <c r="M68" s="46">
        <v>15422</v>
      </c>
      <c r="N68" s="46">
        <v>15284</v>
      </c>
      <c r="O68" s="46">
        <v>15347</v>
      </c>
      <c r="P68" s="46" t="s">
        <v>27</v>
      </c>
      <c r="Q68" s="132" t="str">
        <f t="shared" si="2"/>
        <v>-</v>
      </c>
      <c r="R68" s="107">
        <v>15361</v>
      </c>
      <c r="S68" s="107">
        <v>15964</v>
      </c>
      <c r="T68" s="131">
        <f t="shared" si="4"/>
        <v>-603</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111</v>
      </c>
      <c r="C69" s="52" t="s">
        <v>24</v>
      </c>
      <c r="D69" s="53" t="s">
        <v>27</v>
      </c>
      <c r="E69" s="53" t="s">
        <v>27</v>
      </c>
      <c r="F69" s="53">
        <v>14051</v>
      </c>
      <c r="G69" s="53">
        <v>14089</v>
      </c>
      <c r="H69" s="53" t="s">
        <v>27</v>
      </c>
      <c r="I69" s="53">
        <v>14051</v>
      </c>
      <c r="J69" s="53">
        <v>13866</v>
      </c>
      <c r="K69" s="53">
        <v>14206</v>
      </c>
      <c r="L69" s="53">
        <v>13833</v>
      </c>
      <c r="M69" s="53" t="s">
        <v>27</v>
      </c>
      <c r="N69" s="53" t="s">
        <v>27</v>
      </c>
      <c r="O69" s="53" t="s">
        <v>27</v>
      </c>
      <c r="P69" s="53" t="s">
        <v>27</v>
      </c>
      <c r="Q69" s="138" t="str">
        <f t="shared" si="2"/>
        <v>-</v>
      </c>
      <c r="R69" s="227">
        <v>13952</v>
      </c>
      <c r="S69" s="227">
        <v>14916</v>
      </c>
      <c r="T69" s="226">
        <f t="shared" si="4"/>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H1" sqref="H1"/>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124</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125</v>
      </c>
      <c r="AD3" s="64"/>
      <c r="AE3" s="64"/>
      <c r="AF3" s="64" t="s">
        <v>125</v>
      </c>
      <c r="AT3" s="64"/>
      <c r="AU3" s="64"/>
      <c r="AV3" s="64" t="s">
        <v>125</v>
      </c>
    </row>
    <row r="4" spans="2:48" ht="16.5" customHeight="1" thickTop="1">
      <c r="B4" s="302" t="s">
        <v>116</v>
      </c>
      <c r="C4" s="303"/>
      <c r="D4" s="297" t="s">
        <v>126</v>
      </c>
      <c r="E4" s="297" t="s">
        <v>127</v>
      </c>
      <c r="F4" s="297" t="s">
        <v>128</v>
      </c>
      <c r="G4" s="297" t="s">
        <v>129</v>
      </c>
      <c r="H4" s="297" t="s">
        <v>130</v>
      </c>
      <c r="I4" s="297" t="s">
        <v>131</v>
      </c>
      <c r="J4" s="297" t="s">
        <v>132</v>
      </c>
      <c r="K4" s="297" t="s">
        <v>133</v>
      </c>
      <c r="L4" s="297" t="s">
        <v>134</v>
      </c>
      <c r="M4" s="297" t="s">
        <v>135</v>
      </c>
      <c r="N4" s="297" t="s">
        <v>136</v>
      </c>
      <c r="O4" s="297" t="s">
        <v>137</v>
      </c>
      <c r="P4" s="300" t="s">
        <v>226</v>
      </c>
      <c r="R4" s="302" t="s">
        <v>116</v>
      </c>
      <c r="S4" s="303"/>
      <c r="T4" s="297" t="s">
        <v>126</v>
      </c>
      <c r="U4" s="297" t="s">
        <v>127</v>
      </c>
      <c r="V4" s="297" t="s">
        <v>128</v>
      </c>
      <c r="W4" s="297" t="s">
        <v>129</v>
      </c>
      <c r="X4" s="297" t="s">
        <v>130</v>
      </c>
      <c r="Y4" s="297" t="s">
        <v>131</v>
      </c>
      <c r="Z4" s="297" t="s">
        <v>132</v>
      </c>
      <c r="AA4" s="297" t="s">
        <v>133</v>
      </c>
      <c r="AB4" s="297" t="s">
        <v>134</v>
      </c>
      <c r="AC4" s="297" t="s">
        <v>135</v>
      </c>
      <c r="AD4" s="297" t="s">
        <v>136</v>
      </c>
      <c r="AE4" s="297" t="s">
        <v>137</v>
      </c>
      <c r="AF4" s="300" t="s">
        <v>226</v>
      </c>
      <c r="AH4" s="302" t="s">
        <v>116</v>
      </c>
      <c r="AI4" s="303"/>
      <c r="AJ4" s="297" t="s">
        <v>126</v>
      </c>
      <c r="AK4" s="297" t="s">
        <v>127</v>
      </c>
      <c r="AL4" s="297" t="s">
        <v>128</v>
      </c>
      <c r="AM4" s="297" t="s">
        <v>129</v>
      </c>
      <c r="AN4" s="297" t="s">
        <v>130</v>
      </c>
      <c r="AO4" s="297" t="s">
        <v>131</v>
      </c>
      <c r="AP4" s="297" t="s">
        <v>132</v>
      </c>
      <c r="AQ4" s="297" t="s">
        <v>133</v>
      </c>
      <c r="AR4" s="297" t="s">
        <v>134</v>
      </c>
      <c r="AS4" s="297" t="s">
        <v>135</v>
      </c>
      <c r="AT4" s="297" t="s">
        <v>136</v>
      </c>
      <c r="AU4" s="297" t="s">
        <v>137</v>
      </c>
      <c r="AV4" s="300" t="s">
        <v>226</v>
      </c>
    </row>
    <row r="5" spans="2:48">
      <c r="B5" s="304"/>
      <c r="C5" s="305"/>
      <c r="D5" s="298"/>
      <c r="E5" s="298"/>
      <c r="F5" s="298"/>
      <c r="G5" s="298"/>
      <c r="H5" s="298"/>
      <c r="I5" s="298"/>
      <c r="J5" s="298"/>
      <c r="K5" s="298"/>
      <c r="L5" s="298"/>
      <c r="M5" s="298"/>
      <c r="N5" s="298"/>
      <c r="O5" s="298"/>
      <c r="P5" s="301"/>
      <c r="R5" s="304"/>
      <c r="S5" s="305"/>
      <c r="T5" s="298"/>
      <c r="U5" s="298"/>
      <c r="V5" s="298"/>
      <c r="W5" s="298"/>
      <c r="X5" s="298"/>
      <c r="Y5" s="298"/>
      <c r="Z5" s="298"/>
      <c r="AA5" s="298"/>
      <c r="AB5" s="298"/>
      <c r="AC5" s="298"/>
      <c r="AD5" s="298"/>
      <c r="AE5" s="298"/>
      <c r="AF5" s="301"/>
      <c r="AH5" s="304"/>
      <c r="AI5" s="305"/>
      <c r="AJ5" s="298"/>
      <c r="AK5" s="298"/>
      <c r="AL5" s="298"/>
      <c r="AM5" s="298"/>
      <c r="AN5" s="298"/>
      <c r="AO5" s="298"/>
      <c r="AP5" s="298"/>
      <c r="AQ5" s="298"/>
      <c r="AR5" s="298"/>
      <c r="AS5" s="298"/>
      <c r="AT5" s="298"/>
      <c r="AU5" s="298"/>
      <c r="AV5" s="301"/>
    </row>
    <row r="6" spans="2:48">
      <c r="B6" s="306"/>
      <c r="C6" s="307"/>
      <c r="D6" s="299"/>
      <c r="E6" s="112"/>
      <c r="F6" s="65"/>
      <c r="G6" s="112"/>
      <c r="H6" s="112"/>
      <c r="I6" s="112"/>
      <c r="J6" s="112"/>
      <c r="K6" s="112"/>
      <c r="L6" s="112"/>
      <c r="M6" s="112"/>
      <c r="N6" s="112"/>
      <c r="O6" s="65"/>
      <c r="P6" s="66"/>
      <c r="R6" s="306"/>
      <c r="S6" s="307"/>
      <c r="T6" s="299"/>
      <c r="U6" s="112"/>
      <c r="V6" s="65"/>
      <c r="W6" s="112"/>
      <c r="X6" s="112"/>
      <c r="Y6" s="112"/>
      <c r="Z6" s="112"/>
      <c r="AA6" s="112"/>
      <c r="AB6" s="112"/>
      <c r="AC6" s="112"/>
      <c r="AD6" s="112"/>
      <c r="AE6" s="65"/>
      <c r="AF6" s="66"/>
      <c r="AH6" s="306"/>
      <c r="AI6" s="307"/>
      <c r="AJ6" s="299"/>
      <c r="AK6" s="112"/>
      <c r="AL6" s="65"/>
      <c r="AM6" s="112"/>
      <c r="AN6" s="112"/>
      <c r="AO6" s="112"/>
      <c r="AP6" s="112"/>
      <c r="AQ6" s="112"/>
      <c r="AR6" s="112"/>
      <c r="AS6" s="112"/>
      <c r="AT6" s="112"/>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138</v>
      </c>
      <c r="AI9" s="68" t="s">
        <v>22</v>
      </c>
      <c r="AJ9" s="77"/>
      <c r="AK9" s="70">
        <v>15621</v>
      </c>
      <c r="AL9" s="70">
        <v>14508</v>
      </c>
      <c r="AM9" s="70">
        <v>13046</v>
      </c>
      <c r="AN9" s="70">
        <v>16181</v>
      </c>
      <c r="AO9" s="70">
        <v>18038</v>
      </c>
      <c r="AP9" s="70" t="s">
        <v>139</v>
      </c>
      <c r="AQ9" s="70" t="s">
        <v>139</v>
      </c>
      <c r="AR9" s="70" t="s">
        <v>139</v>
      </c>
      <c r="AS9" s="113" t="s">
        <v>27</v>
      </c>
      <c r="AT9" s="113" t="s">
        <v>27</v>
      </c>
      <c r="AU9" s="113" t="s">
        <v>27</v>
      </c>
      <c r="AV9" s="113" t="s">
        <v>27</v>
      </c>
    </row>
    <row r="10" spans="2:48" ht="15.95" customHeight="1">
      <c r="B10" s="72" t="s">
        <v>140</v>
      </c>
      <c r="C10" s="73" t="s">
        <v>141</v>
      </c>
      <c r="D10" s="74"/>
      <c r="E10" s="75">
        <v>14008</v>
      </c>
      <c r="F10" s="75">
        <v>13990</v>
      </c>
      <c r="G10" s="75">
        <v>11935</v>
      </c>
      <c r="H10" s="75">
        <v>14195</v>
      </c>
      <c r="I10" s="75">
        <v>15542</v>
      </c>
      <c r="J10" s="75" t="s">
        <v>139</v>
      </c>
      <c r="K10" s="75" t="s">
        <v>139</v>
      </c>
      <c r="L10" s="75" t="s">
        <v>139</v>
      </c>
      <c r="M10" s="115" t="s">
        <v>27</v>
      </c>
      <c r="N10" s="115" t="s">
        <v>27</v>
      </c>
      <c r="O10" s="115" t="s">
        <v>27</v>
      </c>
      <c r="P10" s="115" t="s">
        <v>27</v>
      </c>
      <c r="R10" s="72" t="s">
        <v>142</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143</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c r="B12" s="72" t="s">
        <v>144</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142</v>
      </c>
      <c r="S12" s="73" t="s">
        <v>24</v>
      </c>
      <c r="T12" s="74"/>
      <c r="U12" s="75">
        <v>13166</v>
      </c>
      <c r="V12" s="75">
        <v>13655</v>
      </c>
      <c r="W12" s="75">
        <v>12083</v>
      </c>
      <c r="X12" s="75">
        <v>13441</v>
      </c>
      <c r="Y12" s="75">
        <v>14704</v>
      </c>
      <c r="Z12" s="75">
        <v>13721</v>
      </c>
      <c r="AA12" s="75">
        <v>11678</v>
      </c>
      <c r="AB12" s="75" t="s">
        <v>139</v>
      </c>
      <c r="AC12" s="115" t="s">
        <v>27</v>
      </c>
      <c r="AD12" s="115" t="s">
        <v>27</v>
      </c>
      <c r="AE12" s="115" t="s">
        <v>27</v>
      </c>
      <c r="AF12" s="115" t="s">
        <v>27</v>
      </c>
      <c r="AH12" s="72" t="s">
        <v>143</v>
      </c>
      <c r="AI12" s="73" t="s">
        <v>56</v>
      </c>
      <c r="AJ12" s="74"/>
      <c r="AK12" s="75" t="s">
        <v>27</v>
      </c>
      <c r="AL12" s="75" t="s">
        <v>27</v>
      </c>
      <c r="AM12" s="75" t="s">
        <v>27</v>
      </c>
      <c r="AN12" s="75" t="s">
        <v>27</v>
      </c>
      <c r="AO12" s="75" t="s">
        <v>27</v>
      </c>
      <c r="AP12" s="75" t="s">
        <v>27</v>
      </c>
      <c r="AQ12" s="75" t="s">
        <v>27</v>
      </c>
      <c r="AR12" s="75" t="s">
        <v>139</v>
      </c>
      <c r="AS12" s="115" t="s">
        <v>27</v>
      </c>
      <c r="AT12" s="115" t="s">
        <v>27</v>
      </c>
      <c r="AU12" s="115">
        <v>14458</v>
      </c>
      <c r="AV12" s="115">
        <v>14652</v>
      </c>
    </row>
    <row r="13" spans="2:48" ht="15.95" customHeight="1">
      <c r="B13" s="76" t="s">
        <v>28</v>
      </c>
      <c r="C13" s="68" t="s">
        <v>145</v>
      </c>
      <c r="D13" s="77"/>
      <c r="E13" s="70">
        <v>13915</v>
      </c>
      <c r="F13" s="70">
        <v>13464</v>
      </c>
      <c r="G13" s="70">
        <v>11144</v>
      </c>
      <c r="H13" s="70">
        <v>13759</v>
      </c>
      <c r="I13" s="70">
        <v>14696</v>
      </c>
      <c r="J13" s="70" t="s">
        <v>139</v>
      </c>
      <c r="K13" s="70" t="s">
        <v>139</v>
      </c>
      <c r="L13" s="70" t="s">
        <v>139</v>
      </c>
      <c r="M13" s="113" t="s">
        <v>27</v>
      </c>
      <c r="N13" s="113" t="s">
        <v>27</v>
      </c>
      <c r="O13" s="113" t="s">
        <v>27</v>
      </c>
      <c r="P13" s="113" t="s">
        <v>27</v>
      </c>
      <c r="R13" s="76" t="s">
        <v>88</v>
      </c>
      <c r="S13" s="68" t="s">
        <v>22</v>
      </c>
      <c r="T13" s="77" t="s">
        <v>146</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c r="B14" s="72" t="s">
        <v>147</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148</v>
      </c>
      <c r="S14" s="73" t="s">
        <v>22</v>
      </c>
      <c r="T14" s="74" t="s">
        <v>149</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150</v>
      </c>
      <c r="AI14" s="73" t="s">
        <v>151</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152</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c r="B16" s="72" t="s">
        <v>147</v>
      </c>
      <c r="C16" s="73" t="s">
        <v>37</v>
      </c>
      <c r="D16" s="74"/>
      <c r="E16" s="75" t="s">
        <v>27</v>
      </c>
      <c r="F16" s="75" t="s">
        <v>27</v>
      </c>
      <c r="G16" s="75" t="s">
        <v>27</v>
      </c>
      <c r="H16" s="75" t="s">
        <v>27</v>
      </c>
      <c r="I16" s="75" t="s">
        <v>27</v>
      </c>
      <c r="J16" s="75" t="s">
        <v>139</v>
      </c>
      <c r="K16" s="75" t="s">
        <v>139</v>
      </c>
      <c r="L16" s="75" t="s">
        <v>139</v>
      </c>
      <c r="M16" s="115" t="s">
        <v>27</v>
      </c>
      <c r="N16" s="115" t="s">
        <v>27</v>
      </c>
      <c r="O16" s="115" t="s">
        <v>27</v>
      </c>
      <c r="P16" s="115">
        <v>16223</v>
      </c>
      <c r="R16" s="72" t="s">
        <v>148</v>
      </c>
      <c r="S16" s="73" t="s">
        <v>22</v>
      </c>
      <c r="T16" s="74" t="s">
        <v>154</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155</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c r="B17" s="76" t="s">
        <v>147</v>
      </c>
      <c r="C17" s="68" t="s">
        <v>153</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148</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155</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c r="B18" s="72" t="s">
        <v>156</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157</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158</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c r="B19" s="76" t="s">
        <v>156</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157</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158</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c r="B20" s="72" t="s">
        <v>156</v>
      </c>
      <c r="C20" s="73" t="s">
        <v>39</v>
      </c>
      <c r="D20" s="74"/>
      <c r="E20" s="75" t="s">
        <v>27</v>
      </c>
      <c r="F20" s="75" t="s">
        <v>27</v>
      </c>
      <c r="G20" s="75" t="s">
        <v>27</v>
      </c>
      <c r="H20" s="75" t="s">
        <v>27</v>
      </c>
      <c r="I20" s="75" t="s">
        <v>27</v>
      </c>
      <c r="J20" s="75" t="s">
        <v>139</v>
      </c>
      <c r="K20" s="75" t="s">
        <v>139</v>
      </c>
      <c r="L20" s="75">
        <v>13393</v>
      </c>
      <c r="M20" s="115">
        <v>14376</v>
      </c>
      <c r="N20" s="115">
        <v>15811</v>
      </c>
      <c r="O20" s="115">
        <v>15822</v>
      </c>
      <c r="P20" s="115">
        <v>15860</v>
      </c>
      <c r="R20" s="72" t="s">
        <v>161</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162</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c r="B21" s="76" t="s">
        <v>159</v>
      </c>
      <c r="C21" s="68" t="s">
        <v>160</v>
      </c>
      <c r="D21" s="77"/>
      <c r="E21" s="70">
        <v>14158</v>
      </c>
      <c r="F21" s="70">
        <v>13294</v>
      </c>
      <c r="G21" s="70">
        <v>10940</v>
      </c>
      <c r="H21" s="70">
        <v>13758</v>
      </c>
      <c r="I21" s="70">
        <v>15413</v>
      </c>
      <c r="J21" s="70">
        <v>13138</v>
      </c>
      <c r="K21" s="70">
        <v>10401</v>
      </c>
      <c r="L21" s="70" t="s">
        <v>139</v>
      </c>
      <c r="M21" s="113" t="s">
        <v>27</v>
      </c>
      <c r="N21" s="113" t="s">
        <v>27</v>
      </c>
      <c r="O21" s="113" t="s">
        <v>27</v>
      </c>
      <c r="P21" s="113" t="s">
        <v>27</v>
      </c>
      <c r="R21" s="76" t="s">
        <v>161</v>
      </c>
      <c r="S21" s="68" t="s">
        <v>100</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162</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c r="B22" s="72" t="s">
        <v>163</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164</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162</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c r="B23" s="76" t="s">
        <v>163</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164</v>
      </c>
      <c r="S23" s="68" t="s">
        <v>103</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167</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c r="B24" s="72" t="s">
        <v>163</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164</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167</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c r="B25" s="76" t="s">
        <v>165</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166</v>
      </c>
      <c r="S25" s="68" t="s">
        <v>107</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167</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c r="B26" s="72" t="s">
        <v>165</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166</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168</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c r="B27" s="76" t="s">
        <v>165</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166</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168</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c r="B28" s="72" t="s">
        <v>165</v>
      </c>
      <c r="C28" s="73" t="s">
        <v>22</v>
      </c>
      <c r="D28" s="74"/>
      <c r="E28" s="75">
        <v>15731</v>
      </c>
      <c r="F28" s="75">
        <v>15030</v>
      </c>
      <c r="G28" s="75">
        <v>13336</v>
      </c>
      <c r="H28" s="75">
        <v>16196</v>
      </c>
      <c r="I28" s="75">
        <v>17124</v>
      </c>
      <c r="J28" s="75" t="s">
        <v>139</v>
      </c>
      <c r="K28" s="75" t="s">
        <v>139</v>
      </c>
      <c r="L28" s="75" t="s">
        <v>139</v>
      </c>
      <c r="M28" s="115" t="s">
        <v>27</v>
      </c>
      <c r="N28" s="115" t="s">
        <v>27</v>
      </c>
      <c r="O28" s="115" t="s">
        <v>27</v>
      </c>
      <c r="P28" s="115" t="s">
        <v>27</v>
      </c>
      <c r="R28" s="72" t="s">
        <v>166</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173</v>
      </c>
      <c r="AI28" s="73" t="s">
        <v>174</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c r="B29" s="76" t="s">
        <v>169</v>
      </c>
      <c r="C29" s="68" t="s">
        <v>170</v>
      </c>
      <c r="D29" s="77" t="s">
        <v>171</v>
      </c>
      <c r="E29" s="70">
        <v>15117</v>
      </c>
      <c r="F29" s="70">
        <v>14149</v>
      </c>
      <c r="G29" s="70">
        <v>12486</v>
      </c>
      <c r="H29" s="70">
        <v>14181</v>
      </c>
      <c r="I29" s="70">
        <v>15854</v>
      </c>
      <c r="J29" s="70">
        <v>12906</v>
      </c>
      <c r="K29" s="70">
        <v>9829</v>
      </c>
      <c r="L29" s="70">
        <v>12048</v>
      </c>
      <c r="M29" s="113">
        <v>13876</v>
      </c>
      <c r="N29" s="113">
        <v>15412</v>
      </c>
      <c r="O29" s="113">
        <v>15463</v>
      </c>
      <c r="P29" s="113">
        <v>15360</v>
      </c>
      <c r="R29" s="76" t="s">
        <v>172</v>
      </c>
      <c r="S29" s="68" t="s">
        <v>227</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173</v>
      </c>
      <c r="AI29" s="68" t="s">
        <v>177</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c r="B30" s="72" t="s">
        <v>169</v>
      </c>
      <c r="C30" s="73" t="s">
        <v>170</v>
      </c>
      <c r="D30" s="74" t="s">
        <v>175</v>
      </c>
      <c r="E30" s="75">
        <v>16171</v>
      </c>
      <c r="F30" s="75">
        <v>15005</v>
      </c>
      <c r="G30" s="75">
        <v>13646</v>
      </c>
      <c r="H30" s="75">
        <v>15966</v>
      </c>
      <c r="I30" s="75">
        <v>16526</v>
      </c>
      <c r="J30" s="75">
        <v>14792</v>
      </c>
      <c r="K30" s="75">
        <v>12612</v>
      </c>
      <c r="L30" s="75">
        <v>13424</v>
      </c>
      <c r="M30" s="115">
        <v>14212</v>
      </c>
      <c r="N30" s="115">
        <v>15321</v>
      </c>
      <c r="O30" s="115">
        <v>15528</v>
      </c>
      <c r="P30" s="115">
        <v>15570</v>
      </c>
      <c r="R30" s="72" t="s">
        <v>172</v>
      </c>
      <c r="S30" s="73" t="s">
        <v>170</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173</v>
      </c>
      <c r="AI30" s="73" t="s">
        <v>180</v>
      </c>
      <c r="AJ30" s="74"/>
      <c r="AK30" s="75" t="s">
        <v>27</v>
      </c>
      <c r="AL30" s="75" t="s">
        <v>27</v>
      </c>
      <c r="AM30" s="75" t="s">
        <v>27</v>
      </c>
      <c r="AN30" s="75" t="s">
        <v>27</v>
      </c>
      <c r="AO30" s="75" t="s">
        <v>27</v>
      </c>
      <c r="AP30" s="75" t="s">
        <v>139</v>
      </c>
      <c r="AQ30" s="75" t="s">
        <v>139</v>
      </c>
      <c r="AR30" s="75">
        <v>14998</v>
      </c>
      <c r="AS30" s="115">
        <v>15612</v>
      </c>
      <c r="AT30" s="115">
        <v>15984</v>
      </c>
      <c r="AU30" s="115">
        <v>16082</v>
      </c>
      <c r="AV30" s="115">
        <v>16126</v>
      </c>
    </row>
    <row r="31" spans="2:48" ht="15.95" customHeight="1">
      <c r="B31" s="76" t="s">
        <v>169</v>
      </c>
      <c r="C31" s="68" t="s">
        <v>170</v>
      </c>
      <c r="D31" s="77" t="s">
        <v>178</v>
      </c>
      <c r="E31" s="70">
        <v>15362</v>
      </c>
      <c r="F31" s="70">
        <v>14144</v>
      </c>
      <c r="G31" s="70">
        <v>12768</v>
      </c>
      <c r="H31" s="70">
        <v>13855</v>
      </c>
      <c r="I31" s="70">
        <v>15443</v>
      </c>
      <c r="J31" s="70">
        <v>11634</v>
      </c>
      <c r="K31" s="70">
        <v>10005</v>
      </c>
      <c r="L31" s="70">
        <v>11138</v>
      </c>
      <c r="M31" s="113">
        <v>13392</v>
      </c>
      <c r="N31" s="113">
        <v>15036</v>
      </c>
      <c r="O31" s="113">
        <v>15096</v>
      </c>
      <c r="P31" s="113">
        <v>14985</v>
      </c>
      <c r="R31" s="76" t="s">
        <v>172</v>
      </c>
      <c r="S31" s="68" t="s">
        <v>176</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186</v>
      </c>
      <c r="AI31" s="68" t="s">
        <v>181</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c r="B32" s="72" t="s">
        <v>169</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172</v>
      </c>
      <c r="S32" s="73" t="s">
        <v>179</v>
      </c>
      <c r="T32" s="74"/>
      <c r="U32" s="75">
        <v>13468</v>
      </c>
      <c r="V32" s="75">
        <v>13181</v>
      </c>
      <c r="W32" s="75">
        <v>11748</v>
      </c>
      <c r="X32" s="75">
        <v>13408</v>
      </c>
      <c r="Y32" s="75">
        <v>15100</v>
      </c>
      <c r="Z32" s="75" t="s">
        <v>139</v>
      </c>
      <c r="AA32" s="75" t="s">
        <v>139</v>
      </c>
      <c r="AB32" s="75" t="s">
        <v>139</v>
      </c>
      <c r="AC32" s="115" t="s">
        <v>27</v>
      </c>
      <c r="AD32" s="115" t="s">
        <v>27</v>
      </c>
      <c r="AE32" s="115" t="s">
        <v>27</v>
      </c>
      <c r="AF32" s="115" t="s">
        <v>27</v>
      </c>
      <c r="AH32" s="72" t="s">
        <v>186</v>
      </c>
      <c r="AI32" s="73" t="s">
        <v>177</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c r="B33" s="76" t="s">
        <v>169</v>
      </c>
      <c r="C33" s="68" t="s">
        <v>182</v>
      </c>
      <c r="D33" s="77"/>
      <c r="E33" s="70" t="s">
        <v>27</v>
      </c>
      <c r="F33" s="70" t="s">
        <v>27</v>
      </c>
      <c r="G33" s="70" t="s">
        <v>27</v>
      </c>
      <c r="H33" s="70" t="s">
        <v>27</v>
      </c>
      <c r="I33" s="70" t="s">
        <v>27</v>
      </c>
      <c r="J33" s="70" t="s">
        <v>139</v>
      </c>
      <c r="K33" s="70" t="s">
        <v>139</v>
      </c>
      <c r="L33" s="70">
        <v>10530</v>
      </c>
      <c r="M33" s="113">
        <v>13360</v>
      </c>
      <c r="N33" s="113">
        <v>14691</v>
      </c>
      <c r="O33" s="113">
        <v>14609</v>
      </c>
      <c r="P33" s="113">
        <v>14461</v>
      </c>
      <c r="R33" s="76" t="s">
        <v>183</v>
      </c>
      <c r="S33" s="68" t="s">
        <v>184</v>
      </c>
      <c r="T33" s="77" t="s">
        <v>146</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186</v>
      </c>
      <c r="AI33" s="68" t="s">
        <v>228</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c r="B34" s="72" t="s">
        <v>169</v>
      </c>
      <c r="C34" s="73" t="s">
        <v>35</v>
      </c>
      <c r="D34" s="74"/>
      <c r="E34" s="75">
        <v>14500</v>
      </c>
      <c r="F34" s="75">
        <v>13958</v>
      </c>
      <c r="G34" s="75">
        <v>11412</v>
      </c>
      <c r="H34" s="75">
        <v>13744</v>
      </c>
      <c r="I34" s="75">
        <v>15470</v>
      </c>
      <c r="J34" s="75">
        <v>12545</v>
      </c>
      <c r="K34" s="75">
        <v>9553</v>
      </c>
      <c r="L34" s="75" t="s">
        <v>139</v>
      </c>
      <c r="M34" s="115" t="s">
        <v>27</v>
      </c>
      <c r="N34" s="115" t="s">
        <v>27</v>
      </c>
      <c r="O34" s="115" t="s">
        <v>27</v>
      </c>
      <c r="P34" s="115" t="s">
        <v>27</v>
      </c>
      <c r="R34" s="72" t="s">
        <v>183</v>
      </c>
      <c r="S34" s="73" t="s">
        <v>184</v>
      </c>
      <c r="T34" s="74" t="s">
        <v>185</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186</v>
      </c>
      <c r="AI34" s="73" t="s">
        <v>184</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c r="B35" s="76" t="s">
        <v>187</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183</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191</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c r="B36" s="72" t="s">
        <v>187</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188</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191</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c r="B38" s="72" t="s">
        <v>187</v>
      </c>
      <c r="C38" s="116" t="s">
        <v>189</v>
      </c>
      <c r="D38" s="74"/>
      <c r="E38" s="75" t="s">
        <v>27</v>
      </c>
      <c r="F38" s="75" t="s">
        <v>27</v>
      </c>
      <c r="G38" s="75" t="s">
        <v>27</v>
      </c>
      <c r="H38" s="75" t="s">
        <v>27</v>
      </c>
      <c r="I38" s="75" t="s">
        <v>27</v>
      </c>
      <c r="J38" s="75" t="s">
        <v>139</v>
      </c>
      <c r="K38" s="75" t="s">
        <v>139</v>
      </c>
      <c r="L38" s="75" t="s">
        <v>139</v>
      </c>
      <c r="M38" s="115" t="s">
        <v>27</v>
      </c>
      <c r="N38" s="115" t="s">
        <v>27</v>
      </c>
      <c r="O38" s="115">
        <v>16320</v>
      </c>
      <c r="P38" s="115" t="s">
        <v>27</v>
      </c>
      <c r="R38" s="72" t="s">
        <v>188</v>
      </c>
      <c r="S38" s="73" t="s">
        <v>26</v>
      </c>
      <c r="T38" s="74"/>
      <c r="U38" s="75" t="s">
        <v>27</v>
      </c>
      <c r="V38" s="75" t="s">
        <v>27</v>
      </c>
      <c r="W38" s="75" t="s">
        <v>27</v>
      </c>
      <c r="X38" s="75" t="s">
        <v>27</v>
      </c>
      <c r="Y38" s="75" t="s">
        <v>27</v>
      </c>
      <c r="Z38" s="75" t="s">
        <v>139</v>
      </c>
      <c r="AA38" s="75" t="s">
        <v>139</v>
      </c>
      <c r="AB38" s="75" t="s">
        <v>139</v>
      </c>
      <c r="AC38" s="115" t="s">
        <v>27</v>
      </c>
      <c r="AD38" s="115" t="s">
        <v>27</v>
      </c>
      <c r="AE38" s="115" t="s">
        <v>27</v>
      </c>
      <c r="AF38" s="115">
        <v>15785</v>
      </c>
      <c r="AH38" s="72" t="s">
        <v>195</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c r="B39" s="76" t="s">
        <v>59</v>
      </c>
      <c r="C39" s="68" t="s">
        <v>192</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188</v>
      </c>
      <c r="S39" s="68" t="s">
        <v>190</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195</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c r="B40" s="72" t="s">
        <v>193</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194</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195</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194</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199</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c r="B42" s="72" t="s">
        <v>193</v>
      </c>
      <c r="C42" s="73" t="s">
        <v>229</v>
      </c>
      <c r="D42" s="74"/>
      <c r="E42" s="75" t="s">
        <v>27</v>
      </c>
      <c r="F42" s="75" t="s">
        <v>27</v>
      </c>
      <c r="G42" s="75" t="s">
        <v>27</v>
      </c>
      <c r="H42" s="75" t="s">
        <v>27</v>
      </c>
      <c r="I42" s="75" t="s">
        <v>27</v>
      </c>
      <c r="J42" s="75" t="s">
        <v>139</v>
      </c>
      <c r="K42" s="75" t="s">
        <v>139</v>
      </c>
      <c r="L42" s="75" t="s">
        <v>139</v>
      </c>
      <c r="M42" s="115" t="s">
        <v>27</v>
      </c>
      <c r="N42" s="115" t="s">
        <v>27</v>
      </c>
      <c r="O42" s="115" t="s">
        <v>27</v>
      </c>
      <c r="P42" s="115">
        <v>14983</v>
      </c>
      <c r="R42" s="72" t="s">
        <v>194</v>
      </c>
      <c r="S42" s="73" t="s">
        <v>177</v>
      </c>
      <c r="T42" s="74"/>
      <c r="U42" s="75" t="s">
        <v>27</v>
      </c>
      <c r="V42" s="75" t="s">
        <v>27</v>
      </c>
      <c r="W42" s="75" t="s">
        <v>27</v>
      </c>
      <c r="X42" s="75" t="s">
        <v>27</v>
      </c>
      <c r="Y42" s="75" t="s">
        <v>27</v>
      </c>
      <c r="Z42" s="75" t="s">
        <v>139</v>
      </c>
      <c r="AA42" s="75" t="s">
        <v>139</v>
      </c>
      <c r="AB42" s="75" t="s">
        <v>139</v>
      </c>
      <c r="AC42" s="115" t="s">
        <v>27</v>
      </c>
      <c r="AD42" s="115" t="s">
        <v>27</v>
      </c>
      <c r="AE42" s="115">
        <v>15560</v>
      </c>
      <c r="AF42" s="115" t="s">
        <v>27</v>
      </c>
      <c r="AH42" s="72" t="s">
        <v>199</v>
      </c>
      <c r="AI42" s="73" t="s">
        <v>230</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c r="B43" s="76" t="s">
        <v>193</v>
      </c>
      <c r="C43" s="68" t="s">
        <v>196</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197</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199</v>
      </c>
      <c r="AI43" s="68" t="s">
        <v>231</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c r="B44" s="72" t="s">
        <v>198</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197</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203</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c r="B45" s="76" t="s">
        <v>198</v>
      </c>
      <c r="C45" s="68" t="s">
        <v>66</v>
      </c>
      <c r="D45" s="77"/>
      <c r="E45" s="70" t="s">
        <v>27</v>
      </c>
      <c r="F45" s="70" t="s">
        <v>27</v>
      </c>
      <c r="G45" s="70" t="s">
        <v>27</v>
      </c>
      <c r="H45" s="70" t="s">
        <v>27</v>
      </c>
      <c r="I45" s="70" t="s">
        <v>27</v>
      </c>
      <c r="J45" s="70" t="s">
        <v>139</v>
      </c>
      <c r="K45" s="70" t="s">
        <v>139</v>
      </c>
      <c r="L45" s="70">
        <v>11525</v>
      </c>
      <c r="M45" s="113">
        <v>13606</v>
      </c>
      <c r="N45" s="113">
        <v>15273</v>
      </c>
      <c r="O45" s="113">
        <v>14916</v>
      </c>
      <c r="P45" s="113">
        <v>14875</v>
      </c>
      <c r="R45" s="76" t="s">
        <v>197</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203</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c r="B46" s="72" t="s">
        <v>198</v>
      </c>
      <c r="C46" s="73" t="s">
        <v>200</v>
      </c>
      <c r="D46" s="74"/>
      <c r="E46" s="75">
        <v>14095</v>
      </c>
      <c r="F46" s="75">
        <v>13691</v>
      </c>
      <c r="G46" s="75" t="s">
        <v>27</v>
      </c>
      <c r="H46" s="75">
        <v>14420</v>
      </c>
      <c r="I46" s="75">
        <v>15876</v>
      </c>
      <c r="J46" s="75">
        <v>13392</v>
      </c>
      <c r="K46" s="75">
        <v>9930</v>
      </c>
      <c r="L46" s="75" t="s">
        <v>139</v>
      </c>
      <c r="M46" s="115" t="s">
        <v>27</v>
      </c>
      <c r="N46" s="115" t="s">
        <v>27</v>
      </c>
      <c r="O46" s="115" t="s">
        <v>27</v>
      </c>
      <c r="P46" s="115" t="s">
        <v>27</v>
      </c>
      <c r="R46" s="72" t="s">
        <v>202</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207</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c r="B47" s="76" t="s">
        <v>201</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202</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207</v>
      </c>
      <c r="AI47" s="68" t="s">
        <v>208</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c r="B48" s="72" t="s">
        <v>201</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205</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207</v>
      </c>
      <c r="AI48" s="73" t="s">
        <v>105</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c r="B49" s="76" t="s">
        <v>201</v>
      </c>
      <c r="C49" s="68" t="s">
        <v>204</v>
      </c>
      <c r="D49" s="77"/>
      <c r="E49" s="70" t="s">
        <v>27</v>
      </c>
      <c r="F49" s="70" t="s">
        <v>27</v>
      </c>
      <c r="G49" s="70" t="s">
        <v>27</v>
      </c>
      <c r="H49" s="70" t="s">
        <v>27</v>
      </c>
      <c r="I49" s="70" t="s">
        <v>27</v>
      </c>
      <c r="J49" s="70" t="s">
        <v>139</v>
      </c>
      <c r="K49" s="70" t="s">
        <v>139</v>
      </c>
      <c r="L49" s="70" t="s">
        <v>139</v>
      </c>
      <c r="M49" s="113">
        <v>13301</v>
      </c>
      <c r="N49" s="113">
        <v>14904</v>
      </c>
      <c r="O49" s="113">
        <v>15170</v>
      </c>
      <c r="P49" s="113">
        <v>14918</v>
      </c>
      <c r="R49" s="76" t="s">
        <v>205</v>
      </c>
      <c r="S49" s="68" t="s">
        <v>206</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95" t="s">
        <v>211</v>
      </c>
      <c r="AI49" s="296"/>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c r="B50" s="72" t="s">
        <v>201</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205</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c r="B51" s="76" t="s">
        <v>209</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210</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c r="B52" s="72" t="s">
        <v>209</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210</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c r="B53" s="76" t="s">
        <v>209</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210</v>
      </c>
      <c r="S53" s="68" t="s">
        <v>212</v>
      </c>
      <c r="T53" s="77"/>
      <c r="U53" s="70" t="s">
        <v>27</v>
      </c>
      <c r="V53" s="70" t="s">
        <v>27</v>
      </c>
      <c r="W53" s="70" t="s">
        <v>27</v>
      </c>
      <c r="X53" s="70" t="s">
        <v>27</v>
      </c>
      <c r="Y53" s="70" t="s">
        <v>27</v>
      </c>
      <c r="Z53" s="70" t="s">
        <v>27</v>
      </c>
      <c r="AA53" s="70" t="s">
        <v>27</v>
      </c>
      <c r="AB53" s="70" t="s">
        <v>139</v>
      </c>
      <c r="AC53" s="113">
        <v>14531</v>
      </c>
      <c r="AD53" s="113">
        <v>15160</v>
      </c>
      <c r="AE53" s="113">
        <v>15598</v>
      </c>
      <c r="AF53" s="113">
        <v>15257</v>
      </c>
    </row>
    <row r="54" spans="2:48" ht="15.95" customHeight="1">
      <c r="B54" s="72" t="s">
        <v>214</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210</v>
      </c>
      <c r="S54" s="73" t="s">
        <v>213</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c r="B55" s="76" t="s">
        <v>214</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215</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 (2)</vt:lpstr>
      <vt:lpstr>価格Ⅰ（3）</vt:lpstr>
      <vt:lpstr>資Ⅲ-1</vt:lpstr>
      <vt:lpstr>'価格Ⅰ（2）'!Print_Area</vt:lpstr>
      <vt:lpstr>'価格Ⅰ（2） (2)'!Print_Area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2021-09-06T04:29:42Z</dcterms:modified>
</cp:coreProperties>
</file>