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filterPrivacy="1"/>
  <xr:revisionPtr revIDLastSave="0" documentId="13_ncr:101_{009A9E96-6EB6-4764-9E7E-865813F18944}" xr6:coauthVersionLast="44" xr6:coauthVersionMax="44" xr10:uidLastSave="{00000000-0000-0000-0000-000000000000}"/>
  <bookViews>
    <workbookView xWindow="-23490" yWindow="420" windowWidth="22380" windowHeight="11685" activeTab="1" xr2:uid="{00000000-000D-0000-FFFF-FFFF00000000}"/>
  </bookViews>
  <sheets>
    <sheet name="契約2（3）" sheetId="18" r:id="rId1"/>
    <sheet name="契約3" sheetId="19" r:id="rId2"/>
    <sheet name="資料1-1" sheetId="3" r:id="rId3"/>
    <sheet name="資料1-2" sheetId="4" r:id="rId4"/>
    <sheet name="資料2-1" sheetId="5" r:id="rId5"/>
    <sheet name="資料2-2" sheetId="6" r:id="rId6"/>
    <sheet name="資料2-3" sheetId="7" r:id="rId7"/>
    <sheet name="資料2-4" sheetId="8" r:id="rId8"/>
  </sheets>
  <externalReferences>
    <externalReference r:id="rId9"/>
  </externalReferences>
  <definedNames>
    <definedName name="_1WEBSC_概要テーブル_クエリ_暫定版">#REF!</definedName>
    <definedName name="_xlnm._FilterDatabase" localSheetId="2" hidden="1">'資料1-1'!$A$7:$L$7</definedName>
    <definedName name="_xlnm._FilterDatabase" localSheetId="3" hidden="1">'資料1-2'!$A$7:$L$7</definedName>
    <definedName name="_xlnm._FilterDatabase" localSheetId="4" hidden="1">'資料2-1'!$E$5:$P$5</definedName>
    <definedName name="_xlnm._FilterDatabase" localSheetId="5" hidden="1">'資料2-2'!$D$5:$O$5</definedName>
    <definedName name="_xlnm.Print_Area" localSheetId="2">'資料1-1'!$A$1:$K$61</definedName>
    <definedName name="_xlnm.Print_Area" localSheetId="3">'資料1-2'!$A$1:$K$61</definedName>
    <definedName name="_xlnm.Print_Area" localSheetId="4">'資料2-1'!$A$1:$AV$65</definedName>
    <definedName name="_xlnm.Print_Area" localSheetId="5">'資料2-2'!$A$1:$AS$65</definedName>
    <definedName name="_xlnm.Print_Area" localSheetId="6">'資料2-3'!$A$1:$AX$65</definedName>
    <definedName name="_xlnm.Print_Area" localSheetId="7">'資料2-4'!$A$1:$AU$65</definedName>
    <definedName name="USESC_最高最低落札価格_クエリ">#REF!</definedName>
    <definedName name="クエリ13年産卸別申込落札数量">#REF!</definedName>
    <definedName name="検査数量">[1]作業用!$AS$3:$AS$94</definedName>
    <definedName name="検索範囲">#REF!</definedName>
    <definedName name="後場">#REF!</definedName>
    <definedName name="集計コード">[1]作業用!$AJ$3:$AJ$1000</definedName>
    <definedName name="前場">#REF!</definedName>
    <definedName name="全集連系データ">#REF!</definedName>
    <definedName name="全農系データ">#REF!</definedName>
    <definedName name="読込">[1]!読込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R30" i="18" l="1"/>
  <c r="I29" i="18"/>
  <c r="I27" i="18"/>
  <c r="I26" i="18"/>
  <c r="I25" i="18"/>
  <c r="I24" i="18"/>
  <c r="R22" i="18"/>
  <c r="I22" i="18"/>
  <c r="R19" i="18"/>
  <c r="I18" i="18"/>
  <c r="R17" i="18"/>
  <c r="I17" i="18"/>
  <c r="I15" i="18"/>
  <c r="R14" i="18"/>
  <c r="R13" i="18"/>
  <c r="I13" i="18"/>
  <c r="I12" i="18"/>
  <c r="I11" i="18"/>
  <c r="R10" i="18"/>
  <c r="I10" i="18"/>
  <c r="I9" i="18"/>
  <c r="I8" i="18"/>
  <c r="R7" i="18"/>
  <c r="I7" i="18"/>
</calcChain>
</file>

<file path=xl/sharedStrings.xml><?xml version="1.0" encoding="utf-8"?>
<sst xmlns="http://schemas.openxmlformats.org/spreadsheetml/2006/main" count="2095" uniqueCount="286">
  <si>
    <t>（単位：千玄米トン）</t>
    <rPh sb="1" eb="3">
      <t>タンイ</t>
    </rPh>
    <rPh sb="4" eb="5">
      <t>セン</t>
    </rPh>
    <rPh sb="5" eb="7">
      <t>ゲンマイ</t>
    </rPh>
    <phoneticPr fontId="7"/>
  </si>
  <si>
    <t>（千玄米トン）</t>
    <rPh sb="1" eb="2">
      <t>セン</t>
    </rPh>
    <rPh sb="2" eb="4">
      <t>ゲンマイ</t>
    </rPh>
    <phoneticPr fontId="7"/>
  </si>
  <si>
    <t>産　地</t>
    <rPh sb="0" eb="1">
      <t>サン</t>
    </rPh>
    <rPh sb="2" eb="3">
      <t>チ</t>
    </rPh>
    <phoneticPr fontId="5"/>
  </si>
  <si>
    <t>平成26年産</t>
    <rPh sb="0" eb="2">
      <t>ヘイセイ</t>
    </rPh>
    <rPh sb="4" eb="5">
      <t>ネン</t>
    </rPh>
    <rPh sb="5" eb="6">
      <t>サン</t>
    </rPh>
    <phoneticPr fontId="7"/>
  </si>
  <si>
    <t>平成27年産</t>
    <rPh sb="0" eb="2">
      <t>ヘイセイ</t>
    </rPh>
    <rPh sb="4" eb="5">
      <t>ネン</t>
    </rPh>
    <rPh sb="5" eb="6">
      <t>サン</t>
    </rPh>
    <phoneticPr fontId="7"/>
  </si>
  <si>
    <t>集荷
数量</t>
    <rPh sb="0" eb="2">
      <t>シュウカ</t>
    </rPh>
    <rPh sb="3" eb="5">
      <t>スウリョウ</t>
    </rPh>
    <phoneticPr fontId="7"/>
  </si>
  <si>
    <t>うち事前
契約</t>
    <rPh sb="2" eb="4">
      <t>ジゼン</t>
    </rPh>
    <rPh sb="5" eb="7">
      <t>ケイヤク</t>
    </rPh>
    <phoneticPr fontId="7"/>
  </si>
  <si>
    <t>事前
契約比率</t>
    <rPh sb="0" eb="2">
      <t>ジゼン</t>
    </rPh>
    <rPh sb="3" eb="5">
      <t>ケイヤク</t>
    </rPh>
    <rPh sb="5" eb="7">
      <t>ヒリツ</t>
    </rPh>
    <phoneticPr fontId="7"/>
  </si>
  <si>
    <t>うち複数年
契約</t>
    <rPh sb="2" eb="5">
      <t>フクスウネン</t>
    </rPh>
    <rPh sb="6" eb="8">
      <t>ケイヤク</t>
    </rPh>
    <phoneticPr fontId="7"/>
  </si>
  <si>
    <t>複数年
契約比率</t>
    <rPh sb="0" eb="3">
      <t>フクスウネン</t>
    </rPh>
    <rPh sb="4" eb="6">
      <t>ケイヤク</t>
    </rPh>
    <rPh sb="6" eb="8">
      <t>ヒリツ</t>
    </rPh>
    <phoneticPr fontId="7"/>
  </si>
  <si>
    <t>①</t>
    <phoneticPr fontId="5"/>
  </si>
  <si>
    <t>②</t>
    <phoneticPr fontId="5"/>
  </si>
  <si>
    <t>②/①</t>
    <phoneticPr fontId="5"/>
  </si>
  <si>
    <t>③</t>
    <phoneticPr fontId="5"/>
  </si>
  <si>
    <t>③/①</t>
    <phoneticPr fontId="5"/>
  </si>
  <si>
    <t>④</t>
    <phoneticPr fontId="5"/>
  </si>
  <si>
    <t>⑤</t>
    <phoneticPr fontId="5"/>
  </si>
  <si>
    <t>⑤/④</t>
    <phoneticPr fontId="5"/>
  </si>
  <si>
    <t>⑥</t>
    <phoneticPr fontId="5"/>
  </si>
  <si>
    <t>⑥/④</t>
    <phoneticPr fontId="5"/>
  </si>
  <si>
    <t>北海道</t>
    <rPh sb="0" eb="3">
      <t>ホッカイドウ</t>
    </rPh>
    <phoneticPr fontId="20"/>
  </si>
  <si>
    <t>青　森</t>
    <phoneticPr fontId="7"/>
  </si>
  <si>
    <t>岩　手</t>
    <rPh sb="0" eb="1">
      <t>イワ</t>
    </rPh>
    <rPh sb="2" eb="3">
      <t>テ</t>
    </rPh>
    <phoneticPr fontId="20"/>
  </si>
  <si>
    <t>宮　城</t>
    <phoneticPr fontId="7"/>
  </si>
  <si>
    <t>秋　田</t>
    <phoneticPr fontId="7"/>
  </si>
  <si>
    <t>山　形</t>
    <rPh sb="0" eb="1">
      <t>ヤマ</t>
    </rPh>
    <rPh sb="2" eb="3">
      <t>カタチ</t>
    </rPh>
    <phoneticPr fontId="7"/>
  </si>
  <si>
    <t>-</t>
    <phoneticPr fontId="5"/>
  </si>
  <si>
    <t>-</t>
  </si>
  <si>
    <t>福　島</t>
    <phoneticPr fontId="7"/>
  </si>
  <si>
    <t>茨　城</t>
    <phoneticPr fontId="7"/>
  </si>
  <si>
    <t>※</t>
    <phoneticPr fontId="5"/>
  </si>
  <si>
    <t>栃　木</t>
    <phoneticPr fontId="7"/>
  </si>
  <si>
    <t>群　馬</t>
    <phoneticPr fontId="7"/>
  </si>
  <si>
    <t>埼　玉</t>
    <phoneticPr fontId="7"/>
  </si>
  <si>
    <t>千　葉</t>
    <phoneticPr fontId="7"/>
  </si>
  <si>
    <t>東　京</t>
    <rPh sb="0" eb="1">
      <t>ヒガシ</t>
    </rPh>
    <rPh sb="2" eb="3">
      <t>キョウ</t>
    </rPh>
    <phoneticPr fontId="7"/>
  </si>
  <si>
    <t>神奈川</t>
    <rPh sb="0" eb="3">
      <t>カナガワ</t>
    </rPh>
    <phoneticPr fontId="7"/>
  </si>
  <si>
    <t>山　梨</t>
    <phoneticPr fontId="7"/>
  </si>
  <si>
    <t>長　野</t>
    <phoneticPr fontId="7"/>
  </si>
  <si>
    <t>静　岡</t>
    <phoneticPr fontId="7"/>
  </si>
  <si>
    <t>新　潟</t>
    <phoneticPr fontId="7"/>
  </si>
  <si>
    <t>富　山</t>
    <phoneticPr fontId="7"/>
  </si>
  <si>
    <t>石　川</t>
    <phoneticPr fontId="7"/>
  </si>
  <si>
    <t>福　井</t>
    <phoneticPr fontId="7"/>
  </si>
  <si>
    <t>岐　阜</t>
    <phoneticPr fontId="7"/>
  </si>
  <si>
    <t>愛　知</t>
    <phoneticPr fontId="7"/>
  </si>
  <si>
    <t>三　重</t>
    <rPh sb="0" eb="1">
      <t>サン</t>
    </rPh>
    <rPh sb="2" eb="3">
      <t>ジュウ</t>
    </rPh>
    <phoneticPr fontId="7"/>
  </si>
  <si>
    <t>滋　賀</t>
    <phoneticPr fontId="7"/>
  </si>
  <si>
    <t>京　都</t>
    <phoneticPr fontId="7"/>
  </si>
  <si>
    <t>大　阪</t>
    <rPh sb="0" eb="1">
      <t>ダイ</t>
    </rPh>
    <rPh sb="2" eb="3">
      <t>サカ</t>
    </rPh>
    <phoneticPr fontId="7"/>
  </si>
  <si>
    <t>兵　庫</t>
    <phoneticPr fontId="7"/>
  </si>
  <si>
    <t>奈　良</t>
    <phoneticPr fontId="7"/>
  </si>
  <si>
    <t>和歌山</t>
    <rPh sb="0" eb="3">
      <t>ワカヤマ</t>
    </rPh>
    <phoneticPr fontId="7"/>
  </si>
  <si>
    <t>鳥　取</t>
    <rPh sb="0" eb="1">
      <t>トリ</t>
    </rPh>
    <rPh sb="2" eb="3">
      <t>トリ</t>
    </rPh>
    <phoneticPr fontId="7"/>
  </si>
  <si>
    <t>島　根</t>
    <rPh sb="0" eb="1">
      <t>シマ</t>
    </rPh>
    <rPh sb="2" eb="3">
      <t>ネ</t>
    </rPh>
    <phoneticPr fontId="7"/>
  </si>
  <si>
    <t>岡　山</t>
    <rPh sb="0" eb="1">
      <t>オカ</t>
    </rPh>
    <rPh sb="2" eb="3">
      <t>ヤマ</t>
    </rPh>
    <phoneticPr fontId="7"/>
  </si>
  <si>
    <t>広　島</t>
    <rPh sb="0" eb="1">
      <t>ヒロ</t>
    </rPh>
    <rPh sb="2" eb="3">
      <t>シマ</t>
    </rPh>
    <phoneticPr fontId="7"/>
  </si>
  <si>
    <t>山　口</t>
    <phoneticPr fontId="7"/>
  </si>
  <si>
    <t>徳　島</t>
    <phoneticPr fontId="7"/>
  </si>
  <si>
    <t>香　川</t>
    <phoneticPr fontId="7"/>
  </si>
  <si>
    <t>愛　媛</t>
    <phoneticPr fontId="7"/>
  </si>
  <si>
    <t>高　知</t>
    <phoneticPr fontId="7"/>
  </si>
  <si>
    <t>福　岡</t>
    <phoneticPr fontId="7"/>
  </si>
  <si>
    <t>佐　賀</t>
    <phoneticPr fontId="7"/>
  </si>
  <si>
    <t>長　崎</t>
    <phoneticPr fontId="7"/>
  </si>
  <si>
    <t>熊　本</t>
    <phoneticPr fontId="7"/>
  </si>
  <si>
    <t>大　分</t>
    <phoneticPr fontId="7"/>
  </si>
  <si>
    <t>宮　崎</t>
    <phoneticPr fontId="7"/>
  </si>
  <si>
    <t>鹿児島</t>
    <rPh sb="0" eb="3">
      <t>カゴシマ</t>
    </rPh>
    <phoneticPr fontId="7"/>
  </si>
  <si>
    <t>沖　縄</t>
    <rPh sb="0" eb="1">
      <t>オキ</t>
    </rPh>
    <rPh sb="2" eb="3">
      <t>ナワ</t>
    </rPh>
    <phoneticPr fontId="7"/>
  </si>
  <si>
    <t>全　国</t>
    <rPh sb="0" eb="1">
      <t>ゼン</t>
    </rPh>
    <rPh sb="2" eb="3">
      <t>コク</t>
    </rPh>
    <phoneticPr fontId="20"/>
  </si>
  <si>
    <t>平成28年産</t>
    <rPh sb="0" eb="2">
      <t>ヘイセイ</t>
    </rPh>
    <rPh sb="4" eb="5">
      <t>ネン</t>
    </rPh>
    <rPh sb="5" eb="6">
      <t>サン</t>
    </rPh>
    <phoneticPr fontId="7"/>
  </si>
  <si>
    <t>平成29年産</t>
    <rPh sb="0" eb="2">
      <t>ヘイセイ</t>
    </rPh>
    <rPh sb="4" eb="5">
      <t>ネン</t>
    </rPh>
    <rPh sb="5" eb="6">
      <t>サン</t>
    </rPh>
    <phoneticPr fontId="7"/>
  </si>
  <si>
    <t>平成29年産　産地別契約数量の推移（累計）</t>
    <rPh sb="0" eb="2">
      <t>ヘイセイ</t>
    </rPh>
    <rPh sb="4" eb="6">
      <t>ネンサン</t>
    </rPh>
    <rPh sb="7" eb="10">
      <t>サンチベツ</t>
    </rPh>
    <rPh sb="10" eb="12">
      <t>ケイヤク</t>
    </rPh>
    <rPh sb="12" eb="14">
      <t>スウリョウ</t>
    </rPh>
    <rPh sb="15" eb="17">
      <t>スイイ</t>
    </rPh>
    <rPh sb="18" eb="20">
      <t>ルイケイ</t>
    </rPh>
    <phoneticPr fontId="7"/>
  </si>
  <si>
    <t>集荷数量
（30年8月）</t>
    <rPh sb="0" eb="2">
      <t>シュウカ</t>
    </rPh>
    <rPh sb="2" eb="4">
      <t>スウリョウ</t>
    </rPh>
    <rPh sb="8" eb="9">
      <t>ネン</t>
    </rPh>
    <rPh sb="10" eb="11">
      <t>ガツ</t>
    </rPh>
    <phoneticPr fontId="7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</si>
  <si>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7"/>
  </si>
  <si>
    <t>29年
9月</t>
    <rPh sb="2" eb="3">
      <t>ネン</t>
    </rPh>
    <rPh sb="5" eb="6">
      <t>ガツ</t>
    </rPh>
    <phoneticPr fontId="7"/>
  </si>
  <si>
    <t xml:space="preserve">
10月</t>
    <rPh sb="2" eb="3">
      <t>ガツ</t>
    </rPh>
    <phoneticPr fontId="7"/>
  </si>
  <si>
    <t xml:space="preserve">
11月</t>
    <rPh sb="2" eb="3">
      <t>ガツ</t>
    </rPh>
    <phoneticPr fontId="7"/>
  </si>
  <si>
    <t xml:space="preserve">
12月</t>
    <rPh sb="2" eb="3">
      <t>ガツ</t>
    </rPh>
    <phoneticPr fontId="7"/>
  </si>
  <si>
    <t>30年
1月</t>
    <rPh sb="2" eb="3">
      <t>ネン</t>
    </rPh>
    <rPh sb="5" eb="6">
      <t>ガツ</t>
    </rPh>
    <phoneticPr fontId="7"/>
  </si>
  <si>
    <t xml:space="preserve">
2月</t>
    <rPh sb="1" eb="2">
      <t>ガツ</t>
    </rPh>
    <phoneticPr fontId="7"/>
  </si>
  <si>
    <t xml:space="preserve">
3月</t>
    <rPh sb="1" eb="2">
      <t>ガツ</t>
    </rPh>
    <phoneticPr fontId="7"/>
  </si>
  <si>
    <t xml:space="preserve">
4月</t>
    <rPh sb="1" eb="2">
      <t>ガツ</t>
    </rPh>
    <phoneticPr fontId="7"/>
  </si>
  <si>
    <t xml:space="preserve">
5月</t>
    <rPh sb="1" eb="2">
      <t>ガツ</t>
    </rPh>
    <phoneticPr fontId="7"/>
  </si>
  <si>
    <t xml:space="preserve">
6月</t>
    <rPh sb="1" eb="2">
      <t>ガツ</t>
    </rPh>
    <phoneticPr fontId="7"/>
  </si>
  <si>
    <t xml:space="preserve">
7月</t>
    <rPh sb="1" eb="2">
      <t>ガツ</t>
    </rPh>
    <phoneticPr fontId="7"/>
  </si>
  <si>
    <t xml:space="preserve">
8月</t>
    <rPh sb="1" eb="2">
      <t>ガツ</t>
    </rPh>
    <phoneticPr fontId="7"/>
  </si>
  <si>
    <t>北海道</t>
  </si>
  <si>
    <t>東　京</t>
  </si>
  <si>
    <t>-</t>
    <phoneticPr fontId="7"/>
  </si>
  <si>
    <t>島　根</t>
  </si>
  <si>
    <t>ななつぼし</t>
    <phoneticPr fontId="7"/>
  </si>
  <si>
    <t>神奈川</t>
  </si>
  <si>
    <t>コシヒカリ</t>
    <phoneticPr fontId="7"/>
  </si>
  <si>
    <t>ゆめぴりか</t>
    <phoneticPr fontId="7"/>
  </si>
  <si>
    <t>山　梨</t>
  </si>
  <si>
    <t>きぬむすめ</t>
    <phoneticPr fontId="7"/>
  </si>
  <si>
    <t>きらら３９７</t>
    <phoneticPr fontId="7"/>
  </si>
  <si>
    <t>つや姫</t>
    <phoneticPr fontId="7"/>
  </si>
  <si>
    <t>青　森</t>
  </si>
  <si>
    <t>あさひの夢</t>
    <phoneticPr fontId="7"/>
  </si>
  <si>
    <t>岡　山</t>
  </si>
  <si>
    <t>まっしぐら</t>
    <phoneticPr fontId="7"/>
  </si>
  <si>
    <t>長　野</t>
  </si>
  <si>
    <t>アケボノ</t>
    <phoneticPr fontId="7"/>
  </si>
  <si>
    <t>つがるロマン</t>
    <phoneticPr fontId="7"/>
  </si>
  <si>
    <t>あきたこまち</t>
    <phoneticPr fontId="7"/>
  </si>
  <si>
    <t>岩　手</t>
  </si>
  <si>
    <t>ヒノヒカリ</t>
    <phoneticPr fontId="7"/>
  </si>
  <si>
    <t>ひとめぼれ</t>
    <phoneticPr fontId="7"/>
  </si>
  <si>
    <t>静　岡</t>
  </si>
  <si>
    <t>広　島</t>
  </si>
  <si>
    <t>いわてっこ</t>
    <phoneticPr fontId="7"/>
  </si>
  <si>
    <t>あきろまん</t>
    <phoneticPr fontId="7"/>
  </si>
  <si>
    <t>宮　城</t>
  </si>
  <si>
    <t>あいちのかおり</t>
    <phoneticPr fontId="7"/>
  </si>
  <si>
    <t>山　口</t>
  </si>
  <si>
    <t>ササニシキ</t>
  </si>
  <si>
    <t>コシヒカリ一般</t>
    <phoneticPr fontId="7"/>
  </si>
  <si>
    <t>つや姫</t>
    <rPh sb="2" eb="3">
      <t>ヒメ</t>
    </rPh>
    <phoneticPr fontId="7"/>
  </si>
  <si>
    <t>コシヒカリ魚沼</t>
    <phoneticPr fontId="7"/>
  </si>
  <si>
    <t>秋　田</t>
  </si>
  <si>
    <t>コシヒカリ岩船</t>
    <phoneticPr fontId="7"/>
  </si>
  <si>
    <t>コシヒカリ佐渡</t>
    <phoneticPr fontId="7"/>
  </si>
  <si>
    <t>徳　島</t>
  </si>
  <si>
    <t>めんこいな</t>
    <phoneticPr fontId="7"/>
  </si>
  <si>
    <t>こしいぶき</t>
    <phoneticPr fontId="7"/>
  </si>
  <si>
    <t>富　山</t>
  </si>
  <si>
    <t>キヌヒカリ</t>
    <phoneticPr fontId="7"/>
  </si>
  <si>
    <t>山　形</t>
  </si>
  <si>
    <t>香　川</t>
  </si>
  <si>
    <t>はえぬき</t>
    <phoneticPr fontId="7"/>
  </si>
  <si>
    <t>てんたかく</t>
    <phoneticPr fontId="7"/>
  </si>
  <si>
    <t>石　川</t>
  </si>
  <si>
    <t>愛　媛</t>
  </si>
  <si>
    <t>福　島</t>
  </si>
  <si>
    <t>ゆめみづほ</t>
    <phoneticPr fontId="7"/>
  </si>
  <si>
    <t>コシヒカリ中通り</t>
    <phoneticPr fontId="7"/>
  </si>
  <si>
    <t>福　井</t>
  </si>
  <si>
    <t>コシヒカリ会津</t>
    <phoneticPr fontId="7"/>
  </si>
  <si>
    <t>コシヒカリ浜通り</t>
    <phoneticPr fontId="7"/>
  </si>
  <si>
    <t>ハナエチゼン</t>
    <phoneticPr fontId="7"/>
  </si>
  <si>
    <t>高　知</t>
  </si>
  <si>
    <t>岐　阜</t>
  </si>
  <si>
    <t>天のつぶ</t>
    <phoneticPr fontId="7"/>
  </si>
  <si>
    <t>ハツシモ</t>
    <phoneticPr fontId="7"/>
  </si>
  <si>
    <t>茨　城</t>
  </si>
  <si>
    <t>福　岡</t>
  </si>
  <si>
    <t>夢つくし</t>
    <phoneticPr fontId="7"/>
  </si>
  <si>
    <t>愛　知</t>
  </si>
  <si>
    <t>ゆめひたち</t>
    <phoneticPr fontId="7"/>
  </si>
  <si>
    <t>元気つくし</t>
    <phoneticPr fontId="7"/>
  </si>
  <si>
    <t>栃　木</t>
  </si>
  <si>
    <t>佐　賀</t>
  </si>
  <si>
    <t>大地の風</t>
    <phoneticPr fontId="7"/>
  </si>
  <si>
    <t>さがびより</t>
    <phoneticPr fontId="7"/>
  </si>
  <si>
    <t>三　重</t>
  </si>
  <si>
    <t>夢しずく</t>
    <phoneticPr fontId="7"/>
  </si>
  <si>
    <t>なすひかり</t>
    <phoneticPr fontId="7"/>
  </si>
  <si>
    <t>群　馬</t>
  </si>
  <si>
    <t>コシヒカリ伊賀</t>
    <phoneticPr fontId="7"/>
  </si>
  <si>
    <t>長　崎</t>
  </si>
  <si>
    <t>にこまる</t>
  </si>
  <si>
    <t>ゆめまつり</t>
    <phoneticPr fontId="7"/>
  </si>
  <si>
    <t>滋　賀</t>
  </si>
  <si>
    <t>ヒノヒカリ</t>
  </si>
  <si>
    <t>埼　玉</t>
  </si>
  <si>
    <t>彩のかがやき</t>
    <phoneticPr fontId="7"/>
  </si>
  <si>
    <t>熊　本</t>
  </si>
  <si>
    <t>日本晴</t>
    <phoneticPr fontId="7"/>
  </si>
  <si>
    <t>彩のきずな</t>
    <phoneticPr fontId="7"/>
  </si>
  <si>
    <t>京　都</t>
  </si>
  <si>
    <t>森のくまさん</t>
    <phoneticPr fontId="7"/>
  </si>
  <si>
    <t>千　葉</t>
  </si>
  <si>
    <t>大　分</t>
  </si>
  <si>
    <t>ふさこがね</t>
    <phoneticPr fontId="7"/>
  </si>
  <si>
    <t>大　阪</t>
  </si>
  <si>
    <t>ふさおとめ</t>
    <phoneticPr fontId="7"/>
  </si>
  <si>
    <t>兵　庫</t>
  </si>
  <si>
    <t>宮　崎</t>
  </si>
  <si>
    <t>奈　良</t>
  </si>
  <si>
    <t>鹿児島</t>
  </si>
  <si>
    <t>あきほなみ</t>
    <phoneticPr fontId="7"/>
  </si>
  <si>
    <t>和歌山</t>
  </si>
  <si>
    <t>鳥　取</t>
  </si>
  <si>
    <t>沖　縄</t>
  </si>
  <si>
    <t>全　国　</t>
    <phoneticPr fontId="7"/>
  </si>
  <si>
    <t>平成29年産　産地別販売数量の推移（累計）</t>
    <rPh sb="0" eb="2">
      <t>ヘイセイ</t>
    </rPh>
    <rPh sb="4" eb="6">
      <t>ネンサン</t>
    </rPh>
    <rPh sb="7" eb="10">
      <t>サンチベツ</t>
    </rPh>
    <rPh sb="10" eb="12">
      <t>ハンバイ</t>
    </rPh>
    <rPh sb="12" eb="14">
      <t>スウリョウ</t>
    </rPh>
    <rPh sb="15" eb="17">
      <t>スイイ</t>
    </rPh>
    <rPh sb="18" eb="20">
      <t>ルイケイ</t>
    </rPh>
    <phoneticPr fontId="7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</si>
  <si>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7"/>
  </si>
  <si>
    <r>
      <t>平成30年産米の産地別契約・販売状況</t>
    </r>
    <r>
      <rPr>
        <sz val="12"/>
        <rFont val="ＭＳ Ｐゴシック"/>
        <family val="3"/>
        <charset val="128"/>
      </rPr>
      <t>（累計、うるち米）（速報）</t>
    </r>
    <rPh sb="0" eb="2">
      <t>ヘイセイ</t>
    </rPh>
    <rPh sb="4" eb="5">
      <t>ネン</t>
    </rPh>
    <rPh sb="5" eb="6">
      <t>サン</t>
    </rPh>
    <rPh sb="6" eb="7">
      <t>マイ</t>
    </rPh>
    <rPh sb="8" eb="10">
      <t>サンチ</t>
    </rPh>
    <rPh sb="10" eb="11">
      <t>ケンベツ</t>
    </rPh>
    <rPh sb="11" eb="13">
      <t>ケイヤク</t>
    </rPh>
    <rPh sb="14" eb="16">
      <t>ハンバイ</t>
    </rPh>
    <rPh sb="16" eb="18">
      <t>ジョウキョウ</t>
    </rPh>
    <rPh sb="19" eb="21">
      <t>ルイケイ</t>
    </rPh>
    <rPh sb="25" eb="26">
      <t>コメ</t>
    </rPh>
    <rPh sb="28" eb="30">
      <t>ソクホウ</t>
    </rPh>
    <phoneticPr fontId="7"/>
  </si>
  <si>
    <t>契約数量（北海道から静岡まで）</t>
    <rPh sb="0" eb="2">
      <t>ケイヤク</t>
    </rPh>
    <rPh sb="2" eb="4">
      <t>スウリョウ</t>
    </rPh>
    <rPh sb="5" eb="8">
      <t>ホッカイドウ</t>
    </rPh>
    <rPh sb="10" eb="12">
      <t>シズオカ</t>
    </rPh>
    <phoneticPr fontId="7"/>
  </si>
  <si>
    <t>契約数量（新潟から広島まで）</t>
    <rPh sb="5" eb="7">
      <t>ニイガタ</t>
    </rPh>
    <rPh sb="9" eb="11">
      <t>ヒロシマ</t>
    </rPh>
    <phoneticPr fontId="7"/>
  </si>
  <si>
    <t>契約数量（山口から沖縄まで、全国計）</t>
    <rPh sb="5" eb="7">
      <t>ヤマグチ</t>
    </rPh>
    <rPh sb="9" eb="11">
      <t>オキナワ</t>
    </rPh>
    <rPh sb="14" eb="16">
      <t>ゼンコク</t>
    </rPh>
    <rPh sb="16" eb="17">
      <t>ケイ</t>
    </rPh>
    <phoneticPr fontId="7"/>
  </si>
  <si>
    <r>
      <t xml:space="preserve">集荷数量
</t>
    </r>
    <r>
      <rPr>
        <sz val="8"/>
        <rFont val="ＭＳ Ｐゴシック"/>
        <family val="3"/>
        <charset val="128"/>
      </rPr>
      <t>（令和元年８月）</t>
    </r>
    <phoneticPr fontId="7"/>
  </si>
  <si>
    <t>平成
30年9月</t>
    <rPh sb="0" eb="2">
      <t>ヘイセイ</t>
    </rPh>
    <rPh sb="5" eb="6">
      <t>ネン</t>
    </rPh>
    <rPh sb="7" eb="8">
      <t>ガツ</t>
    </rPh>
    <phoneticPr fontId="7"/>
  </si>
  <si>
    <t>平成
31年1月</t>
    <rPh sb="0" eb="2">
      <t>ヘイセイ</t>
    </rPh>
    <rPh sb="5" eb="6">
      <t>ネン</t>
    </rPh>
    <rPh sb="7" eb="8">
      <t>ガツ</t>
    </rPh>
    <phoneticPr fontId="7"/>
  </si>
  <si>
    <t>令和
元年5月</t>
    <rPh sb="0" eb="2">
      <t>レイワ</t>
    </rPh>
    <rPh sb="3" eb="4">
      <t>ガン</t>
    </rPh>
    <rPh sb="4" eb="5">
      <t>ネン</t>
    </rPh>
    <rPh sb="6" eb="7">
      <t>ガツ</t>
    </rPh>
    <phoneticPr fontId="7"/>
  </si>
  <si>
    <t>新　潟</t>
  </si>
  <si>
    <t>おいでまい</t>
    <phoneticPr fontId="7"/>
  </si>
  <si>
    <t>ササニシキ</t>
    <phoneticPr fontId="7"/>
  </si>
  <si>
    <t>にこまる</t>
    <phoneticPr fontId="7"/>
  </si>
  <si>
    <t>ミルキークイーン</t>
    <phoneticPr fontId="7"/>
  </si>
  <si>
    <t>全　国</t>
    <phoneticPr fontId="7"/>
  </si>
  <si>
    <t>あきさかり</t>
    <phoneticPr fontId="7"/>
  </si>
  <si>
    <t>注：本表の注意点は表題最終頁の脚注を参照</t>
    <rPh sb="9" eb="11">
      <t>ヒョウダイ</t>
    </rPh>
    <rPh sb="11" eb="13">
      <t>サイシュウ</t>
    </rPh>
    <rPh sb="13" eb="14">
      <t>ページ</t>
    </rPh>
    <phoneticPr fontId="7"/>
  </si>
  <si>
    <t>販売数量（北海道から静岡まで）</t>
    <rPh sb="0" eb="2">
      <t>ハンバイ</t>
    </rPh>
    <rPh sb="2" eb="4">
      <t>スウリョウ</t>
    </rPh>
    <rPh sb="5" eb="8">
      <t>ホッカイドウ</t>
    </rPh>
    <rPh sb="10" eb="12">
      <t>シズオカ</t>
    </rPh>
    <phoneticPr fontId="7"/>
  </si>
  <si>
    <t>販売数量（新潟から広島まで）</t>
    <rPh sb="0" eb="2">
      <t>ハンバイ</t>
    </rPh>
    <rPh sb="5" eb="7">
      <t>ニイガタ</t>
    </rPh>
    <rPh sb="9" eb="11">
      <t>ヒロシマ</t>
    </rPh>
    <phoneticPr fontId="7"/>
  </si>
  <si>
    <t>販売数量（山口から沖縄まで、全国計）</t>
    <rPh sb="0" eb="2">
      <t>ハンバイ</t>
    </rPh>
    <rPh sb="5" eb="7">
      <t>ヤマグチ</t>
    </rPh>
    <rPh sb="9" eb="11">
      <t>オキナワ</t>
    </rPh>
    <rPh sb="14" eb="16">
      <t>ゼンコク</t>
    </rPh>
    <rPh sb="16" eb="17">
      <t>ケイ</t>
    </rPh>
    <phoneticPr fontId="7"/>
  </si>
  <si>
    <t>単位：千玄米トン</t>
    <rPh sb="0" eb="2">
      <t>タンイ</t>
    </rPh>
    <rPh sb="3" eb="4">
      <t>セン</t>
    </rPh>
    <rPh sb="4" eb="6">
      <t>ゲンマイ</t>
    </rPh>
    <phoneticPr fontId="7"/>
  </si>
  <si>
    <t>①</t>
    <phoneticPr fontId="7"/>
  </si>
  <si>
    <t>②</t>
    <phoneticPr fontId="7"/>
  </si>
  <si>
    <t>②/①</t>
    <phoneticPr fontId="7"/>
  </si>
  <si>
    <t>③</t>
    <phoneticPr fontId="7"/>
  </si>
  <si>
    <t>青森</t>
    <phoneticPr fontId="7"/>
  </si>
  <si>
    <t>岩手</t>
    <rPh sb="0" eb="1">
      <t>イワ</t>
    </rPh>
    <rPh sb="1" eb="2">
      <t>テ</t>
    </rPh>
    <phoneticPr fontId="20"/>
  </si>
  <si>
    <t>宮城</t>
    <phoneticPr fontId="7"/>
  </si>
  <si>
    <t>秋田</t>
    <phoneticPr fontId="7"/>
  </si>
  <si>
    <t>山形</t>
    <rPh sb="0" eb="1">
      <t>ヤマ</t>
    </rPh>
    <rPh sb="1" eb="2">
      <t>カタチ</t>
    </rPh>
    <phoneticPr fontId="7"/>
  </si>
  <si>
    <t>福島</t>
    <phoneticPr fontId="7"/>
  </si>
  <si>
    <t>茨城</t>
    <phoneticPr fontId="7"/>
  </si>
  <si>
    <t>栃木</t>
    <phoneticPr fontId="7"/>
  </si>
  <si>
    <t>群馬</t>
    <phoneticPr fontId="7"/>
  </si>
  <si>
    <t>埼玉</t>
    <phoneticPr fontId="7"/>
  </si>
  <si>
    <t>千葉</t>
    <phoneticPr fontId="7"/>
  </si>
  <si>
    <t>東京</t>
    <rPh sb="0" eb="1">
      <t>ヒガシ</t>
    </rPh>
    <rPh sb="1" eb="2">
      <t>キョウ</t>
    </rPh>
    <phoneticPr fontId="7"/>
  </si>
  <si>
    <t>山梨</t>
    <phoneticPr fontId="7"/>
  </si>
  <si>
    <t>長野</t>
    <phoneticPr fontId="7"/>
  </si>
  <si>
    <t>静岡</t>
    <phoneticPr fontId="7"/>
  </si>
  <si>
    <t>新潟</t>
    <phoneticPr fontId="7"/>
  </si>
  <si>
    <t>富山</t>
    <phoneticPr fontId="7"/>
  </si>
  <si>
    <t>石川</t>
    <phoneticPr fontId="7"/>
  </si>
  <si>
    <t>福井</t>
    <phoneticPr fontId="7"/>
  </si>
  <si>
    <t>岐阜</t>
    <phoneticPr fontId="7"/>
  </si>
  <si>
    <t>愛知</t>
    <phoneticPr fontId="7"/>
  </si>
  <si>
    <t>三重</t>
    <rPh sb="0" eb="1">
      <t>サン</t>
    </rPh>
    <rPh sb="1" eb="2">
      <t>ジュウ</t>
    </rPh>
    <phoneticPr fontId="7"/>
  </si>
  <si>
    <t>滋賀</t>
    <phoneticPr fontId="7"/>
  </si>
  <si>
    <t>京都</t>
    <phoneticPr fontId="7"/>
  </si>
  <si>
    <t>大阪</t>
    <rPh sb="0" eb="1">
      <t>ダイ</t>
    </rPh>
    <rPh sb="1" eb="2">
      <t>サカ</t>
    </rPh>
    <phoneticPr fontId="7"/>
  </si>
  <si>
    <t>兵庫</t>
    <phoneticPr fontId="7"/>
  </si>
  <si>
    <t>奈良</t>
    <phoneticPr fontId="7"/>
  </si>
  <si>
    <t>鳥取</t>
    <rPh sb="0" eb="1">
      <t>トリ</t>
    </rPh>
    <rPh sb="1" eb="2">
      <t>トリ</t>
    </rPh>
    <phoneticPr fontId="7"/>
  </si>
  <si>
    <t>島根</t>
    <rPh sb="0" eb="1">
      <t>シマ</t>
    </rPh>
    <rPh sb="1" eb="2">
      <t>ネ</t>
    </rPh>
    <phoneticPr fontId="7"/>
  </si>
  <si>
    <t>岡山</t>
    <rPh sb="0" eb="1">
      <t>オカ</t>
    </rPh>
    <rPh sb="1" eb="2">
      <t>ヤマ</t>
    </rPh>
    <phoneticPr fontId="7"/>
  </si>
  <si>
    <t>広島</t>
    <rPh sb="0" eb="1">
      <t>ヒロ</t>
    </rPh>
    <rPh sb="1" eb="2">
      <t>シマ</t>
    </rPh>
    <phoneticPr fontId="7"/>
  </si>
  <si>
    <t>山口</t>
    <phoneticPr fontId="7"/>
  </si>
  <si>
    <t>徳島</t>
    <phoneticPr fontId="7"/>
  </si>
  <si>
    <t>香川</t>
    <phoneticPr fontId="7"/>
  </si>
  <si>
    <t>愛媛</t>
    <phoneticPr fontId="7"/>
  </si>
  <si>
    <t>高知</t>
    <phoneticPr fontId="7"/>
  </si>
  <si>
    <t>福岡</t>
    <phoneticPr fontId="7"/>
  </si>
  <si>
    <t>佐賀</t>
    <phoneticPr fontId="7"/>
  </si>
  <si>
    <t>長崎</t>
    <phoneticPr fontId="7"/>
  </si>
  <si>
    <t>熊本</t>
    <phoneticPr fontId="7"/>
  </si>
  <si>
    <t>大分</t>
    <phoneticPr fontId="7"/>
  </si>
  <si>
    <t>宮崎</t>
    <phoneticPr fontId="7"/>
  </si>
  <si>
    <t>沖縄</t>
    <rPh sb="0" eb="1">
      <t>オキ</t>
    </rPh>
    <rPh sb="1" eb="2">
      <t>ナワ</t>
    </rPh>
    <phoneticPr fontId="7"/>
  </si>
  <si>
    <t>全国</t>
    <rPh sb="0" eb="1">
      <t>ゼン</t>
    </rPh>
    <rPh sb="1" eb="2">
      <t>コク</t>
    </rPh>
    <phoneticPr fontId="20"/>
  </si>
  <si>
    <t>集荷数量</t>
    <rPh sb="0" eb="2">
      <t>シュウカ</t>
    </rPh>
    <rPh sb="2" eb="4">
      <t>スウリョウ</t>
    </rPh>
    <phoneticPr fontId="7"/>
  </si>
  <si>
    <t>契約数量</t>
    <rPh sb="0" eb="2">
      <t>ケイヤク</t>
    </rPh>
    <rPh sb="2" eb="4">
      <t>スウリョウ</t>
    </rPh>
    <phoneticPr fontId="7"/>
  </si>
  <si>
    <t>販売数量</t>
    <rPh sb="0" eb="2">
      <t>ハンバイ</t>
    </rPh>
    <rPh sb="2" eb="4">
      <t>スウリョウ</t>
    </rPh>
    <phoneticPr fontId="7"/>
  </si>
  <si>
    <t>③/①</t>
    <phoneticPr fontId="7"/>
  </si>
  <si>
    <t>(千玄米ﾄﾝ)</t>
    <rPh sb="1" eb="2">
      <t>セン</t>
    </rPh>
    <rPh sb="2" eb="4">
      <t>ゲンマイ</t>
    </rPh>
    <phoneticPr fontId="7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</si>
  <si>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</si>
  <si>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</si>
  <si>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</si>
  <si>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7"/>
  </si>
  <si>
    <t>元年産</t>
    <rPh sb="0" eb="1">
      <t>モト</t>
    </rPh>
    <rPh sb="1" eb="2">
      <t>ネン</t>
    </rPh>
    <rPh sb="2" eb="3">
      <t>サン</t>
    </rPh>
    <phoneticPr fontId="39"/>
  </si>
  <si>
    <t>２年産</t>
    <rPh sb="1" eb="2">
      <t>ネン</t>
    </rPh>
    <rPh sb="2" eb="3">
      <t>サン</t>
    </rPh>
    <phoneticPr fontId="39"/>
  </si>
  <si>
    <t>単位：</t>
    <rPh sb="0" eb="2">
      <t>タンイ</t>
    </rPh>
    <phoneticPr fontId="7"/>
  </si>
  <si>
    <t>作況
指数</t>
    <rPh sb="0" eb="2">
      <t>サッキョウ</t>
    </rPh>
    <rPh sb="3" eb="5">
      <t>シスウ</t>
    </rPh>
    <phoneticPr fontId="7"/>
  </si>
  <si>
    <t>参考：前年同月比
(30年産の同時期との比較)</t>
    <phoneticPr fontId="7"/>
  </si>
  <si>
    <t>契約
比率</t>
    <rPh sb="0" eb="2">
      <t>ケイヤク</t>
    </rPh>
    <rPh sb="3" eb="5">
      <t>ヒリツ</t>
    </rPh>
    <phoneticPr fontId="7"/>
  </si>
  <si>
    <t>販売
比率</t>
    <rPh sb="0" eb="2">
      <t>ハンバイ</t>
    </rPh>
    <rPh sb="3" eb="5">
      <t>ヒリツ</t>
    </rPh>
    <phoneticPr fontId="7"/>
  </si>
  <si>
    <t>みずかがみ</t>
    <phoneticPr fontId="7"/>
  </si>
  <si>
    <t>銀河のしずく</t>
    <phoneticPr fontId="7"/>
  </si>
  <si>
    <t>とちぎの星</t>
    <phoneticPr fontId="7"/>
  </si>
  <si>
    <t>全　国　①</t>
    <phoneticPr fontId="7"/>
  </si>
  <si>
    <t>参考</t>
    <rPh sb="0" eb="2">
      <t>サンコウ</t>
    </rPh>
    <phoneticPr fontId="20"/>
  </si>
  <si>
    <t>前年同月(30年産) ②</t>
    <rPh sb="0" eb="2">
      <t>ゼンネン</t>
    </rPh>
    <rPh sb="2" eb="4">
      <t>ドウゲツ</t>
    </rPh>
    <rPh sb="7" eb="9">
      <t>ネンサン</t>
    </rPh>
    <phoneticPr fontId="7"/>
  </si>
  <si>
    <t>事前契約
数量</t>
    <rPh sb="0" eb="2">
      <t>ジゼン</t>
    </rPh>
    <rPh sb="2" eb="4">
      <t>ケイヤク</t>
    </rPh>
    <rPh sb="5" eb="7">
      <t>スウリョウ</t>
    </rPh>
    <phoneticPr fontId="5"/>
  </si>
  <si>
    <t>元年5月末
現在</t>
    <rPh sb="0" eb="1">
      <t>モト</t>
    </rPh>
    <rPh sb="1" eb="2">
      <t>ネン</t>
    </rPh>
    <rPh sb="3" eb="4">
      <t>ツキ</t>
    </rPh>
    <rPh sb="4" eb="5">
      <t>マツ</t>
    </rPh>
    <rPh sb="6" eb="8">
      <t>ゲンザイ</t>
    </rPh>
    <phoneticPr fontId="7"/>
  </si>
  <si>
    <t>2年5月末
現在</t>
    <rPh sb="1" eb="2">
      <t>ネン</t>
    </rPh>
    <rPh sb="3" eb="4">
      <t>ツキ</t>
    </rPh>
    <rPh sb="4" eb="5">
      <t>マツ</t>
    </rPh>
    <rPh sb="6" eb="8">
      <t>ゲンザイ</t>
    </rPh>
    <phoneticPr fontId="7"/>
  </si>
  <si>
    <t>前年
同月差</t>
    <rPh sb="0" eb="2">
      <t>ゼンネン</t>
    </rPh>
    <rPh sb="3" eb="5">
      <t>ドウゲツ</t>
    </rPh>
    <rPh sb="5" eb="6">
      <t>サ</t>
    </rPh>
    <phoneticPr fontId="7"/>
  </si>
  <si>
    <t>うち、
複数年契約</t>
    <rPh sb="4" eb="6">
      <t>フクスウ</t>
    </rPh>
    <rPh sb="6" eb="7">
      <t>ネン</t>
    </rPh>
    <rPh sb="7" eb="9">
      <t>ケイヤク</t>
    </rPh>
    <phoneticPr fontId="39"/>
  </si>
  <si>
    <t>②-①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</si>
</sst>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\ ;&quot;▲ &quot;#,##0\ "/>
    <numFmt numFmtId="183" formatCode="#,##0_ ;[Red]\-#,##0\ "/>
    <numFmt numFmtId="184" formatCode="\+\ #,##0\ ;&quot;▲ &quot;#,##0\ "/>
    <numFmt numFmtId="185" formatCode="&quot;+ &quot;0%;&quot;▲ &quot;0%"/>
    <numFmt numFmtId="186" formatCode="&quot;+&quot;\ #,##0.0;&quot;▲&quot;#,##0.0"/>
  </numFmts>
  <fonts count="52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color theme="0"/>
      <name val="ＭＳ Ｐゴシック"/>
      <family val="3"/>
      <charset val="128"/>
    </font>
    <font>
      <b/>
      <sz val="10.5"/>
      <color theme="0"/>
      <name val="Arial"/>
      <family val="2"/>
    </font>
    <font>
      <sz val="10.5"/>
      <name val="Arial"/>
      <family val="2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b/>
      <sz val="14"/>
      <name val="ＭＳ ゴシック"/>
      <family val="3"/>
      <charset val="128"/>
    </font>
    <font>
      <b/>
      <sz val="9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5C732F"/>
        <bgColor indexed="64"/>
      </patternFill>
    </fill>
    <fill>
      <patternFill patternType="solid">
        <fgColor rgb="FF23616F"/>
        <bgColor indexed="64"/>
      </patternFill>
    </fill>
  </fills>
  <borders count="2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double">
        <color indexed="64"/>
      </left>
      <right style="double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double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double">
        <color indexed="64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double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double">
        <color indexed="64"/>
      </left>
      <right style="double">
        <color indexed="64"/>
      </right>
      <top/>
      <bottom style="thin">
        <color theme="0" tint="-0.34998626667073579"/>
      </bottom>
      <diagonal/>
    </border>
    <border>
      <left/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double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double">
        <color indexed="64"/>
      </left>
      <right/>
      <top/>
      <bottom style="thin">
        <color theme="0" tint="-0.34998626667073579"/>
      </bottom>
      <diagonal/>
    </border>
    <border>
      <left/>
      <right style="double">
        <color indexed="64"/>
      </right>
      <top/>
      <bottom style="thin">
        <color theme="0" tint="-0.34998626667073579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tted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tted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tted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/>
      <top style="thin">
        <color indexed="64"/>
      </top>
      <bottom style="dash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dotted">
        <color indexed="64"/>
      </left>
      <right/>
      <top style="medium">
        <color indexed="64"/>
      </top>
      <bottom style="dashed">
        <color indexed="64"/>
      </bottom>
      <diagonal/>
    </border>
    <border>
      <left style="dotted">
        <color indexed="64"/>
      </left>
      <right style="double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1"/>
      </left>
      <right style="thin">
        <color theme="1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theme="1"/>
      </left>
      <right style="thin">
        <color theme="1"/>
      </right>
      <top/>
      <bottom style="dott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theme="1"/>
      </left>
      <right style="thin">
        <color theme="1"/>
      </right>
      <top style="dotted">
        <color indexed="64"/>
      </top>
      <bottom/>
      <diagonal/>
    </border>
    <border>
      <left/>
      <right/>
      <top style="dotted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dotted">
        <color auto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 style="thin">
        <color theme="1"/>
      </bottom>
      <diagonal/>
    </border>
  </borders>
  <cellStyleXfs count="20">
    <xf numFmtId="0" fontId="0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/>
    <xf numFmtId="0" fontId="10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38" fontId="3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/>
    <xf numFmtId="0" fontId="4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42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</cellStyleXfs>
  <cellXfs count="521">
    <xf numFmtId="0" fontId="0" fillId="0" borderId="0" xfId="0">
      <alignment vertical="center"/>
    </xf>
    <xf numFmtId="0" fontId="14" fillId="0" borderId="0" xfId="1" applyFont="1">
      <alignment vertical="center"/>
    </xf>
    <xf numFmtId="0" fontId="14" fillId="0" borderId="0" xfId="1" applyFont="1" applyAlignment="1">
      <alignment horizontal="center" vertical="center"/>
    </xf>
    <xf numFmtId="0" fontId="14" fillId="0" borderId="0" xfId="1" applyFont="1" applyAlignment="1">
      <alignment horizontal="left" vertical="center"/>
    </xf>
    <xf numFmtId="9" fontId="14" fillId="0" borderId="0" xfId="1" applyNumberFormat="1" applyFont="1" applyAlignment="1">
      <alignment horizontal="left" vertical="center"/>
    </xf>
    <xf numFmtId="9" fontId="15" fillId="0" borderId="0" xfId="1" applyNumberFormat="1" applyFont="1" applyAlignment="1">
      <alignment horizontal="right"/>
    </xf>
    <xf numFmtId="0" fontId="16" fillId="0" borderId="0" xfId="1" applyFont="1">
      <alignment vertical="center"/>
    </xf>
    <xf numFmtId="38" fontId="14" fillId="0" borderId="0" xfId="3" applyFont="1">
      <alignment vertical="center"/>
    </xf>
    <xf numFmtId="0" fontId="14" fillId="0" borderId="0" xfId="1" applyFont="1" applyAlignment="1">
      <alignment horizontal="distributed" vertical="center" indent="1"/>
    </xf>
    <xf numFmtId="9" fontId="14" fillId="0" borderId="0" xfId="1" applyNumberFormat="1" applyFont="1" applyAlignment="1">
      <alignment horizontal="distributed" vertical="center" indent="1"/>
    </xf>
    <xf numFmtId="38" fontId="17" fillId="0" borderId="0" xfId="3" applyFont="1">
      <alignment vertical="center"/>
    </xf>
    <xf numFmtId="0" fontId="17" fillId="0" borderId="0" xfId="1" applyFont="1">
      <alignment vertical="center"/>
    </xf>
    <xf numFmtId="0" fontId="15" fillId="0" borderId="9" xfId="1" applyFont="1" applyBorder="1" applyAlignment="1">
      <alignment horizontal="center" vertical="center" wrapText="1"/>
    </xf>
    <xf numFmtId="9" fontId="15" fillId="0" borderId="0" xfId="1" applyNumberFormat="1" applyFont="1" applyAlignment="1">
      <alignment horizontal="center" vertical="center" wrapText="1"/>
    </xf>
    <xf numFmtId="9" fontId="15" fillId="0" borderId="18" xfId="1" applyNumberFormat="1" applyFont="1" applyBorder="1" applyAlignment="1">
      <alignment horizontal="center" vertical="center" wrapText="1"/>
    </xf>
    <xf numFmtId="9" fontId="15" fillId="0" borderId="19" xfId="1" applyNumberFormat="1" applyFont="1" applyBorder="1" applyAlignment="1">
      <alignment horizontal="center" vertical="center" wrapText="1"/>
    </xf>
    <xf numFmtId="9" fontId="15" fillId="2" borderId="18" xfId="1" applyNumberFormat="1" applyFont="1" applyFill="1" applyBorder="1" applyAlignment="1">
      <alignment horizontal="center" vertical="center" wrapText="1"/>
    </xf>
    <xf numFmtId="9" fontId="15" fillId="2" borderId="19" xfId="1" applyNumberFormat="1" applyFont="1" applyFill="1" applyBorder="1" applyAlignment="1">
      <alignment horizontal="center" vertical="center" wrapText="1"/>
    </xf>
    <xf numFmtId="9" fontId="15" fillId="0" borderId="5" xfId="1" applyNumberFormat="1" applyFont="1" applyBorder="1" applyAlignment="1">
      <alignment horizontal="center" vertical="center" wrapText="1"/>
    </xf>
    <xf numFmtId="9" fontId="15" fillId="2" borderId="20" xfId="1" applyNumberFormat="1" applyFont="1" applyFill="1" applyBorder="1" applyAlignment="1">
      <alignment horizontal="center" vertical="center" wrapText="1"/>
    </xf>
    <xf numFmtId="9" fontId="15" fillId="2" borderId="22" xfId="1" applyNumberFormat="1" applyFont="1" applyFill="1" applyBorder="1" applyAlignment="1">
      <alignment horizontal="center" vertical="center" wrapText="1"/>
    </xf>
    <xf numFmtId="49" fontId="18" fillId="0" borderId="0" xfId="1" applyNumberFormat="1" applyFont="1" applyAlignment="1">
      <alignment horizontal="center" vertical="top"/>
    </xf>
    <xf numFmtId="0" fontId="18" fillId="0" borderId="14" xfId="1" applyFont="1" applyBorder="1" applyAlignment="1">
      <alignment horizontal="center" vertical="top"/>
    </xf>
    <xf numFmtId="49" fontId="15" fillId="0" borderId="13" xfId="1" applyNumberFormat="1" applyFont="1" applyBorder="1" applyAlignment="1">
      <alignment horizontal="center" vertical="top" wrapText="1"/>
    </xf>
    <xf numFmtId="49" fontId="15" fillId="0" borderId="14" xfId="1" applyNumberFormat="1" applyFont="1" applyBorder="1" applyAlignment="1">
      <alignment horizontal="center" vertical="top" wrapText="1"/>
    </xf>
    <xf numFmtId="49" fontId="15" fillId="2" borderId="23" xfId="1" applyNumberFormat="1" applyFont="1" applyFill="1" applyBorder="1" applyAlignment="1">
      <alignment horizontal="center" vertical="top" wrapText="1"/>
    </xf>
    <xf numFmtId="9" fontId="15" fillId="0" borderId="14" xfId="1" applyNumberFormat="1" applyFont="1" applyBorder="1" applyAlignment="1">
      <alignment horizontal="center" vertical="top" wrapText="1"/>
    </xf>
    <xf numFmtId="9" fontId="15" fillId="2" borderId="23" xfId="1" applyNumberFormat="1" applyFont="1" applyFill="1" applyBorder="1" applyAlignment="1">
      <alignment horizontal="center" vertical="top" wrapText="1"/>
    </xf>
    <xf numFmtId="9" fontId="15" fillId="2" borderId="24" xfId="1" applyNumberFormat="1" applyFont="1" applyFill="1" applyBorder="1" applyAlignment="1">
      <alignment horizontal="center" vertical="top" wrapText="1"/>
    </xf>
    <xf numFmtId="0" fontId="16" fillId="0" borderId="0" xfId="1" applyFont="1" applyAlignment="1">
      <alignment vertical="top"/>
    </xf>
    <xf numFmtId="38" fontId="18" fillId="0" borderId="0" xfId="3" applyFont="1" applyAlignment="1">
      <alignment vertical="top"/>
    </xf>
    <xf numFmtId="0" fontId="18" fillId="0" borderId="0" xfId="1" applyFont="1" applyAlignment="1">
      <alignment vertical="top"/>
    </xf>
    <xf numFmtId="49" fontId="14" fillId="0" borderId="0" xfId="1" applyNumberFormat="1" applyFont="1" applyAlignment="1">
      <alignment horizontal="center" vertical="center"/>
    </xf>
    <xf numFmtId="0" fontId="19" fillId="0" borderId="25" xfId="1" applyFont="1" applyBorder="1" applyAlignment="1">
      <alignment horizontal="center" vertical="center"/>
    </xf>
    <xf numFmtId="180" fontId="19" fillId="0" borderId="26" xfId="5" applyNumberFormat="1" applyFont="1" applyBorder="1" applyAlignment="1">
      <alignment horizontal="right" vertical="center" shrinkToFit="1"/>
    </xf>
    <xf numFmtId="180" fontId="19" fillId="0" borderId="27" xfId="5" applyNumberFormat="1" applyFont="1" applyBorder="1" applyAlignment="1">
      <alignment horizontal="right" vertical="center" shrinkToFit="1"/>
    </xf>
    <xf numFmtId="9" fontId="19" fillId="2" borderId="28" xfId="4" applyFont="1" applyFill="1" applyBorder="1" applyAlignment="1">
      <alignment horizontal="right" vertical="center" shrinkToFit="1"/>
    </xf>
    <xf numFmtId="9" fontId="19" fillId="2" borderId="29" xfId="4" applyFont="1" applyFill="1" applyBorder="1" applyAlignment="1">
      <alignment horizontal="right" vertical="center" shrinkToFit="1"/>
    </xf>
    <xf numFmtId="0" fontId="19" fillId="0" borderId="30" xfId="1" applyFont="1" applyBorder="1" applyAlignment="1">
      <alignment horizontal="center" vertical="center"/>
    </xf>
    <xf numFmtId="180" fontId="19" fillId="0" borderId="31" xfId="5" applyNumberFormat="1" applyFont="1" applyBorder="1" applyAlignment="1">
      <alignment horizontal="right" vertical="center" shrinkToFit="1"/>
    </xf>
    <xf numFmtId="180" fontId="19" fillId="0" borderId="32" xfId="5" applyNumberFormat="1" applyFont="1" applyBorder="1" applyAlignment="1">
      <alignment horizontal="right" vertical="center" shrinkToFit="1"/>
    </xf>
    <xf numFmtId="9" fontId="19" fillId="2" borderId="33" xfId="4" applyFont="1" applyFill="1" applyBorder="1" applyAlignment="1">
      <alignment horizontal="right" vertical="center" shrinkToFit="1"/>
    </xf>
    <xf numFmtId="9" fontId="19" fillId="2" borderId="34" xfId="4" applyFont="1" applyFill="1" applyBorder="1" applyAlignment="1">
      <alignment horizontal="right" vertical="center" shrinkToFit="1"/>
    </xf>
    <xf numFmtId="0" fontId="19" fillId="0" borderId="35" xfId="1" applyFont="1" applyBorder="1" applyAlignment="1">
      <alignment horizontal="center" vertical="center"/>
    </xf>
    <xf numFmtId="180" fontId="19" fillId="0" borderId="8" xfId="5" applyNumberFormat="1" applyFont="1" applyBorder="1" applyAlignment="1">
      <alignment horizontal="right" vertical="center" shrinkToFit="1"/>
    </xf>
    <xf numFmtId="180" fontId="19" fillId="0" borderId="36" xfId="5" applyNumberFormat="1" applyFont="1" applyBorder="1" applyAlignment="1">
      <alignment horizontal="right" vertical="center" shrinkToFit="1"/>
    </xf>
    <xf numFmtId="9" fontId="19" fillId="2" borderId="37" xfId="4" applyFont="1" applyFill="1" applyBorder="1" applyAlignment="1">
      <alignment horizontal="right" vertical="center" shrinkToFit="1"/>
    </xf>
    <xf numFmtId="9" fontId="19" fillId="2" borderId="38" xfId="4" applyFont="1" applyFill="1" applyBorder="1" applyAlignment="1">
      <alignment horizontal="right" vertical="center" shrinkToFit="1"/>
    </xf>
    <xf numFmtId="0" fontId="19" fillId="0" borderId="39" xfId="1" applyFont="1" applyBorder="1" applyAlignment="1">
      <alignment horizontal="center" vertical="center"/>
    </xf>
    <xf numFmtId="180" fontId="19" fillId="0" borderId="40" xfId="5" applyNumberFormat="1" applyFont="1" applyBorder="1" applyAlignment="1">
      <alignment horizontal="right" vertical="center" shrinkToFit="1"/>
    </xf>
    <xf numFmtId="180" fontId="19" fillId="0" borderId="41" xfId="5" applyNumberFormat="1" applyFont="1" applyBorder="1" applyAlignment="1">
      <alignment horizontal="right" vertical="center" shrinkToFit="1"/>
    </xf>
    <xf numFmtId="9" fontId="19" fillId="2" borderId="42" xfId="4" applyFont="1" applyFill="1" applyBorder="1" applyAlignment="1">
      <alignment horizontal="right" vertical="center" shrinkToFit="1"/>
    </xf>
    <xf numFmtId="9" fontId="19" fillId="2" borderId="43" xfId="4" applyFont="1" applyFill="1" applyBorder="1" applyAlignment="1">
      <alignment horizontal="right" vertical="center" shrinkToFit="1"/>
    </xf>
    <xf numFmtId="180" fontId="19" fillId="0" borderId="32" xfId="5" quotePrefix="1" applyNumberFormat="1" applyFont="1" applyBorder="1" applyAlignment="1">
      <alignment horizontal="right" vertical="center" shrinkToFit="1"/>
    </xf>
    <xf numFmtId="9" fontId="19" fillId="2" borderId="33" xfId="4" quotePrefix="1" applyFont="1" applyFill="1" applyBorder="1" applyAlignment="1">
      <alignment horizontal="right" vertical="center" shrinkToFit="1"/>
    </xf>
    <xf numFmtId="9" fontId="19" fillId="2" borderId="34" xfId="4" quotePrefix="1" applyFont="1" applyFill="1" applyBorder="1" applyAlignment="1">
      <alignment horizontal="right" vertical="center" shrinkToFit="1"/>
    </xf>
    <xf numFmtId="0" fontId="19" fillId="0" borderId="11" xfId="1" applyFont="1" applyBorder="1" applyAlignment="1">
      <alignment horizontal="center" vertical="center"/>
    </xf>
    <xf numFmtId="180" fontId="19" fillId="0" borderId="10" xfId="5" applyNumberFormat="1" applyFont="1" applyBorder="1" applyAlignment="1">
      <alignment horizontal="right" vertical="center" shrinkToFit="1"/>
    </xf>
    <xf numFmtId="180" fontId="19" fillId="0" borderId="44" xfId="5" applyNumberFormat="1" applyFont="1" applyBorder="1" applyAlignment="1">
      <alignment horizontal="right" vertical="center" shrinkToFit="1"/>
    </xf>
    <xf numFmtId="9" fontId="19" fillId="2" borderId="45" xfId="4" applyFont="1" applyFill="1" applyBorder="1" applyAlignment="1">
      <alignment horizontal="right" vertical="center" shrinkToFit="1"/>
    </xf>
    <xf numFmtId="9" fontId="19" fillId="2" borderId="46" xfId="4" applyFont="1" applyFill="1" applyBorder="1" applyAlignment="1">
      <alignment horizontal="right" vertical="center" shrinkToFit="1"/>
    </xf>
    <xf numFmtId="176" fontId="19" fillId="0" borderId="47" xfId="1" applyNumberFormat="1" applyFont="1" applyBorder="1" applyAlignment="1">
      <alignment horizontal="center" vertical="center"/>
    </xf>
    <xf numFmtId="38" fontId="19" fillId="0" borderId="48" xfId="3" applyFont="1" applyBorder="1" applyAlignment="1">
      <alignment horizontal="right" vertical="center" shrinkToFit="1"/>
    </xf>
    <xf numFmtId="38" fontId="19" fillId="0" borderId="49" xfId="3" applyFont="1" applyBorder="1" applyAlignment="1">
      <alignment horizontal="right" vertical="center" shrinkToFit="1"/>
    </xf>
    <xf numFmtId="9" fontId="19" fillId="2" borderId="50" xfId="4" applyFont="1" applyFill="1" applyBorder="1" applyAlignment="1">
      <alignment horizontal="right" vertical="center" shrinkToFit="1"/>
    </xf>
    <xf numFmtId="9" fontId="19" fillId="2" borderId="51" xfId="4" applyFont="1" applyFill="1" applyBorder="1" applyAlignment="1">
      <alignment horizontal="right" vertical="center" shrinkToFit="1"/>
    </xf>
    <xf numFmtId="9" fontId="14" fillId="3" borderId="0" xfId="1" applyNumberFormat="1" applyFont="1" applyFill="1" applyAlignment="1">
      <alignment horizontal="distributed" vertical="center" indent="1"/>
    </xf>
    <xf numFmtId="9" fontId="14" fillId="3" borderId="0" xfId="1" applyNumberFormat="1" applyFont="1" applyFill="1" applyAlignment="1">
      <alignment horizontal="left" vertical="center"/>
    </xf>
    <xf numFmtId="0" fontId="21" fillId="3" borderId="0" xfId="6" applyFont="1" applyFill="1">
      <alignment vertical="center"/>
    </xf>
    <xf numFmtId="0" fontId="12" fillId="3" borderId="0" xfId="6" applyFont="1" applyFill="1">
      <alignment vertical="center"/>
    </xf>
    <xf numFmtId="0" fontId="8" fillId="3" borderId="0" xfId="6" applyFont="1" applyFill="1">
      <alignment vertical="center"/>
    </xf>
    <xf numFmtId="0" fontId="8" fillId="3" borderId="0" xfId="6" applyFont="1" applyFill="1" applyAlignment="1">
      <alignment horizontal="center" vertical="center"/>
    </xf>
    <xf numFmtId="0" fontId="22" fillId="3" borderId="0" xfId="6" applyFont="1" applyFill="1">
      <alignment vertical="center"/>
    </xf>
    <xf numFmtId="0" fontId="23" fillId="3" borderId="0" xfId="6" applyFont="1" applyFill="1">
      <alignment vertical="center"/>
    </xf>
    <xf numFmtId="0" fontId="22" fillId="3" borderId="0" xfId="6" applyFont="1" applyFill="1" applyAlignment="1">
      <alignment horizontal="right" vertical="center"/>
    </xf>
    <xf numFmtId="0" fontId="24" fillId="3" borderId="0" xfId="6" applyFont="1" applyFill="1" applyAlignment="1">
      <alignment horizontal="right" vertical="center"/>
    </xf>
    <xf numFmtId="55" fontId="24" fillId="3" borderId="6" xfId="6" quotePrefix="1" applyNumberFormat="1" applyFont="1" applyFill="1" applyBorder="1" applyAlignment="1">
      <alignment horizontal="center" vertical="center" wrapText="1"/>
    </xf>
    <xf numFmtId="55" fontId="24" fillId="3" borderId="7" xfId="6" quotePrefix="1" applyNumberFormat="1" applyFont="1" applyFill="1" applyBorder="1" applyAlignment="1">
      <alignment horizontal="center" vertical="center" wrapText="1"/>
    </xf>
    <xf numFmtId="55" fontId="24" fillId="3" borderId="58" xfId="6" quotePrefix="1" applyNumberFormat="1" applyFont="1" applyFill="1" applyBorder="1" applyAlignment="1">
      <alignment horizontal="center" vertical="center" wrapText="1"/>
    </xf>
    <xf numFmtId="0" fontId="26" fillId="3" borderId="59" xfId="6" applyFont="1" applyFill="1" applyBorder="1">
      <alignment vertical="center"/>
    </xf>
    <xf numFmtId="0" fontId="26" fillId="3" borderId="60" xfId="6" applyFont="1" applyFill="1" applyBorder="1">
      <alignment vertical="center"/>
    </xf>
    <xf numFmtId="0" fontId="27" fillId="3" borderId="61" xfId="6" applyFont="1" applyFill="1" applyBorder="1" applyAlignment="1">
      <alignment horizontal="right" vertical="center"/>
    </xf>
    <xf numFmtId="180" fontId="27" fillId="3" borderId="62" xfId="7" applyNumberFormat="1" applyFont="1" applyFill="1" applyBorder="1" applyAlignment="1">
      <alignment horizontal="right" vertical="center"/>
    </xf>
    <xf numFmtId="180" fontId="27" fillId="3" borderId="63" xfId="7" applyNumberFormat="1" applyFont="1" applyFill="1" applyBorder="1" applyAlignment="1">
      <alignment horizontal="right" vertical="center"/>
    </xf>
    <xf numFmtId="180" fontId="27" fillId="3" borderId="64" xfId="7" applyNumberFormat="1" applyFont="1" applyFill="1" applyBorder="1" applyAlignment="1">
      <alignment horizontal="right" vertical="center"/>
    </xf>
    <xf numFmtId="0" fontId="26" fillId="3" borderId="65" xfId="6" applyFont="1" applyFill="1" applyBorder="1">
      <alignment vertical="center"/>
    </xf>
    <xf numFmtId="38" fontId="27" fillId="3" borderId="66" xfId="7" applyFont="1" applyFill="1" applyBorder="1" applyAlignment="1">
      <alignment horizontal="right" vertical="center"/>
    </xf>
    <xf numFmtId="180" fontId="27" fillId="3" borderId="19" xfId="7" applyNumberFormat="1" applyFont="1" applyFill="1" applyBorder="1" applyAlignment="1">
      <alignment horizontal="right" vertical="center"/>
    </xf>
    <xf numFmtId="180" fontId="27" fillId="3" borderId="67" xfId="7" applyNumberFormat="1" applyFont="1" applyFill="1" applyBorder="1" applyAlignment="1">
      <alignment horizontal="right" vertical="center"/>
    </xf>
    <xf numFmtId="180" fontId="27" fillId="3" borderId="68" xfId="7" applyNumberFormat="1" applyFont="1" applyFill="1" applyBorder="1" applyAlignment="1">
      <alignment horizontal="right" vertical="center"/>
    </xf>
    <xf numFmtId="0" fontId="26" fillId="3" borderId="69" xfId="6" applyFont="1" applyFill="1" applyBorder="1">
      <alignment vertical="center"/>
    </xf>
    <xf numFmtId="180" fontId="27" fillId="3" borderId="61" xfId="7" applyNumberFormat="1" applyFont="1" applyFill="1" applyBorder="1" applyAlignment="1">
      <alignment horizontal="right" vertical="center"/>
    </xf>
    <xf numFmtId="0" fontId="26" fillId="3" borderId="59" xfId="6" applyFont="1" applyFill="1" applyBorder="1" applyAlignment="1">
      <alignment horizontal="center" vertical="center" shrinkToFit="1"/>
    </xf>
    <xf numFmtId="0" fontId="8" fillId="3" borderId="70" xfId="6" applyFont="1" applyFill="1" applyBorder="1" applyAlignment="1">
      <alignment horizontal="left" vertical="center" shrinkToFit="1"/>
    </xf>
    <xf numFmtId="0" fontId="28" fillId="3" borderId="71" xfId="6" applyFont="1" applyFill="1" applyBorder="1" applyAlignment="1">
      <alignment horizontal="right" vertical="center" shrinkToFit="1"/>
    </xf>
    <xf numFmtId="180" fontId="24" fillId="3" borderId="6" xfId="7" applyNumberFormat="1" applyFont="1" applyFill="1" applyBorder="1" applyAlignment="1">
      <alignment horizontal="right" vertical="center"/>
    </xf>
    <xf numFmtId="180" fontId="24" fillId="3" borderId="7" xfId="7" applyNumberFormat="1" applyFont="1" applyFill="1" applyBorder="1" applyAlignment="1">
      <alignment horizontal="right" vertical="center"/>
    </xf>
    <xf numFmtId="180" fontId="22" fillId="3" borderId="7" xfId="7" applyNumberFormat="1" applyFont="1" applyFill="1" applyBorder="1" applyAlignment="1">
      <alignment horizontal="right" vertical="center"/>
    </xf>
    <xf numFmtId="180" fontId="24" fillId="3" borderId="58" xfId="7" applyNumberFormat="1" applyFont="1" applyFill="1" applyBorder="1" applyAlignment="1">
      <alignment horizontal="right" vertical="center"/>
    </xf>
    <xf numFmtId="0" fontId="26" fillId="3" borderId="72" xfId="6" applyFont="1" applyFill="1" applyBorder="1">
      <alignment vertical="center"/>
    </xf>
    <xf numFmtId="0" fontId="27" fillId="3" borderId="66" xfId="6" applyFont="1" applyFill="1" applyBorder="1" applyAlignment="1">
      <alignment horizontal="right" vertical="center"/>
    </xf>
    <xf numFmtId="180" fontId="28" fillId="3" borderId="71" xfId="7" applyNumberFormat="1" applyFont="1" applyFill="1" applyBorder="1" applyAlignment="1">
      <alignment horizontal="right" vertical="center" shrinkToFit="1"/>
    </xf>
    <xf numFmtId="0" fontId="26" fillId="3" borderId="73" xfId="6" applyFont="1" applyFill="1" applyBorder="1">
      <alignment vertical="center"/>
    </xf>
    <xf numFmtId="0" fontId="27" fillId="3" borderId="74" xfId="6" applyFont="1" applyFill="1" applyBorder="1" applyAlignment="1">
      <alignment horizontal="right" vertical="center"/>
    </xf>
    <xf numFmtId="180" fontId="27" fillId="3" borderId="75" xfId="7" applyNumberFormat="1" applyFont="1" applyFill="1" applyBorder="1" applyAlignment="1">
      <alignment horizontal="right" vertical="center"/>
    </xf>
    <xf numFmtId="180" fontId="27" fillId="3" borderId="76" xfId="7" applyNumberFormat="1" applyFont="1" applyFill="1" applyBorder="1" applyAlignment="1">
      <alignment horizontal="right" vertical="center"/>
    </xf>
    <xf numFmtId="0" fontId="8" fillId="3" borderId="77" xfId="6" applyFont="1" applyFill="1" applyBorder="1" applyAlignment="1">
      <alignment horizontal="left" vertical="center" shrinkToFit="1"/>
    </xf>
    <xf numFmtId="0" fontId="28" fillId="3" borderId="57" xfId="6" applyFont="1" applyFill="1" applyBorder="1" applyAlignment="1">
      <alignment horizontal="right" vertical="center" shrinkToFit="1"/>
    </xf>
    <xf numFmtId="180" fontId="24" fillId="3" borderId="15" xfId="7" applyNumberFormat="1" applyFont="1" applyFill="1" applyBorder="1" applyAlignment="1">
      <alignment horizontal="right" vertical="center"/>
    </xf>
    <xf numFmtId="180" fontId="24" fillId="3" borderId="13" xfId="7" applyNumberFormat="1" applyFont="1" applyFill="1" applyBorder="1" applyAlignment="1">
      <alignment horizontal="right" vertical="center"/>
    </xf>
    <xf numFmtId="180" fontId="24" fillId="3" borderId="78" xfId="7" applyNumberFormat="1" applyFont="1" applyFill="1" applyBorder="1" applyAlignment="1">
      <alignment horizontal="right" vertical="center"/>
    </xf>
    <xf numFmtId="0" fontId="26" fillId="3" borderId="56" xfId="6" applyFont="1" applyFill="1" applyBorder="1" applyAlignment="1">
      <alignment horizontal="center" vertical="center" shrinkToFit="1"/>
    </xf>
    <xf numFmtId="180" fontId="27" fillId="3" borderId="79" xfId="7" applyNumberFormat="1" applyFont="1" applyFill="1" applyBorder="1" applyAlignment="1">
      <alignment horizontal="right" vertical="center"/>
    </xf>
    <xf numFmtId="180" fontId="28" fillId="3" borderId="6" xfId="7" applyNumberFormat="1" applyFont="1" applyFill="1" applyBorder="1" applyAlignment="1">
      <alignment horizontal="right" vertical="center"/>
    </xf>
    <xf numFmtId="180" fontId="28" fillId="3" borderId="7" xfId="7" applyNumberFormat="1" applyFont="1" applyFill="1" applyBorder="1" applyAlignment="1">
      <alignment horizontal="right" vertical="center"/>
    </xf>
    <xf numFmtId="180" fontId="28" fillId="3" borderId="58" xfId="7" applyNumberFormat="1" applyFont="1" applyFill="1" applyBorder="1" applyAlignment="1">
      <alignment horizontal="right" vertical="center"/>
    </xf>
    <xf numFmtId="180" fontId="28" fillId="3" borderId="15" xfId="7" applyNumberFormat="1" applyFont="1" applyFill="1" applyBorder="1" applyAlignment="1">
      <alignment horizontal="right" vertical="center"/>
    </xf>
    <xf numFmtId="180" fontId="28" fillId="3" borderId="13" xfId="7" applyNumberFormat="1" applyFont="1" applyFill="1" applyBorder="1" applyAlignment="1">
      <alignment horizontal="right" vertical="center"/>
    </xf>
    <xf numFmtId="180" fontId="28" fillId="3" borderId="78" xfId="7" applyNumberFormat="1" applyFont="1" applyFill="1" applyBorder="1" applyAlignment="1">
      <alignment horizontal="right" vertical="center"/>
    </xf>
    <xf numFmtId="180" fontId="28" fillId="3" borderId="57" xfId="7" applyNumberFormat="1" applyFont="1" applyFill="1" applyBorder="1" applyAlignment="1">
      <alignment horizontal="right" vertical="center" shrinkToFit="1"/>
    </xf>
    <xf numFmtId="180" fontId="27" fillId="3" borderId="74" xfId="7" applyNumberFormat="1" applyFont="1" applyFill="1" applyBorder="1" applyAlignment="1">
      <alignment horizontal="right" vertical="center"/>
    </xf>
    <xf numFmtId="0" fontId="8" fillId="3" borderId="65" xfId="6" applyFont="1" applyFill="1" applyBorder="1">
      <alignment vertical="center"/>
    </xf>
    <xf numFmtId="0" fontId="26" fillId="3" borderId="80" xfId="6" applyFont="1" applyFill="1" applyBorder="1" applyAlignment="1">
      <alignment horizontal="center" vertical="center" shrinkToFit="1"/>
    </xf>
    <xf numFmtId="0" fontId="8" fillId="3" borderId="81" xfId="6" applyFont="1" applyFill="1" applyBorder="1" applyAlignment="1">
      <alignment horizontal="left" vertical="center" shrinkToFit="1"/>
    </xf>
    <xf numFmtId="0" fontId="28" fillId="3" borderId="82" xfId="6" applyFont="1" applyFill="1" applyBorder="1" applyAlignment="1">
      <alignment horizontal="right" vertical="center" shrinkToFit="1"/>
    </xf>
    <xf numFmtId="180" fontId="24" fillId="3" borderId="16" xfId="7" applyNumberFormat="1" applyFont="1" applyFill="1" applyBorder="1" applyAlignment="1">
      <alignment horizontal="right" vertical="center"/>
    </xf>
    <xf numFmtId="180" fontId="24" fillId="3" borderId="10" xfId="7" applyNumberFormat="1" applyFont="1" applyFill="1" applyBorder="1" applyAlignment="1">
      <alignment horizontal="right" vertical="center"/>
    </xf>
    <xf numFmtId="180" fontId="24" fillId="3" borderId="83" xfId="7" applyNumberFormat="1" applyFont="1" applyFill="1" applyBorder="1" applyAlignment="1">
      <alignment horizontal="right" vertical="center"/>
    </xf>
    <xf numFmtId="0" fontId="26" fillId="3" borderId="0" xfId="6" applyFont="1" applyFill="1">
      <alignment vertical="center"/>
    </xf>
    <xf numFmtId="0" fontId="27" fillId="3" borderId="57" xfId="6" applyFont="1" applyFill="1" applyBorder="1" applyAlignment="1">
      <alignment horizontal="right" vertical="center"/>
    </xf>
    <xf numFmtId="180" fontId="27" fillId="3" borderId="15" xfId="7" applyNumberFormat="1" applyFont="1" applyFill="1" applyBorder="1" applyAlignment="1">
      <alignment horizontal="right" vertical="center"/>
    </xf>
    <xf numFmtId="180" fontId="27" fillId="3" borderId="13" xfId="7" applyNumberFormat="1" applyFont="1" applyFill="1" applyBorder="1" applyAlignment="1">
      <alignment horizontal="right" vertical="center"/>
    </xf>
    <xf numFmtId="0" fontId="8" fillId="3" borderId="84" xfId="6" applyFont="1" applyFill="1" applyBorder="1">
      <alignment vertical="center"/>
    </xf>
    <xf numFmtId="0" fontId="27" fillId="3" borderId="71" xfId="6" applyFont="1" applyFill="1" applyBorder="1" applyAlignment="1">
      <alignment horizontal="right" vertical="center"/>
    </xf>
    <xf numFmtId="180" fontId="27" fillId="3" borderId="6" xfId="7" applyNumberFormat="1" applyFont="1" applyFill="1" applyBorder="1" applyAlignment="1">
      <alignment horizontal="right" vertical="center"/>
    </xf>
    <xf numFmtId="180" fontId="27" fillId="3" borderId="7" xfId="7" applyNumberFormat="1" applyFont="1" applyFill="1" applyBorder="1" applyAlignment="1">
      <alignment horizontal="right" vertical="center"/>
    </xf>
    <xf numFmtId="180" fontId="27" fillId="3" borderId="58" xfId="7" applyNumberFormat="1" applyFont="1" applyFill="1" applyBorder="1" applyAlignment="1">
      <alignment horizontal="right" vertical="center"/>
    </xf>
    <xf numFmtId="38" fontId="29" fillId="3" borderId="87" xfId="7" applyFont="1" applyFill="1" applyBorder="1" applyAlignment="1">
      <alignment horizontal="right" vertical="center"/>
    </xf>
    <xf numFmtId="38" fontId="29" fillId="3" borderId="88" xfId="7" applyFont="1" applyFill="1" applyBorder="1" applyAlignment="1">
      <alignment horizontal="right" vertical="center"/>
    </xf>
    <xf numFmtId="38" fontId="29" fillId="3" borderId="89" xfId="7" applyFont="1" applyFill="1" applyBorder="1" applyAlignment="1">
      <alignment horizontal="right" vertical="center"/>
    </xf>
    <xf numFmtId="38" fontId="29" fillId="3" borderId="90" xfId="7" applyFont="1" applyFill="1" applyBorder="1" applyAlignment="1">
      <alignment horizontal="right" vertical="center"/>
    </xf>
    <xf numFmtId="55" fontId="24" fillId="3" borderId="92" xfId="6" quotePrefix="1" applyNumberFormat="1" applyFont="1" applyFill="1" applyBorder="1" applyAlignment="1">
      <alignment horizontal="center" vertical="center" wrapText="1"/>
    </xf>
    <xf numFmtId="55" fontId="24" fillId="3" borderId="13" xfId="6" quotePrefix="1" applyNumberFormat="1" applyFont="1" applyFill="1" applyBorder="1" applyAlignment="1">
      <alignment horizontal="center" vertical="center" wrapText="1"/>
    </xf>
    <xf numFmtId="55" fontId="24" fillId="3" borderId="78" xfId="6" quotePrefix="1" applyNumberFormat="1" applyFont="1" applyFill="1" applyBorder="1" applyAlignment="1">
      <alignment horizontal="center" vertical="center" wrapText="1"/>
    </xf>
    <xf numFmtId="180" fontId="27" fillId="3" borderId="94" xfId="7" applyNumberFormat="1" applyFont="1" applyFill="1" applyBorder="1" applyAlignment="1">
      <alignment horizontal="right" vertical="center"/>
    </xf>
    <xf numFmtId="180" fontId="27" fillId="3" borderId="95" xfId="7" applyNumberFormat="1" applyFont="1" applyFill="1" applyBorder="1" applyAlignment="1">
      <alignment horizontal="right" vertical="center"/>
    </xf>
    <xf numFmtId="180" fontId="24" fillId="3" borderId="96" xfId="7" applyNumberFormat="1" applyFont="1" applyFill="1" applyBorder="1" applyAlignment="1">
      <alignment horizontal="right" vertical="center"/>
    </xf>
    <xf numFmtId="180" fontId="24" fillId="3" borderId="98" xfId="7" applyNumberFormat="1" applyFont="1" applyFill="1" applyBorder="1" applyAlignment="1">
      <alignment horizontal="right" vertical="center"/>
    </xf>
    <xf numFmtId="180" fontId="27" fillId="3" borderId="99" xfId="7" applyNumberFormat="1" applyFont="1" applyFill="1" applyBorder="1" applyAlignment="1">
      <alignment horizontal="right" vertical="center"/>
    </xf>
    <xf numFmtId="180" fontId="28" fillId="3" borderId="96" xfId="7" applyNumberFormat="1" applyFont="1" applyFill="1" applyBorder="1" applyAlignment="1">
      <alignment horizontal="right" vertical="center"/>
    </xf>
    <xf numFmtId="180" fontId="28" fillId="3" borderId="98" xfId="7" applyNumberFormat="1" applyFont="1" applyFill="1" applyBorder="1" applyAlignment="1">
      <alignment horizontal="right" vertical="center"/>
    </xf>
    <xf numFmtId="180" fontId="24" fillId="3" borderId="100" xfId="7" applyNumberFormat="1" applyFont="1" applyFill="1" applyBorder="1" applyAlignment="1">
      <alignment horizontal="right" vertical="center"/>
    </xf>
    <xf numFmtId="180" fontId="27" fillId="3" borderId="98" xfId="7" applyNumberFormat="1" applyFont="1" applyFill="1" applyBorder="1" applyAlignment="1">
      <alignment horizontal="right" vertical="center"/>
    </xf>
    <xf numFmtId="180" fontId="27" fillId="3" borderId="96" xfId="7" applyNumberFormat="1" applyFont="1" applyFill="1" applyBorder="1" applyAlignment="1">
      <alignment horizontal="right" vertical="center"/>
    </xf>
    <xf numFmtId="38" fontId="29" fillId="3" borderId="85" xfId="7" applyFont="1" applyFill="1" applyBorder="1" applyAlignment="1">
      <alignment horizontal="right" vertical="center"/>
    </xf>
    <xf numFmtId="0" fontId="19" fillId="0" borderId="0" xfId="8" applyFont="1">
      <alignment vertical="center"/>
    </xf>
    <xf numFmtId="0" fontId="31" fillId="0" borderId="0" xfId="8" applyFont="1" applyAlignment="1">
      <alignment horizontal="left" vertical="center"/>
    </xf>
    <xf numFmtId="0" fontId="32" fillId="0" borderId="0" xfId="8" applyFont="1" applyAlignment="1">
      <alignment horizontal="left" vertical="center" shrinkToFit="1"/>
    </xf>
    <xf numFmtId="0" fontId="19" fillId="0" borderId="0" xfId="8" applyFont="1" applyAlignment="1">
      <alignment vertical="center" wrapText="1"/>
    </xf>
    <xf numFmtId="0" fontId="32" fillId="0" borderId="0" xfId="8" applyFont="1" applyAlignment="1">
      <alignment horizontal="left" vertical="center"/>
    </xf>
    <xf numFmtId="0" fontId="19" fillId="0" borderId="0" xfId="8" applyFont="1" applyAlignment="1">
      <alignment horizontal="left"/>
    </xf>
    <xf numFmtId="0" fontId="19" fillId="3" borderId="0" xfId="8" applyFont="1" applyFill="1">
      <alignment vertical="center"/>
    </xf>
    <xf numFmtId="0" fontId="33" fillId="3" borderId="0" xfId="8" applyFont="1" applyFill="1" applyAlignment="1">
      <alignment horizontal="left"/>
    </xf>
    <xf numFmtId="0" fontId="32" fillId="3" borderId="0" xfId="8" applyFont="1" applyFill="1" applyAlignment="1">
      <alignment horizontal="left" vertical="center" shrinkToFit="1"/>
    </xf>
    <xf numFmtId="0" fontId="34" fillId="3" borderId="0" xfId="6" applyFont="1" applyFill="1" applyAlignment="1">
      <alignment horizontal="right" vertical="center"/>
    </xf>
    <xf numFmtId="0" fontId="33" fillId="3" borderId="0" xfId="8" applyFont="1" applyFill="1">
      <alignment vertical="center"/>
    </xf>
    <xf numFmtId="0" fontId="19" fillId="0" borderId="0" xfId="8" applyFont="1" applyAlignment="1">
      <alignment horizontal="center" vertical="center"/>
    </xf>
    <xf numFmtId="0" fontId="19" fillId="0" borderId="17" xfId="8" applyFont="1" applyBorder="1">
      <alignment vertical="center"/>
    </xf>
    <xf numFmtId="0" fontId="19" fillId="0" borderId="65" xfId="8" applyFont="1" applyBorder="1" applyAlignment="1">
      <alignment vertical="center" shrinkToFit="1"/>
    </xf>
    <xf numFmtId="0" fontId="19" fillId="0" borderId="66" xfId="8" applyFont="1" applyBorder="1" applyAlignment="1">
      <alignment horizontal="center" vertical="center" wrapText="1"/>
    </xf>
    <xf numFmtId="0" fontId="19" fillId="0" borderId="19" xfId="8" applyFont="1" applyBorder="1" applyAlignment="1">
      <alignment horizontal="center" vertical="center" wrapText="1"/>
    </xf>
    <xf numFmtId="0" fontId="19" fillId="0" borderId="67" xfId="8" applyFont="1" applyBorder="1" applyAlignment="1">
      <alignment horizontal="center" vertical="center" wrapText="1"/>
    </xf>
    <xf numFmtId="0" fontId="19" fillId="0" borderId="101" xfId="8" applyFont="1" applyBorder="1" applyAlignment="1">
      <alignment horizontal="center" vertical="center" wrapText="1"/>
    </xf>
    <xf numFmtId="0" fontId="36" fillId="4" borderId="5" xfId="8" applyFont="1" applyFill="1" applyBorder="1">
      <alignment vertical="center"/>
    </xf>
    <xf numFmtId="0" fontId="36" fillId="4" borderId="2" xfId="8" applyFont="1" applyFill="1" applyBorder="1">
      <alignment vertical="center"/>
    </xf>
    <xf numFmtId="177" fontId="37" fillId="4" borderId="102" xfId="8" applyNumberFormat="1" applyFont="1" applyFill="1" applyBorder="1" applyAlignment="1">
      <alignment horizontal="right" vertical="center"/>
    </xf>
    <xf numFmtId="177" fontId="37" fillId="4" borderId="3" xfId="8" applyNumberFormat="1" applyFont="1" applyFill="1" applyBorder="1" applyAlignment="1">
      <alignment horizontal="right" vertical="center"/>
    </xf>
    <xf numFmtId="177" fontId="37" fillId="4" borderId="4" xfId="8" applyNumberFormat="1" applyFont="1" applyFill="1" applyBorder="1" applyAlignment="1">
      <alignment horizontal="right" vertical="center"/>
    </xf>
    <xf numFmtId="181" fontId="10" fillId="0" borderId="0" xfId="8" applyNumberFormat="1" applyFont="1" applyAlignment="1">
      <alignment horizontal="right" vertical="center"/>
    </xf>
    <xf numFmtId="0" fontId="36" fillId="0" borderId="5" xfId="8" applyFont="1" applyBorder="1" applyAlignment="1">
      <alignment horizontal="center" vertical="center" shrinkToFit="1"/>
    </xf>
    <xf numFmtId="0" fontId="10" fillId="0" borderId="0" xfId="8" applyFont="1" applyAlignment="1">
      <alignment horizontal="left" vertical="center" shrinkToFit="1"/>
    </xf>
    <xf numFmtId="177" fontId="38" fillId="0" borderId="71" xfId="8" applyNumberFormat="1" applyFont="1" applyBorder="1" applyAlignment="1">
      <alignment horizontal="right" vertical="center"/>
    </xf>
    <xf numFmtId="177" fontId="38" fillId="0" borderId="6" xfId="8" applyNumberFormat="1" applyFont="1" applyBorder="1" applyAlignment="1">
      <alignment horizontal="right" vertical="center"/>
    </xf>
    <xf numFmtId="177" fontId="38" fillId="0" borderId="7" xfId="8" applyNumberFormat="1" applyFont="1" applyBorder="1" applyAlignment="1">
      <alignment horizontal="right" vertical="center"/>
    </xf>
    <xf numFmtId="0" fontId="10" fillId="0" borderId="5" xfId="8" applyFont="1" applyBorder="1" applyAlignment="1">
      <alignment horizontal="center" vertical="center" shrinkToFit="1"/>
    </xf>
    <xf numFmtId="0" fontId="10" fillId="0" borderId="103" xfId="8" applyFont="1" applyBorder="1" applyAlignment="1">
      <alignment horizontal="left" vertical="center" shrinkToFit="1"/>
    </xf>
    <xf numFmtId="177" fontId="38" fillId="0" borderId="104" xfId="8" applyNumberFormat="1" applyFont="1" applyBorder="1" applyAlignment="1">
      <alignment horizontal="right" vertical="center"/>
    </xf>
    <xf numFmtId="177" fontId="38" fillId="0" borderId="105" xfId="8" applyNumberFormat="1" applyFont="1" applyBorder="1" applyAlignment="1">
      <alignment horizontal="right" vertical="center"/>
    </xf>
    <xf numFmtId="0" fontId="10" fillId="0" borderId="106" xfId="8" applyFont="1" applyBorder="1" applyAlignment="1">
      <alignment horizontal="left" vertical="center" shrinkToFit="1"/>
    </xf>
    <xf numFmtId="177" fontId="38" fillId="0" borderId="107" xfId="8" applyNumberFormat="1" applyFont="1" applyBorder="1" applyAlignment="1">
      <alignment horizontal="right" vertical="center"/>
    </xf>
    <xf numFmtId="177" fontId="38" fillId="0" borderId="108" xfId="8" applyNumberFormat="1" applyFont="1" applyBorder="1" applyAlignment="1">
      <alignment horizontal="right" vertical="center"/>
    </xf>
    <xf numFmtId="177" fontId="38" fillId="0" borderId="109" xfId="8" applyNumberFormat="1" applyFont="1" applyBorder="1" applyAlignment="1">
      <alignment horizontal="right" vertical="center"/>
    </xf>
    <xf numFmtId="0" fontId="10" fillId="0" borderId="110" xfId="8" applyFont="1" applyBorder="1" applyAlignment="1">
      <alignment horizontal="left" vertical="center" shrinkToFit="1"/>
    </xf>
    <xf numFmtId="177" fontId="38" fillId="0" borderId="111" xfId="8" applyNumberFormat="1" applyFont="1" applyBorder="1" applyAlignment="1">
      <alignment horizontal="right" vertical="center"/>
    </xf>
    <xf numFmtId="177" fontId="38" fillId="0" borderId="112" xfId="8" applyNumberFormat="1" applyFont="1" applyBorder="1" applyAlignment="1">
      <alignment horizontal="right" vertical="center"/>
    </xf>
    <xf numFmtId="0" fontId="36" fillId="4" borderId="0" xfId="8" applyFont="1" applyFill="1">
      <alignment vertical="center"/>
    </xf>
    <xf numFmtId="177" fontId="37" fillId="4" borderId="71" xfId="8" applyNumberFormat="1" applyFont="1" applyFill="1" applyBorder="1" applyAlignment="1">
      <alignment horizontal="right" vertical="center"/>
    </xf>
    <xf numFmtId="177" fontId="37" fillId="4" borderId="6" xfId="8" applyNumberFormat="1" applyFont="1" applyFill="1" applyBorder="1" applyAlignment="1">
      <alignment horizontal="right" vertical="center"/>
    </xf>
    <xf numFmtId="177" fontId="37" fillId="4" borderId="7" xfId="8" applyNumberFormat="1" applyFont="1" applyFill="1" applyBorder="1" applyAlignment="1">
      <alignment horizontal="right" vertical="center"/>
    </xf>
    <xf numFmtId="0" fontId="10" fillId="0" borderId="113" xfId="8" applyFont="1" applyBorder="1" applyAlignment="1">
      <alignment horizontal="left" vertical="center" shrinkToFit="1"/>
    </xf>
    <xf numFmtId="177" fontId="38" fillId="0" borderId="114" xfId="8" applyNumberFormat="1" applyFont="1" applyBorder="1" applyAlignment="1">
      <alignment horizontal="right" vertical="center"/>
    </xf>
    <xf numFmtId="177" fontId="38" fillId="0" borderId="115" xfId="8" applyNumberFormat="1" applyFont="1" applyBorder="1" applyAlignment="1">
      <alignment horizontal="right" vertical="center"/>
    </xf>
    <xf numFmtId="177" fontId="38" fillId="0" borderId="116" xfId="8" applyNumberFormat="1" applyFont="1" applyBorder="1" applyAlignment="1">
      <alignment horizontal="right" vertical="center"/>
    </xf>
    <xf numFmtId="177" fontId="38" fillId="0" borderId="117" xfId="8" applyNumberFormat="1" applyFont="1" applyBorder="1" applyAlignment="1">
      <alignment horizontal="right" vertical="center"/>
    </xf>
    <xf numFmtId="177" fontId="38" fillId="0" borderId="118" xfId="8" applyNumberFormat="1" applyFont="1" applyBorder="1" applyAlignment="1">
      <alignment horizontal="right" vertical="center"/>
    </xf>
    <xf numFmtId="0" fontId="10" fillId="0" borderId="119" xfId="8" applyFont="1" applyBorder="1" applyAlignment="1">
      <alignment horizontal="left" vertical="center" shrinkToFit="1"/>
    </xf>
    <xf numFmtId="0" fontId="36" fillId="4" borderId="14" xfId="8" applyFont="1" applyFill="1" applyBorder="1">
      <alignment vertical="center"/>
    </xf>
    <xf numFmtId="0" fontId="19" fillId="0" borderId="0" xfId="8" applyFont="1" applyAlignment="1">
      <alignment horizontal="distributed" vertical="center" indent="1"/>
    </xf>
    <xf numFmtId="0" fontId="10" fillId="0" borderId="9" xfId="8" applyFont="1" applyBorder="1" applyAlignment="1">
      <alignment horizontal="left" vertical="center" shrinkToFit="1"/>
    </xf>
    <xf numFmtId="177" fontId="38" fillId="0" borderId="92" xfId="8" applyNumberFormat="1" applyFont="1" applyBorder="1" applyAlignment="1">
      <alignment horizontal="right" vertical="center"/>
    </xf>
    <xf numFmtId="177" fontId="38" fillId="0" borderId="120" xfId="8" applyNumberFormat="1" applyFont="1" applyBorder="1" applyAlignment="1">
      <alignment horizontal="right" vertical="center"/>
    </xf>
    <xf numFmtId="177" fontId="38" fillId="0" borderId="13" xfId="8" applyNumberFormat="1" applyFont="1" applyBorder="1" applyAlignment="1">
      <alignment horizontal="right" vertical="center"/>
    </xf>
    <xf numFmtId="177" fontId="38" fillId="0" borderId="15" xfId="8" applyNumberFormat="1" applyFont="1" applyBorder="1" applyAlignment="1">
      <alignment horizontal="right" vertical="center"/>
    </xf>
    <xf numFmtId="0" fontId="10" fillId="0" borderId="1" xfId="8" applyFont="1" applyBorder="1">
      <alignment vertical="center"/>
    </xf>
    <xf numFmtId="0" fontId="10" fillId="0" borderId="2" xfId="8" applyFont="1" applyBorder="1">
      <alignment vertical="center"/>
    </xf>
    <xf numFmtId="177" fontId="38" fillId="0" borderId="121" xfId="8" applyNumberFormat="1" applyFont="1" applyBorder="1" applyAlignment="1">
      <alignment horizontal="right" vertical="center"/>
    </xf>
    <xf numFmtId="177" fontId="38" fillId="0" borderId="122" xfId="8" applyNumberFormat="1" applyFont="1" applyBorder="1" applyAlignment="1">
      <alignment horizontal="right" vertical="center"/>
    </xf>
    <xf numFmtId="177" fontId="38" fillId="0" borderId="4" xfId="8" applyNumberFormat="1" applyFont="1" applyBorder="1" applyAlignment="1">
      <alignment horizontal="right" vertical="center"/>
    </xf>
    <xf numFmtId="177" fontId="38" fillId="0" borderId="3" xfId="8" applyNumberFormat="1" applyFont="1" applyBorder="1" applyAlignment="1">
      <alignment horizontal="right" vertical="center"/>
    </xf>
    <xf numFmtId="38" fontId="37" fillId="4" borderId="71" xfId="7" applyFont="1" applyFill="1" applyBorder="1" applyAlignment="1">
      <alignment horizontal="right" vertical="center"/>
    </xf>
    <xf numFmtId="38" fontId="37" fillId="4" borderId="6" xfId="7" applyFont="1" applyFill="1" applyBorder="1" applyAlignment="1">
      <alignment horizontal="right" vertical="center"/>
    </xf>
    <xf numFmtId="38" fontId="37" fillId="4" borderId="7" xfId="7" applyFont="1" applyFill="1" applyBorder="1" applyAlignment="1">
      <alignment horizontal="right" vertical="center"/>
    </xf>
    <xf numFmtId="182" fontId="11" fillId="0" borderId="0" xfId="9" applyNumberFormat="1" applyFont="1" applyAlignment="1">
      <alignment horizontal="right" vertical="center"/>
    </xf>
    <xf numFmtId="183" fontId="11" fillId="0" borderId="0" xfId="9" applyNumberFormat="1" applyFont="1">
      <alignment vertical="center"/>
    </xf>
    <xf numFmtId="0" fontId="36" fillId="4" borderId="17" xfId="8" applyFont="1" applyFill="1" applyBorder="1">
      <alignment vertical="center"/>
    </xf>
    <xf numFmtId="0" fontId="36" fillId="0" borderId="14" xfId="8" applyFont="1" applyBorder="1" applyAlignment="1">
      <alignment horizontal="center" vertical="center" shrinkToFit="1"/>
    </xf>
    <xf numFmtId="177" fontId="38" fillId="0" borderId="57" xfId="8" applyNumberFormat="1" applyFont="1" applyBorder="1" applyAlignment="1">
      <alignment horizontal="right" vertical="center"/>
    </xf>
    <xf numFmtId="0" fontId="10" fillId="0" borderId="14" xfId="8" applyFont="1" applyBorder="1" applyAlignment="1">
      <alignment horizontal="center" vertical="center" shrinkToFit="1"/>
    </xf>
    <xf numFmtId="181" fontId="10" fillId="3" borderId="0" xfId="8" applyNumberFormat="1" applyFont="1" applyFill="1" applyAlignment="1">
      <alignment horizontal="right" vertical="center"/>
    </xf>
    <xf numFmtId="181" fontId="10" fillId="3" borderId="0" xfId="8" applyNumberFormat="1" applyFont="1" applyFill="1">
      <alignment vertical="center"/>
    </xf>
    <xf numFmtId="0" fontId="19" fillId="3" borderId="0" xfId="8" applyFont="1" applyFill="1" applyAlignment="1">
      <alignment vertical="center" shrinkToFit="1"/>
    </xf>
    <xf numFmtId="0" fontId="19" fillId="3" borderId="0" xfId="8" applyFont="1" applyFill="1" applyAlignment="1">
      <alignment horizontal="distributed" vertical="center" indent="1"/>
    </xf>
    <xf numFmtId="0" fontId="19" fillId="3" borderId="0" xfId="8" applyFont="1" applyFill="1" applyAlignment="1">
      <alignment horizontal="distributed" vertical="center" shrinkToFit="1"/>
    </xf>
    <xf numFmtId="0" fontId="19" fillId="0" borderId="0" xfId="8" applyFont="1" applyAlignment="1">
      <alignment horizontal="distributed" vertical="center" shrinkToFit="1"/>
    </xf>
    <xf numFmtId="0" fontId="19" fillId="0" borderId="18" xfId="8" applyFont="1" applyBorder="1" applyAlignment="1">
      <alignment vertical="center" shrinkToFit="1"/>
    </xf>
    <xf numFmtId="0" fontId="19" fillId="0" borderId="123" xfId="8" applyFont="1" applyBorder="1" applyAlignment="1">
      <alignment horizontal="center" vertical="center" wrapText="1"/>
    </xf>
    <xf numFmtId="0" fontId="36" fillId="5" borderId="5" xfId="8" applyFont="1" applyFill="1" applyBorder="1">
      <alignment vertical="center"/>
    </xf>
    <xf numFmtId="0" fontId="36" fillId="5" borderId="2" xfId="8" applyFont="1" applyFill="1" applyBorder="1">
      <alignment vertical="center"/>
    </xf>
    <xf numFmtId="177" fontId="37" fillId="5" borderId="121" xfId="8" applyNumberFormat="1" applyFont="1" applyFill="1" applyBorder="1" applyAlignment="1">
      <alignment horizontal="right" vertical="center"/>
    </xf>
    <xf numFmtId="177" fontId="37" fillId="5" borderId="4" xfId="8" applyNumberFormat="1" applyFont="1" applyFill="1" applyBorder="1" applyAlignment="1">
      <alignment horizontal="right" vertical="center"/>
    </xf>
    <xf numFmtId="177" fontId="37" fillId="5" borderId="3" xfId="8" applyNumberFormat="1" applyFont="1" applyFill="1" applyBorder="1" applyAlignment="1">
      <alignment horizontal="right" vertical="center"/>
    </xf>
    <xf numFmtId="0" fontId="36" fillId="5" borderId="0" xfId="8" applyFont="1" applyFill="1">
      <alignment vertical="center"/>
    </xf>
    <xf numFmtId="177" fontId="37" fillId="5" borderId="104" xfId="8" applyNumberFormat="1" applyFont="1" applyFill="1" applyBorder="1" applyAlignment="1">
      <alignment horizontal="right" vertical="center"/>
    </xf>
    <xf numFmtId="177" fontId="37" fillId="5" borderId="7" xfId="8" applyNumberFormat="1" applyFont="1" applyFill="1" applyBorder="1" applyAlignment="1">
      <alignment horizontal="right" vertical="center"/>
    </xf>
    <xf numFmtId="177" fontId="37" fillId="5" borderId="6" xfId="8" applyNumberFormat="1" applyFont="1" applyFill="1" applyBorder="1" applyAlignment="1">
      <alignment horizontal="right" vertical="center"/>
    </xf>
    <xf numFmtId="0" fontId="36" fillId="5" borderId="14" xfId="8" applyFont="1" applyFill="1" applyBorder="1">
      <alignment vertical="center"/>
    </xf>
    <xf numFmtId="38" fontId="37" fillId="5" borderId="104" xfId="7" applyFont="1" applyFill="1" applyBorder="1" applyAlignment="1">
      <alignment horizontal="right" vertical="center"/>
    </xf>
    <xf numFmtId="38" fontId="37" fillId="5" borderId="7" xfId="7" applyFont="1" applyFill="1" applyBorder="1" applyAlignment="1">
      <alignment horizontal="right" vertical="center"/>
    </xf>
    <xf numFmtId="38" fontId="37" fillId="5" borderId="6" xfId="7" applyFont="1" applyFill="1" applyBorder="1" applyAlignment="1">
      <alignment horizontal="right" vertical="center"/>
    </xf>
    <xf numFmtId="0" fontId="36" fillId="5" borderId="17" xfId="8" applyFont="1" applyFill="1" applyBorder="1">
      <alignment vertical="center"/>
    </xf>
    <xf numFmtId="0" fontId="19" fillId="0" borderId="0" xfId="8" applyFont="1" applyAlignment="1">
      <alignment vertical="center" shrinkToFit="1"/>
    </xf>
    <xf numFmtId="0" fontId="19" fillId="0" borderId="0" xfId="8" applyFont="1" applyAlignment="1">
      <alignment horizontal="center" vertical="top"/>
    </xf>
    <xf numFmtId="9" fontId="33" fillId="0" borderId="160" xfId="8" applyNumberFormat="1" applyFont="1" applyBorder="1" applyAlignment="1">
      <alignment horizontal="right" vertical="center"/>
    </xf>
    <xf numFmtId="185" fontId="11" fillId="0" borderId="23" xfId="9" applyNumberFormat="1" applyFont="1" applyBorder="1" applyAlignment="1">
      <alignment horizontal="right" vertical="center"/>
    </xf>
    <xf numFmtId="181" fontId="10" fillId="0" borderId="0" xfId="8" applyNumberFormat="1" applyFont="1">
      <alignment vertical="center"/>
    </xf>
    <xf numFmtId="0" fontId="49" fillId="0" borderId="0" xfId="8" applyFont="1" applyAlignment="1">
      <alignment horizontal="center" vertical="center" shrinkToFit="1"/>
    </xf>
    <xf numFmtId="0" fontId="31" fillId="0" borderId="0" xfId="8" applyFont="1" applyAlignment="1">
      <alignment horizontal="center" vertical="center" shrinkToFit="1"/>
    </xf>
    <xf numFmtId="0" fontId="19" fillId="0" borderId="0" xfId="8" applyFont="1" applyAlignment="1">
      <alignment horizontal="right" vertical="center"/>
    </xf>
    <xf numFmtId="0" fontId="19" fillId="0" borderId="1" xfId="8" applyFont="1" applyBorder="1">
      <alignment vertical="center"/>
    </xf>
    <xf numFmtId="0" fontId="19" fillId="0" borderId="173" xfId="8" applyFont="1" applyBorder="1" applyAlignment="1">
      <alignment vertical="center" shrinkToFit="1"/>
    </xf>
    <xf numFmtId="0" fontId="19" fillId="0" borderId="3" xfId="8" applyFont="1" applyBorder="1" applyAlignment="1">
      <alignment horizontal="center" vertical="center"/>
    </xf>
    <xf numFmtId="0" fontId="19" fillId="0" borderId="131" xfId="8" applyFont="1" applyBorder="1" applyAlignment="1">
      <alignment horizontal="center" vertical="center"/>
    </xf>
    <xf numFmtId="0" fontId="19" fillId="0" borderId="5" xfId="8" applyFont="1" applyBorder="1">
      <alignment vertical="center"/>
    </xf>
    <xf numFmtId="0" fontId="19" fillId="0" borderId="175" xfId="8" applyFont="1" applyBorder="1" applyAlignment="1">
      <alignment vertical="center" shrinkToFit="1"/>
    </xf>
    <xf numFmtId="0" fontId="19" fillId="0" borderId="14" xfId="8" applyFont="1" applyBorder="1">
      <alignment vertical="center"/>
    </xf>
    <xf numFmtId="0" fontId="19" fillId="0" borderId="177" xfId="8" applyFont="1" applyBorder="1" applyAlignment="1">
      <alignment vertical="center" shrinkToFit="1"/>
    </xf>
    <xf numFmtId="0" fontId="14" fillId="0" borderId="14" xfId="8" applyFont="1" applyBorder="1" applyAlignment="1">
      <alignment horizontal="center" vertical="center"/>
    </xf>
    <xf numFmtId="0" fontId="14" fillId="0" borderId="23" xfId="8" applyFont="1" applyBorder="1" applyAlignment="1">
      <alignment horizontal="center" vertical="center"/>
    </xf>
    <xf numFmtId="0" fontId="14" fillId="0" borderId="136" xfId="8" applyFont="1" applyBorder="1" applyAlignment="1">
      <alignment horizontal="center" vertical="center"/>
    </xf>
    <xf numFmtId="0" fontId="10" fillId="0" borderId="5" xfId="8" applyFont="1" applyBorder="1">
      <alignment vertical="center"/>
    </xf>
    <xf numFmtId="0" fontId="10" fillId="0" borderId="175" xfId="8" applyFont="1" applyBorder="1">
      <alignment vertical="center"/>
    </xf>
    <xf numFmtId="0" fontId="9" fillId="0" borderId="176" xfId="8" applyFont="1" applyBorder="1" applyAlignment="1">
      <alignment horizontal="center" vertical="center"/>
    </xf>
    <xf numFmtId="177" fontId="9" fillId="0" borderId="137" xfId="8" applyNumberFormat="1" applyFont="1" applyBorder="1" applyAlignment="1">
      <alignment horizontal="right" vertical="center"/>
    </xf>
    <xf numFmtId="177" fontId="9" fillId="0" borderId="97" xfId="8" applyNumberFormat="1" applyFont="1" applyBorder="1" applyAlignment="1">
      <alignment horizontal="right" vertical="center"/>
    </xf>
    <xf numFmtId="9" fontId="9" fillId="0" borderId="138" xfId="8" applyNumberFormat="1" applyFont="1" applyBorder="1" applyAlignment="1">
      <alignment horizontal="right" vertical="center"/>
    </xf>
    <xf numFmtId="177" fontId="9" fillId="0" borderId="139" xfId="8" applyNumberFormat="1" applyFont="1" applyBorder="1" applyAlignment="1">
      <alignment horizontal="right" vertical="center"/>
    </xf>
    <xf numFmtId="9" fontId="9" fillId="0" borderId="104" xfId="17" applyFont="1" applyBorder="1" applyAlignment="1">
      <alignment horizontal="right" vertical="center"/>
    </xf>
    <xf numFmtId="9" fontId="9" fillId="0" borderId="0" xfId="17" applyFont="1" applyAlignment="1">
      <alignment horizontal="right" vertical="center"/>
    </xf>
    <xf numFmtId="9" fontId="9" fillId="0" borderId="7" xfId="17" applyFont="1" applyBorder="1" applyAlignment="1">
      <alignment horizontal="right" vertical="center"/>
    </xf>
    <xf numFmtId="177" fontId="9" fillId="0" borderId="124" xfId="8" applyNumberFormat="1" applyFont="1" applyBorder="1" applyAlignment="1">
      <alignment horizontal="right" vertical="center"/>
    </xf>
    <xf numFmtId="177" fontId="9" fillId="0" borderId="125" xfId="8" applyNumberFormat="1" applyFont="1" applyBorder="1" applyAlignment="1">
      <alignment horizontal="right" vertical="center"/>
    </xf>
    <xf numFmtId="9" fontId="9" fillId="0" borderId="149" xfId="8" applyNumberFormat="1" applyFont="1" applyBorder="1" applyAlignment="1">
      <alignment horizontal="right" vertical="center"/>
    </xf>
    <xf numFmtId="9" fontId="9" fillId="0" borderId="148" xfId="8" applyNumberFormat="1" applyFont="1" applyBorder="1" applyAlignment="1">
      <alignment horizontal="right" vertical="center"/>
    </xf>
    <xf numFmtId="9" fontId="9" fillId="0" borderId="5" xfId="17" applyFont="1" applyBorder="1" applyAlignment="1">
      <alignment horizontal="right" vertical="center"/>
    </xf>
    <xf numFmtId="177" fontId="9" fillId="0" borderId="104" xfId="8" applyNumberFormat="1" applyFont="1" applyBorder="1" applyAlignment="1">
      <alignment horizontal="right" vertical="center"/>
    </xf>
    <xf numFmtId="177" fontId="9" fillId="0" borderId="0" xfId="8" applyNumberFormat="1" applyFont="1" applyAlignment="1">
      <alignment horizontal="right" vertical="center"/>
    </xf>
    <xf numFmtId="9" fontId="9" fillId="0" borderId="21" xfId="8" applyNumberFormat="1" applyFont="1" applyBorder="1" applyAlignment="1">
      <alignment horizontal="right" vertical="center"/>
    </xf>
    <xf numFmtId="177" fontId="9" fillId="0" borderId="5" xfId="8" applyNumberFormat="1" applyFont="1" applyBorder="1" applyAlignment="1">
      <alignment horizontal="right" vertical="center"/>
    </xf>
    <xf numFmtId="9" fontId="9" fillId="0" borderId="141" xfId="17" applyFont="1" applyBorder="1" applyAlignment="1">
      <alignment horizontal="right" vertical="center"/>
    </xf>
    <xf numFmtId="9" fontId="9" fillId="0" borderId="142" xfId="17" applyFont="1" applyBorder="1" applyAlignment="1">
      <alignment horizontal="right" vertical="center"/>
    </xf>
    <xf numFmtId="9" fontId="9" fillId="0" borderId="143" xfId="17" applyFont="1" applyBorder="1" applyAlignment="1">
      <alignment horizontal="right" vertical="center"/>
    </xf>
    <xf numFmtId="9" fontId="9" fillId="0" borderId="145" xfId="8" applyNumberFormat="1" applyFont="1" applyBorder="1" applyAlignment="1">
      <alignment horizontal="right" vertical="center"/>
    </xf>
    <xf numFmtId="9" fontId="9" fillId="0" borderId="144" xfId="17" applyFont="1" applyBorder="1" applyAlignment="1">
      <alignment horizontal="right" vertical="center"/>
    </xf>
    <xf numFmtId="9" fontId="9" fillId="0" borderId="92" xfId="17" applyFont="1" applyBorder="1" applyAlignment="1">
      <alignment horizontal="right" vertical="center"/>
    </xf>
    <xf numFmtId="9" fontId="9" fillId="0" borderId="9" xfId="17" applyFont="1" applyBorder="1" applyAlignment="1">
      <alignment horizontal="right" vertical="center"/>
    </xf>
    <xf numFmtId="9" fontId="9" fillId="0" borderId="13" xfId="17" applyFont="1" applyBorder="1" applyAlignment="1">
      <alignment horizontal="right" vertical="center"/>
    </xf>
    <xf numFmtId="9" fontId="9" fillId="0" borderId="14" xfId="17" applyFont="1" applyBorder="1" applyAlignment="1">
      <alignment horizontal="right" vertical="center"/>
    </xf>
    <xf numFmtId="0" fontId="10" fillId="0" borderId="173" xfId="8" applyFont="1" applyBorder="1">
      <alignment vertical="center"/>
    </xf>
    <xf numFmtId="0" fontId="9" fillId="0" borderId="174" xfId="8" applyFont="1" applyBorder="1" applyAlignment="1">
      <alignment horizontal="center" vertical="center"/>
    </xf>
    <xf numFmtId="177" fontId="9" fillId="0" borderId="93" xfId="8" applyNumberFormat="1" applyFont="1" applyBorder="1" applyAlignment="1">
      <alignment horizontal="right" vertical="center"/>
    </xf>
    <xf numFmtId="9" fontId="9" fillId="0" borderId="121" xfId="17" applyFont="1" applyBorder="1" applyAlignment="1">
      <alignment horizontal="right" vertical="center"/>
    </xf>
    <xf numFmtId="9" fontId="9" fillId="0" borderId="2" xfId="17" applyFont="1" applyBorder="1" applyAlignment="1">
      <alignment horizontal="right" vertical="center"/>
    </xf>
    <xf numFmtId="9" fontId="9" fillId="0" borderId="4" xfId="17" applyFont="1" applyBorder="1" applyAlignment="1">
      <alignment horizontal="right" vertical="center"/>
    </xf>
    <xf numFmtId="9" fontId="9" fillId="0" borderId="1" xfId="17" applyFont="1" applyBorder="1" applyAlignment="1">
      <alignment horizontal="right" vertical="center"/>
    </xf>
    <xf numFmtId="177" fontId="9" fillId="0" borderId="92" xfId="8" applyNumberFormat="1" applyFont="1" applyBorder="1" applyAlignment="1">
      <alignment horizontal="right" vertical="center"/>
    </xf>
    <xf numFmtId="177" fontId="9" fillId="0" borderId="9" xfId="8" applyNumberFormat="1" applyFont="1" applyBorder="1" applyAlignment="1">
      <alignment horizontal="right" vertical="center"/>
    </xf>
    <xf numFmtId="9" fontId="9" fillId="0" borderId="24" xfId="8" applyNumberFormat="1" applyFont="1" applyBorder="1" applyAlignment="1">
      <alignment horizontal="right" vertical="center"/>
    </xf>
    <xf numFmtId="177" fontId="9" fillId="0" borderId="14" xfId="8" applyNumberFormat="1" applyFont="1" applyBorder="1" applyAlignment="1">
      <alignment horizontal="right" vertical="center"/>
    </xf>
    <xf numFmtId="9" fontId="9" fillId="0" borderId="23" xfId="8" applyNumberFormat="1" applyFont="1" applyBorder="1" applyAlignment="1">
      <alignment horizontal="right" vertical="center"/>
    </xf>
    <xf numFmtId="0" fontId="10" fillId="0" borderId="17" xfId="8" applyFont="1" applyBorder="1">
      <alignment vertical="center"/>
    </xf>
    <xf numFmtId="0" fontId="10" fillId="0" borderId="183" xfId="8" applyFont="1" applyBorder="1">
      <alignment vertical="center"/>
    </xf>
    <xf numFmtId="0" fontId="9" fillId="0" borderId="184" xfId="8" applyFont="1" applyBorder="1" applyAlignment="1">
      <alignment horizontal="center" vertical="center"/>
    </xf>
    <xf numFmtId="177" fontId="9" fillId="0" borderId="123" xfId="8" applyNumberFormat="1" applyFont="1" applyBorder="1" applyAlignment="1">
      <alignment horizontal="right" vertical="center"/>
    </xf>
    <xf numFmtId="177" fontId="9" fillId="0" borderId="185" xfId="8" applyNumberFormat="1" applyFont="1" applyBorder="1" applyAlignment="1">
      <alignment horizontal="right" vertical="center"/>
    </xf>
    <xf numFmtId="177" fontId="9" fillId="0" borderId="151" xfId="8" applyNumberFormat="1" applyFont="1" applyBorder="1" applyAlignment="1">
      <alignment horizontal="right" vertical="center"/>
    </xf>
    <xf numFmtId="177" fontId="9" fillId="0" borderId="186" xfId="8" applyNumberFormat="1" applyFont="1" applyBorder="1" applyAlignment="1">
      <alignment horizontal="right" vertical="center"/>
    </xf>
    <xf numFmtId="9" fontId="9" fillId="0" borderId="123" xfId="17" applyFont="1" applyBorder="1" applyAlignment="1">
      <alignment horizontal="right" vertical="center"/>
    </xf>
    <xf numFmtId="9" fontId="9" fillId="0" borderId="17" xfId="17" applyFont="1" applyBorder="1" applyAlignment="1">
      <alignment horizontal="right" vertical="center"/>
    </xf>
    <xf numFmtId="9" fontId="9" fillId="0" borderId="67" xfId="17" applyFont="1" applyBorder="1" applyAlignment="1">
      <alignment horizontal="right" vertical="center"/>
    </xf>
    <xf numFmtId="177" fontId="9" fillId="0" borderId="17" xfId="8" applyNumberFormat="1" applyFont="1" applyBorder="1" applyAlignment="1">
      <alignment horizontal="right" vertical="center"/>
    </xf>
    <xf numFmtId="9" fontId="9" fillId="0" borderId="150" xfId="8" applyNumberFormat="1" applyFont="1" applyBorder="1" applyAlignment="1">
      <alignment horizontal="right" vertical="center"/>
    </xf>
    <xf numFmtId="9" fontId="9" fillId="0" borderId="151" xfId="8" applyNumberFormat="1" applyFont="1" applyBorder="1" applyAlignment="1">
      <alignment horizontal="right" vertical="center"/>
    </xf>
    <xf numFmtId="9" fontId="9" fillId="0" borderId="140" xfId="8" applyNumberFormat="1" applyFont="1" applyBorder="1" applyAlignment="1">
      <alignment horizontal="right" vertical="center"/>
    </xf>
    <xf numFmtId="177" fontId="9" fillId="0" borderId="141" xfId="8" applyNumberFormat="1" applyFont="1" applyBorder="1" applyAlignment="1">
      <alignment horizontal="right" vertical="center"/>
    </xf>
    <xf numFmtId="177" fontId="9" fillId="0" borderId="144" xfId="8" applyNumberFormat="1" applyFont="1" applyBorder="1" applyAlignment="1">
      <alignment horizontal="right" vertical="center"/>
    </xf>
    <xf numFmtId="177" fontId="9" fillId="0" borderId="18" xfId="8" applyNumberFormat="1" applyFont="1" applyBorder="1" applyAlignment="1">
      <alignment horizontal="right" vertical="center"/>
    </xf>
    <xf numFmtId="9" fontId="9" fillId="0" borderId="18" xfId="17" applyFont="1" applyBorder="1" applyAlignment="1">
      <alignment horizontal="right" vertical="center"/>
    </xf>
    <xf numFmtId="0" fontId="10" fillId="0" borderId="191" xfId="8" applyFont="1" applyBorder="1">
      <alignment vertical="center"/>
    </xf>
    <xf numFmtId="0" fontId="9" fillId="0" borderId="192" xfId="8" applyFont="1" applyBorder="1" applyAlignment="1">
      <alignment horizontal="center" vertical="center"/>
    </xf>
    <xf numFmtId="0" fontId="10" fillId="0" borderId="193" xfId="8" applyFont="1" applyBorder="1">
      <alignment vertical="center"/>
    </xf>
    <xf numFmtId="0" fontId="9" fillId="0" borderId="194" xfId="8" applyFont="1" applyBorder="1" applyAlignment="1">
      <alignment horizontal="center" vertical="center"/>
    </xf>
    <xf numFmtId="177" fontId="9" fillId="0" borderId="121" xfId="8" applyNumberFormat="1" applyFont="1" applyBorder="1" applyAlignment="1">
      <alignment horizontal="right" vertical="center"/>
    </xf>
    <xf numFmtId="177" fontId="9" fillId="0" borderId="1" xfId="8" applyNumberFormat="1" applyFont="1" applyBorder="1" applyAlignment="1">
      <alignment horizontal="right" vertical="center"/>
    </xf>
    <xf numFmtId="9" fontId="9" fillId="0" borderId="20" xfId="8" applyNumberFormat="1" applyFont="1" applyBorder="1" applyAlignment="1">
      <alignment horizontal="right" vertical="center"/>
    </xf>
    <xf numFmtId="9" fontId="9" fillId="0" borderId="22" xfId="8" applyNumberFormat="1" applyFont="1" applyBorder="1" applyAlignment="1">
      <alignment horizontal="right" vertical="center"/>
    </xf>
    <xf numFmtId="9" fontId="9" fillId="0" borderId="122" xfId="17" applyFont="1" applyBorder="1">
      <alignment vertical="center"/>
    </xf>
    <xf numFmtId="9" fontId="9" fillId="0" borderId="1" xfId="17" applyFont="1" applyBorder="1">
      <alignment vertical="center"/>
    </xf>
    <xf numFmtId="9" fontId="9" fillId="0" borderId="4" xfId="17" applyFont="1" applyBorder="1">
      <alignment vertical="center"/>
    </xf>
    <xf numFmtId="176" fontId="11" fillId="0" borderId="195" xfId="8" applyNumberFormat="1" applyFont="1" applyBorder="1">
      <alignment vertical="center"/>
    </xf>
    <xf numFmtId="0" fontId="19" fillId="0" borderId="196" xfId="8" applyFont="1" applyBorder="1">
      <alignment vertical="center"/>
    </xf>
    <xf numFmtId="0" fontId="9" fillId="0" borderId="197" xfId="8" applyFont="1" applyBorder="1" applyAlignment="1">
      <alignment horizontal="center" vertical="center"/>
    </xf>
    <xf numFmtId="183" fontId="9" fillId="0" borderId="152" xfId="9" applyNumberFormat="1" applyFont="1" applyBorder="1">
      <alignment vertical="center"/>
    </xf>
    <xf numFmtId="183" fontId="9" fillId="0" borderId="153" xfId="9" applyNumberFormat="1" applyFont="1" applyBorder="1">
      <alignment vertical="center"/>
    </xf>
    <xf numFmtId="9" fontId="9" fillId="0" borderId="154" xfId="9" applyNumberFormat="1" applyFont="1" applyBorder="1" applyAlignment="1">
      <alignment horizontal="right" vertical="center"/>
    </xf>
    <xf numFmtId="183" fontId="9" fillId="0" borderId="153" xfId="9" applyNumberFormat="1" applyFont="1" applyBorder="1" applyAlignment="1">
      <alignment horizontal="right" vertical="center"/>
    </xf>
    <xf numFmtId="9" fontId="9" fillId="0" borderId="155" xfId="9" applyNumberFormat="1" applyFont="1" applyBorder="1" applyAlignment="1">
      <alignment horizontal="right" vertical="center"/>
    </xf>
    <xf numFmtId="9" fontId="9" fillId="0" borderId="156" xfId="17" applyFont="1" applyBorder="1">
      <alignment vertical="center"/>
    </xf>
    <xf numFmtId="9" fontId="9" fillId="0" borderId="153" xfId="17" applyFont="1" applyBorder="1">
      <alignment vertical="center"/>
    </xf>
    <xf numFmtId="9" fontId="9" fillId="0" borderId="90" xfId="17" applyFont="1" applyBorder="1">
      <alignment vertical="center"/>
    </xf>
    <xf numFmtId="183" fontId="9" fillId="0" borderId="157" xfId="9" applyNumberFormat="1" applyFont="1" applyBorder="1">
      <alignment vertical="center"/>
    </xf>
    <xf numFmtId="183" fontId="9" fillId="0" borderId="158" xfId="9" applyNumberFormat="1" applyFont="1" applyBorder="1">
      <alignment vertical="center"/>
    </xf>
    <xf numFmtId="9" fontId="9" fillId="0" borderId="159" xfId="9" applyNumberFormat="1" applyFont="1" applyBorder="1" applyAlignment="1">
      <alignment horizontal="right" vertical="center"/>
    </xf>
    <xf numFmtId="183" fontId="9" fillId="0" borderId="158" xfId="9" applyNumberFormat="1" applyFont="1" applyBorder="1" applyAlignment="1">
      <alignment horizontal="right" vertical="center"/>
    </xf>
    <xf numFmtId="182" fontId="9" fillId="0" borderId="92" xfId="9" applyNumberFormat="1" applyFont="1" applyBorder="1" applyAlignment="1">
      <alignment horizontal="right" vertical="center"/>
    </xf>
    <xf numFmtId="184" fontId="9" fillId="0" borderId="14" xfId="9" applyNumberFormat="1" applyFont="1" applyBorder="1" applyAlignment="1">
      <alignment horizontal="right" vertical="center"/>
    </xf>
    <xf numFmtId="185" fontId="9" fillId="0" borderId="23" xfId="9" applyNumberFormat="1" applyFont="1" applyBorder="1" applyAlignment="1">
      <alignment horizontal="right" vertical="center"/>
    </xf>
    <xf numFmtId="182" fontId="9" fillId="0" borderId="14" xfId="9" applyNumberFormat="1" applyFont="1" applyBorder="1" applyAlignment="1">
      <alignment horizontal="right" vertical="center"/>
    </xf>
    <xf numFmtId="0" fontId="49" fillId="0" borderId="0" xfId="8" applyFont="1" applyAlignment="1">
      <alignment horizontal="center" vertical="center"/>
    </xf>
    <xf numFmtId="0" fontId="6" fillId="0" borderId="0" xfId="18" applyFont="1" applyFill="1">
      <alignment vertical="center"/>
    </xf>
    <xf numFmtId="0" fontId="50" fillId="0" borderId="0" xfId="18" applyFont="1" applyFill="1" applyAlignment="1">
      <alignment horizontal="left" vertical="center"/>
    </xf>
    <xf numFmtId="0" fontId="43" fillId="0" borderId="0" xfId="18" applyFont="1" applyFill="1" applyAlignment="1">
      <alignment horizontal="left" vertical="center"/>
    </xf>
    <xf numFmtId="179" fontId="43" fillId="0" borderId="0" xfId="18" applyNumberFormat="1" applyFont="1" applyFill="1" applyAlignment="1">
      <alignment horizontal="left" vertical="center"/>
    </xf>
    <xf numFmtId="179" fontId="40" fillId="0" borderId="0" xfId="18" applyNumberFormat="1" applyFont="1" applyFill="1" applyAlignment="1">
      <alignment horizontal="right"/>
    </xf>
    <xf numFmtId="9" fontId="40" fillId="0" borderId="0" xfId="18" applyNumberFormat="1" applyFont="1" applyFill="1" applyAlignment="1">
      <alignment horizontal="right"/>
    </xf>
    <xf numFmtId="0" fontId="43" fillId="0" borderId="4" xfId="18" applyFont="1" applyFill="1" applyBorder="1" applyAlignment="1">
      <alignment horizontal="left" vertical="center"/>
    </xf>
    <xf numFmtId="0" fontId="6" fillId="0" borderId="0" xfId="18" applyFont="1" applyFill="1" applyAlignment="1">
      <alignment horizontal="center" vertical="center"/>
    </xf>
    <xf numFmtId="0" fontId="43" fillId="0" borderId="7" xfId="18" applyFont="1" applyFill="1" applyBorder="1">
      <alignment vertical="center"/>
    </xf>
    <xf numFmtId="179" fontId="45" fillId="0" borderId="19" xfId="18" applyNumberFormat="1" applyFont="1" applyFill="1" applyBorder="1" applyAlignment="1">
      <alignment horizontal="center" vertical="center" wrapText="1"/>
    </xf>
    <xf numFmtId="179" fontId="45" fillId="0" borderId="18" xfId="18" applyNumberFormat="1" applyFont="1" applyFill="1" applyBorder="1" applyAlignment="1">
      <alignment horizontal="center" vertical="center" wrapText="1"/>
    </xf>
    <xf numFmtId="0" fontId="45" fillId="0" borderId="0" xfId="18" applyFont="1" applyFill="1" applyAlignment="1">
      <alignment horizontal="center" vertical="center"/>
    </xf>
    <xf numFmtId="0" fontId="51" fillId="0" borderId="7" xfId="18" applyFont="1" applyFill="1" applyBorder="1">
      <alignment vertical="center"/>
    </xf>
    <xf numFmtId="49" fontId="6" fillId="0" borderId="0" xfId="18" applyNumberFormat="1" applyFont="1" applyFill="1" applyAlignment="1">
      <alignment horizontal="center" vertical="center"/>
    </xf>
    <xf numFmtId="0" fontId="43" fillId="0" borderId="13" xfId="18" applyFont="1" applyFill="1" applyBorder="1">
      <alignment vertical="center"/>
    </xf>
    <xf numFmtId="179" fontId="45" fillId="0" borderId="13" xfId="18" applyNumberFormat="1" applyFont="1" applyFill="1" applyBorder="1" applyAlignment="1">
      <alignment horizontal="center" vertical="center" wrapText="1"/>
    </xf>
    <xf numFmtId="179" fontId="45" fillId="0" borderId="14" xfId="18" applyNumberFormat="1" applyFont="1" applyFill="1" applyBorder="1" applyAlignment="1">
      <alignment horizontal="center" vertical="center" wrapText="1"/>
    </xf>
    <xf numFmtId="9" fontId="45" fillId="0" borderId="204" xfId="18" applyNumberFormat="1" applyFont="1" applyFill="1" applyBorder="1" applyAlignment="1">
      <alignment horizontal="center" vertical="center" wrapText="1"/>
    </xf>
    <xf numFmtId="49" fontId="45" fillId="0" borderId="0" xfId="18" applyNumberFormat="1" applyFont="1" applyFill="1" applyAlignment="1">
      <alignment horizontal="center" vertical="center"/>
    </xf>
    <xf numFmtId="0" fontId="51" fillId="0" borderId="13" xfId="18" applyFont="1" applyFill="1" applyBorder="1">
      <alignment vertical="center"/>
    </xf>
    <xf numFmtId="0" fontId="46" fillId="0" borderId="125" xfId="18" applyFont="1" applyFill="1" applyBorder="1" applyAlignment="1">
      <alignment horizontal="distributed" vertical="center"/>
    </xf>
    <xf numFmtId="179" fontId="46" fillId="0" borderId="125" xfId="18" applyNumberFormat="1" applyFont="1" applyFill="1" applyBorder="1" applyAlignment="1">
      <alignment horizontal="right" vertical="center"/>
    </xf>
    <xf numFmtId="180" fontId="47" fillId="0" borderId="63" xfId="13" applyNumberFormat="1" applyFont="1" applyFill="1" applyBorder="1" applyAlignment="1">
      <alignment horizontal="right" vertical="center" shrinkToFit="1"/>
    </xf>
    <xf numFmtId="179" fontId="47" fillId="0" borderId="126" xfId="13" applyNumberFormat="1" applyFont="1" applyFill="1" applyBorder="1" applyAlignment="1">
      <alignment horizontal="right" vertical="center" shrinkToFit="1"/>
    </xf>
    <xf numFmtId="179" fontId="47" fillId="0" borderId="205" xfId="13" applyNumberFormat="1" applyFont="1" applyFill="1" applyBorder="1" applyAlignment="1">
      <alignment horizontal="right" vertical="center" shrinkToFit="1"/>
    </xf>
    <xf numFmtId="186" fontId="47" fillId="0" borderId="206" xfId="13" applyNumberFormat="1" applyFont="1" applyFill="1" applyBorder="1" applyAlignment="1">
      <alignment vertical="center" shrinkToFit="1"/>
    </xf>
    <xf numFmtId="0" fontId="46" fillId="0" borderId="168" xfId="18" applyFont="1" applyFill="1" applyBorder="1" applyAlignment="1">
      <alignment horizontal="distributed" vertical="center"/>
    </xf>
    <xf numFmtId="179" fontId="46" fillId="0" borderId="126" xfId="18" applyNumberFormat="1" applyFont="1" applyFill="1" applyBorder="1" applyAlignment="1">
      <alignment horizontal="right" vertical="center"/>
    </xf>
    <xf numFmtId="180" fontId="47" fillId="0" borderId="129" xfId="13" applyNumberFormat="1" applyFont="1" applyFill="1" applyBorder="1" applyAlignment="1">
      <alignment horizontal="right" vertical="center" shrinkToFit="1"/>
    </xf>
    <xf numFmtId="179" fontId="47" fillId="0" borderId="129" xfId="13" applyNumberFormat="1" applyFont="1" applyFill="1" applyBorder="1" applyAlignment="1">
      <alignment horizontal="right" vertical="center" shrinkToFit="1"/>
    </xf>
    <xf numFmtId="179" fontId="47" fillId="0" borderId="207" xfId="13" applyNumberFormat="1" applyFont="1" applyFill="1" applyBorder="1" applyAlignment="1">
      <alignment horizontal="right" vertical="center" shrinkToFit="1"/>
    </xf>
    <xf numFmtId="0" fontId="46" fillId="0" borderId="128" xfId="18" applyFont="1" applyFill="1" applyBorder="1" applyAlignment="1">
      <alignment horizontal="distributed" vertical="center"/>
    </xf>
    <xf numFmtId="179" fontId="46" fillId="0" borderId="128" xfId="18" applyNumberFormat="1" applyFont="1" applyFill="1" applyBorder="1" applyAlignment="1">
      <alignment horizontal="right" vertical="center"/>
    </xf>
    <xf numFmtId="180" fontId="47" fillId="0" borderId="127" xfId="13" applyNumberFormat="1" applyFont="1" applyFill="1" applyBorder="1" applyAlignment="1">
      <alignment horizontal="right" vertical="center" shrinkToFit="1"/>
    </xf>
    <xf numFmtId="180" fontId="47" fillId="0" borderId="129" xfId="18" applyNumberFormat="1" applyFont="1" applyFill="1" applyBorder="1" applyAlignment="1">
      <alignment horizontal="right" vertical="center"/>
    </xf>
    <xf numFmtId="180" fontId="47" fillId="0" borderId="207" xfId="18" applyNumberFormat="1" applyFont="1" applyFill="1" applyBorder="1" applyAlignment="1">
      <alignment horizontal="right" vertical="center"/>
    </xf>
    <xf numFmtId="186" fontId="47" fillId="0" borderId="208" xfId="13" applyNumberFormat="1" applyFont="1" applyFill="1" applyBorder="1" applyAlignment="1">
      <alignment vertical="center" shrinkToFit="1"/>
    </xf>
    <xf numFmtId="0" fontId="46" fillId="0" borderId="127" xfId="18" applyFont="1" applyFill="1" applyBorder="1" applyAlignment="1">
      <alignment horizontal="distributed" vertical="center"/>
    </xf>
    <xf numFmtId="179" fontId="46" fillId="0" borderId="168" xfId="18" applyNumberFormat="1" applyFont="1" applyFill="1" applyBorder="1" applyAlignment="1">
      <alignment horizontal="right" vertical="center"/>
    </xf>
    <xf numFmtId="180" fontId="47" fillId="0" borderId="75" xfId="13" applyNumberFormat="1" applyFont="1" applyFill="1" applyBorder="1" applyAlignment="1">
      <alignment horizontal="right" vertical="center" shrinkToFit="1"/>
    </xf>
    <xf numFmtId="180" fontId="47" fillId="0" borderId="169" xfId="18" applyNumberFormat="1" applyFont="1" applyFill="1" applyBorder="1" applyAlignment="1">
      <alignment horizontal="right" vertical="center"/>
    </xf>
    <xf numFmtId="180" fontId="47" fillId="0" borderId="209" xfId="18" applyNumberFormat="1" applyFont="1" applyFill="1" applyBorder="1" applyAlignment="1">
      <alignment horizontal="right" vertical="center"/>
    </xf>
    <xf numFmtId="186" fontId="47" fillId="0" borderId="210" xfId="18" applyNumberFormat="1" applyFont="1" applyFill="1" applyBorder="1" applyAlignment="1">
      <alignment horizontal="right" vertical="center"/>
    </xf>
    <xf numFmtId="179" fontId="46" fillId="0" borderId="127" xfId="18" applyNumberFormat="1" applyFont="1" applyFill="1" applyBorder="1" applyAlignment="1">
      <alignment horizontal="right" vertical="center"/>
    </xf>
    <xf numFmtId="186" fontId="47" fillId="0" borderId="208" xfId="18" applyNumberFormat="1" applyFont="1" applyFill="1" applyBorder="1" applyAlignment="1">
      <alignment horizontal="right" vertical="center"/>
    </xf>
    <xf numFmtId="179" fontId="47" fillId="0" borderId="129" xfId="18" applyNumberFormat="1" applyFont="1" applyFill="1" applyBorder="1" applyAlignment="1">
      <alignment horizontal="right" vertical="center"/>
    </xf>
    <xf numFmtId="179" fontId="47" fillId="0" borderId="207" xfId="18" applyNumberFormat="1" applyFont="1" applyFill="1" applyBorder="1" applyAlignment="1">
      <alignment horizontal="right" vertical="center"/>
    </xf>
    <xf numFmtId="179" fontId="47" fillId="0" borderId="129" xfId="18" applyNumberFormat="1" applyFont="1" applyFill="1" applyBorder="1">
      <alignment vertical="center"/>
    </xf>
    <xf numFmtId="179" fontId="47" fillId="0" borderId="207" xfId="18" applyNumberFormat="1" applyFont="1" applyFill="1" applyBorder="1">
      <alignment vertical="center"/>
    </xf>
    <xf numFmtId="0" fontId="6" fillId="0" borderId="0" xfId="18" applyFont="1" applyFill="1" applyAlignment="1">
      <alignment horizontal="distributed" vertical="center" indent="1"/>
    </xf>
    <xf numFmtId="0" fontId="46" fillId="0" borderId="127" xfId="18" applyFont="1" applyFill="1" applyBorder="1" applyAlignment="1">
      <alignment horizontal="right" vertical="center"/>
    </xf>
    <xf numFmtId="179" fontId="46" fillId="0" borderId="211" xfId="18" applyNumberFormat="1" applyFont="1" applyFill="1" applyBorder="1" applyAlignment="1">
      <alignment horizontal="right" vertical="center"/>
    </xf>
    <xf numFmtId="179" fontId="46" fillId="0" borderId="212" xfId="18" applyNumberFormat="1" applyFont="1" applyFill="1" applyBorder="1" applyAlignment="1">
      <alignment horizontal="right" vertical="center"/>
    </xf>
    <xf numFmtId="180" fontId="47" fillId="0" borderId="143" xfId="13" applyNumberFormat="1" applyFont="1" applyFill="1" applyBorder="1" applyAlignment="1">
      <alignment horizontal="right" vertical="center" shrinkToFit="1"/>
    </xf>
    <xf numFmtId="179" fontId="47" fillId="0" borderId="170" xfId="13" applyNumberFormat="1" applyFont="1" applyFill="1" applyBorder="1" applyAlignment="1">
      <alignment horizontal="right" vertical="center" shrinkToFit="1"/>
    </xf>
    <xf numFmtId="179" fontId="47" fillId="0" borderId="213" xfId="13" applyNumberFormat="1" applyFont="1" applyFill="1" applyBorder="1" applyAlignment="1">
      <alignment horizontal="right" vertical="center" shrinkToFit="1"/>
    </xf>
    <xf numFmtId="186" fontId="47" fillId="0" borderId="214" xfId="13" applyNumberFormat="1" applyFont="1" applyFill="1" applyBorder="1" applyAlignment="1">
      <alignment vertical="center" shrinkToFit="1"/>
    </xf>
    <xf numFmtId="0" fontId="46" fillId="0" borderId="130" xfId="18" applyFont="1" applyFill="1" applyBorder="1" applyAlignment="1">
      <alignment horizontal="distributed" vertical="center"/>
    </xf>
    <xf numFmtId="0" fontId="46" fillId="0" borderId="143" xfId="18" applyFont="1" applyFill="1" applyBorder="1" applyAlignment="1">
      <alignment horizontal="right" vertical="center"/>
    </xf>
    <xf numFmtId="0" fontId="46" fillId="0" borderId="164" xfId="18" applyFont="1" applyFill="1" applyBorder="1" applyAlignment="1">
      <alignment horizontal="distributed" vertical="center"/>
    </xf>
    <xf numFmtId="179" fontId="46" fillId="0" borderId="14" xfId="18" applyNumberFormat="1" applyFont="1" applyFill="1" applyBorder="1" applyAlignment="1">
      <alignment horizontal="right" vertical="center"/>
    </xf>
    <xf numFmtId="180" fontId="47" fillId="0" borderId="171" xfId="13" applyNumberFormat="1" applyFont="1" applyFill="1" applyBorder="1" applyAlignment="1">
      <alignment horizontal="right" vertical="center" shrinkToFit="1"/>
    </xf>
    <xf numFmtId="180" fontId="47" fillId="0" borderId="172" xfId="18" applyNumberFormat="1" applyFont="1" applyFill="1" applyBorder="1" applyAlignment="1">
      <alignment horizontal="right" vertical="center"/>
    </xf>
    <xf numFmtId="180" fontId="47" fillId="0" borderId="215" xfId="18" applyNumberFormat="1" applyFont="1" applyFill="1" applyBorder="1" applyAlignment="1">
      <alignment horizontal="right" vertical="center"/>
    </xf>
    <xf numFmtId="186" fontId="47" fillId="0" borderId="216" xfId="18" applyNumberFormat="1" applyFont="1" applyFill="1" applyBorder="1" applyAlignment="1">
      <alignment horizontal="right" vertical="center"/>
    </xf>
    <xf numFmtId="176" fontId="44" fillId="0" borderId="85" xfId="18" applyNumberFormat="1" applyFont="1" applyFill="1" applyBorder="1" applyAlignment="1">
      <alignment horizontal="distributed" vertical="center"/>
    </xf>
    <xf numFmtId="178" fontId="44" fillId="0" borderId="88" xfId="18" applyNumberFormat="1" applyFont="1" applyFill="1" applyBorder="1" applyAlignment="1">
      <alignment horizontal="right" vertical="center"/>
    </xf>
    <xf numFmtId="178" fontId="48" fillId="0" borderId="89" xfId="13" applyNumberFormat="1" applyFont="1" applyFill="1" applyBorder="1" applyAlignment="1">
      <alignment horizontal="right" vertical="center" shrinkToFit="1"/>
    </xf>
    <xf numFmtId="178" fontId="48" fillId="0" borderId="90" xfId="13" applyNumberFormat="1" applyFont="1" applyFill="1" applyBorder="1" applyAlignment="1">
      <alignment horizontal="right" vertical="center" shrinkToFit="1"/>
    </xf>
    <xf numFmtId="178" fontId="48" fillId="0" borderId="153" xfId="13" applyNumberFormat="1" applyFont="1" applyFill="1" applyBorder="1" applyAlignment="1">
      <alignment horizontal="right" vertical="center" shrinkToFit="1"/>
    </xf>
    <xf numFmtId="178" fontId="48" fillId="0" borderId="217" xfId="13" applyNumberFormat="1" applyFont="1" applyFill="1" applyBorder="1" applyAlignment="1">
      <alignment horizontal="right" vertical="center" shrinkToFit="1"/>
    </xf>
    <xf numFmtId="0" fontId="6" fillId="0" borderId="0" xfId="18" applyFont="1" applyFill="1" applyAlignment="1">
      <alignment horizontal="left" vertical="center"/>
    </xf>
    <xf numFmtId="179" fontId="6" fillId="0" borderId="0" xfId="18" applyNumberFormat="1" applyFont="1" applyFill="1" applyAlignment="1">
      <alignment horizontal="left" vertical="center"/>
    </xf>
    <xf numFmtId="179" fontId="6" fillId="0" borderId="0" xfId="18" applyNumberFormat="1" applyFont="1" applyFill="1">
      <alignment vertical="center"/>
    </xf>
    <xf numFmtId="179" fontId="6" fillId="0" borderId="0" xfId="18" applyNumberFormat="1" applyFont="1" applyFill="1" applyAlignment="1">
      <alignment horizontal="distributed" vertical="center" indent="1"/>
    </xf>
    <xf numFmtId="179" fontId="45" fillId="0" borderId="5" xfId="18" applyNumberFormat="1" applyFont="1" applyFill="1" applyBorder="1" applyAlignment="1">
      <alignment horizontal="center" vertical="center" wrapText="1"/>
    </xf>
    <xf numFmtId="0" fontId="14" fillId="0" borderId="92" xfId="8" applyFont="1" applyBorder="1" applyAlignment="1">
      <alignment horizontal="center" vertical="center" wrapText="1"/>
    </xf>
    <xf numFmtId="0" fontId="19" fillId="0" borderId="5" xfId="8" applyFont="1" applyBorder="1" applyAlignment="1">
      <alignment horizontal="center" vertical="center"/>
    </xf>
    <xf numFmtId="0" fontId="10" fillId="0" borderId="182" xfId="8" applyFont="1" applyBorder="1" applyAlignment="1">
      <alignment horizontal="left" vertical="center" shrinkToFit="1"/>
    </xf>
    <xf numFmtId="0" fontId="10" fillId="0" borderId="178" xfId="8" applyFont="1" applyBorder="1" applyAlignment="1">
      <alignment horizontal="left" vertical="center" shrinkToFit="1"/>
    </xf>
    <xf numFmtId="0" fontId="10" fillId="0" borderId="179" xfId="8" applyFont="1" applyBorder="1" applyAlignment="1">
      <alignment horizontal="left" vertical="center" shrinkToFit="1"/>
    </xf>
    <xf numFmtId="0" fontId="10" fillId="0" borderId="180" xfId="8" applyFont="1" applyBorder="1" applyAlignment="1">
      <alignment horizontal="left" vertical="center" shrinkToFit="1"/>
    </xf>
    <xf numFmtId="0" fontId="10" fillId="0" borderId="181" xfId="8" applyFont="1" applyBorder="1" applyAlignment="1">
      <alignment horizontal="left" vertical="center" shrinkToFit="1"/>
    </xf>
    <xf numFmtId="0" fontId="10" fillId="0" borderId="176" xfId="8" applyFont="1" applyBorder="1" applyAlignment="1">
      <alignment horizontal="left" vertical="center" shrinkToFit="1"/>
    </xf>
    <xf numFmtId="0" fontId="19" fillId="0" borderId="104" xfId="8" applyFont="1" applyBorder="1" applyAlignment="1">
      <alignment horizontal="center" vertical="center" wrapText="1"/>
    </xf>
    <xf numFmtId="179" fontId="45" fillId="0" borderId="1" xfId="18" applyNumberFormat="1" applyFont="1" applyFill="1" applyBorder="1" applyAlignment="1">
      <alignment horizontal="center" vertical="center" wrapText="1"/>
    </xf>
    <xf numFmtId="179" fontId="45" fillId="0" borderId="5" xfId="18" applyNumberFormat="1" applyFont="1" applyFill="1" applyBorder="1" applyAlignment="1">
      <alignment horizontal="center" vertical="center" wrapText="1"/>
    </xf>
    <xf numFmtId="9" fontId="45" fillId="0" borderId="202" xfId="18" applyNumberFormat="1" applyFont="1" applyFill="1" applyBorder="1" applyAlignment="1">
      <alignment horizontal="center" vertical="center" wrapText="1"/>
    </xf>
    <xf numFmtId="9" fontId="45" fillId="0" borderId="203" xfId="18" applyNumberFormat="1" applyFont="1" applyFill="1" applyBorder="1" applyAlignment="1">
      <alignment horizontal="center" vertical="center" wrapText="1"/>
    </xf>
    <xf numFmtId="0" fontId="44" fillId="0" borderId="17" xfId="18" applyFont="1" applyFill="1" applyBorder="1" applyAlignment="1">
      <alignment horizontal="center" vertical="center" wrapText="1"/>
    </xf>
    <xf numFmtId="0" fontId="44" fillId="0" borderId="18" xfId="18" applyFont="1" applyFill="1" applyBorder="1" applyAlignment="1">
      <alignment horizontal="center" vertical="center" wrapText="1"/>
    </xf>
    <xf numFmtId="0" fontId="44" fillId="0" borderId="19" xfId="18" applyFont="1" applyFill="1" applyBorder="1" applyAlignment="1">
      <alignment horizontal="center" vertical="center" wrapText="1"/>
    </xf>
    <xf numFmtId="0" fontId="44" fillId="0" borderId="3" xfId="18" applyFont="1" applyFill="1" applyBorder="1" applyAlignment="1">
      <alignment horizontal="center" vertical="center" wrapText="1"/>
    </xf>
    <xf numFmtId="179" fontId="45" fillId="0" borderId="7" xfId="18" applyNumberFormat="1" applyFont="1" applyFill="1" applyBorder="1" applyAlignment="1">
      <alignment horizontal="center" vertical="center" wrapText="1"/>
    </xf>
    <xf numFmtId="0" fontId="19" fillId="0" borderId="161" xfId="8" applyFont="1" applyBorder="1" applyAlignment="1">
      <alignment horizontal="center" vertical="center"/>
    </xf>
    <xf numFmtId="0" fontId="19" fillId="0" borderId="162" xfId="8" applyFont="1" applyBorder="1" applyAlignment="1">
      <alignment horizontal="center" vertical="center"/>
    </xf>
    <xf numFmtId="0" fontId="19" fillId="0" borderId="163" xfId="8" applyFont="1" applyBorder="1" applyAlignment="1">
      <alignment horizontal="center" vertical="center"/>
    </xf>
    <xf numFmtId="0" fontId="19" fillId="0" borderId="165" xfId="8" applyFont="1" applyBorder="1" applyAlignment="1">
      <alignment horizontal="center" vertical="center"/>
    </xf>
    <xf numFmtId="0" fontId="19" fillId="0" borderId="166" xfId="8" applyFont="1" applyBorder="1" applyAlignment="1">
      <alignment horizontal="center" vertical="center"/>
    </xf>
    <xf numFmtId="0" fontId="19" fillId="0" borderId="167" xfId="8" applyFont="1" applyBorder="1" applyAlignment="1">
      <alignment horizontal="center" vertical="center"/>
    </xf>
    <xf numFmtId="176" fontId="41" fillId="0" borderId="171" xfId="8" applyNumberFormat="1" applyFont="1" applyBorder="1" applyAlignment="1">
      <alignment horizontal="center" vertical="center" shrinkToFit="1"/>
    </xf>
    <xf numFmtId="176" fontId="41" fillId="0" borderId="201" xfId="8" applyNumberFormat="1" applyFont="1" applyBorder="1" applyAlignment="1">
      <alignment horizontal="center" vertical="center" shrinkToFit="1"/>
    </xf>
    <xf numFmtId="0" fontId="10" fillId="0" borderId="147" xfId="8" applyFont="1" applyBorder="1" applyAlignment="1">
      <alignment horizontal="left" vertical="center" shrinkToFit="1"/>
    </xf>
    <xf numFmtId="0" fontId="10" fillId="0" borderId="135" xfId="8" applyFont="1" applyBorder="1" applyAlignment="1">
      <alignment horizontal="left" vertical="center" shrinkToFit="1"/>
    </xf>
    <xf numFmtId="0" fontId="10" fillId="0" borderId="189" xfId="8" applyFont="1" applyBorder="1" applyAlignment="1">
      <alignment horizontal="left" vertical="center" shrinkToFit="1"/>
    </xf>
    <xf numFmtId="0" fontId="10" fillId="0" borderId="190" xfId="8" applyFont="1" applyBorder="1" applyAlignment="1">
      <alignment horizontal="left" vertical="center" shrinkToFit="1"/>
    </xf>
    <xf numFmtId="0" fontId="10" fillId="0" borderId="146" xfId="8" applyFont="1" applyBorder="1" applyAlignment="1">
      <alignment horizontal="left" vertical="center" shrinkToFit="1"/>
    </xf>
    <xf numFmtId="0" fontId="10" fillId="0" borderId="103" xfId="8" applyFont="1" applyBorder="1" applyAlignment="1">
      <alignment horizontal="left" vertical="center" shrinkToFit="1"/>
    </xf>
    <xf numFmtId="176" fontId="41" fillId="0" borderId="198" xfId="8" applyNumberFormat="1" applyFont="1" applyBorder="1" applyAlignment="1">
      <alignment horizontal="center" vertical="center" textRotation="255"/>
    </xf>
    <xf numFmtId="176" fontId="41" fillId="0" borderId="13" xfId="8" applyNumberFormat="1" applyFont="1" applyBorder="1" applyAlignment="1">
      <alignment horizontal="center" vertical="center" textRotation="255"/>
    </xf>
    <xf numFmtId="176" fontId="41" fillId="0" borderId="199" xfId="8" applyNumberFormat="1" applyFont="1" applyBorder="1" applyAlignment="1">
      <alignment horizontal="center" vertical="center" shrinkToFit="1"/>
    </xf>
    <xf numFmtId="176" fontId="41" fillId="0" borderId="200" xfId="8" applyNumberFormat="1" applyFont="1" applyBorder="1" applyAlignment="1">
      <alignment horizontal="center" vertical="center" shrinkToFit="1"/>
    </xf>
    <xf numFmtId="0" fontId="10" fillId="0" borderId="181" xfId="8" applyFont="1" applyBorder="1" applyAlignment="1">
      <alignment horizontal="left" vertical="center" shrinkToFit="1"/>
    </xf>
    <xf numFmtId="0" fontId="10" fillId="0" borderId="176" xfId="8" applyFont="1" applyBorder="1" applyAlignment="1">
      <alignment horizontal="left" vertical="center" shrinkToFit="1"/>
    </xf>
    <xf numFmtId="0" fontId="10" fillId="0" borderId="182" xfId="8" applyFont="1" applyBorder="1" applyAlignment="1">
      <alignment horizontal="left" vertical="center" shrinkToFit="1"/>
    </xf>
    <xf numFmtId="0" fontId="10" fillId="0" borderId="178" xfId="8" applyFont="1" applyBorder="1" applyAlignment="1">
      <alignment horizontal="left" vertical="center" shrinkToFit="1"/>
    </xf>
    <xf numFmtId="0" fontId="10" fillId="0" borderId="179" xfId="8" applyFont="1" applyBorder="1" applyAlignment="1">
      <alignment horizontal="left" vertical="center" shrinkToFit="1"/>
    </xf>
    <xf numFmtId="0" fontId="10" fillId="0" borderId="180" xfId="8" applyFont="1" applyBorder="1" applyAlignment="1">
      <alignment horizontal="left" vertical="center" shrinkToFit="1"/>
    </xf>
    <xf numFmtId="0" fontId="19" fillId="0" borderId="174" xfId="8" applyFont="1" applyBorder="1" applyAlignment="1">
      <alignment horizontal="center" vertical="center" wrapText="1" shrinkToFit="1"/>
    </xf>
    <xf numFmtId="0" fontId="19" fillId="0" borderId="176" xfId="8" applyFont="1" applyBorder="1" applyAlignment="1">
      <alignment horizontal="center" vertical="center" wrapText="1" shrinkToFit="1"/>
    </xf>
    <xf numFmtId="0" fontId="19" fillId="0" borderId="178" xfId="8" applyFont="1" applyBorder="1" applyAlignment="1">
      <alignment horizontal="center" vertical="center" wrapText="1" shrinkToFit="1"/>
    </xf>
    <xf numFmtId="0" fontId="19" fillId="0" borderId="121" xfId="8" applyFont="1" applyBorder="1" applyAlignment="1">
      <alignment horizontal="center" vertical="center" wrapText="1"/>
    </xf>
    <xf numFmtId="0" fontId="19" fillId="0" borderId="104" xfId="8" applyFont="1" applyBorder="1" applyAlignment="1">
      <alignment horizontal="center" vertical="center" wrapText="1"/>
    </xf>
    <xf numFmtId="0" fontId="19" fillId="0" borderId="1" xfId="8" applyFont="1" applyBorder="1" applyAlignment="1">
      <alignment horizontal="center" vertical="center"/>
    </xf>
    <xf numFmtId="0" fontId="19" fillId="0" borderId="5" xfId="8" applyFont="1" applyBorder="1" applyAlignment="1">
      <alignment horizontal="center" vertical="center"/>
    </xf>
    <xf numFmtId="0" fontId="10" fillId="0" borderId="122" xfId="8" applyFont="1" applyBorder="1" applyAlignment="1">
      <alignment horizontal="center" vertical="center" wrapText="1"/>
    </xf>
    <xf numFmtId="0" fontId="19" fillId="0" borderId="2" xfId="8" applyFont="1" applyBorder="1" applyAlignment="1">
      <alignment horizontal="center" vertical="center" wrapText="1"/>
    </xf>
    <xf numFmtId="0" fontId="19" fillId="0" borderId="3" xfId="8" applyFont="1" applyBorder="1" applyAlignment="1">
      <alignment horizontal="center" vertical="center" wrapText="1"/>
    </xf>
    <xf numFmtId="0" fontId="19" fillId="0" borderId="120" xfId="8" applyFont="1" applyBorder="1" applyAlignment="1">
      <alignment horizontal="center" vertical="center" wrapText="1"/>
    </xf>
    <xf numFmtId="0" fontId="19" fillId="0" borderId="9" xfId="8" applyFont="1" applyBorder="1" applyAlignment="1">
      <alignment horizontal="center" vertical="center" wrapText="1"/>
    </xf>
    <xf numFmtId="0" fontId="19" fillId="0" borderId="15" xfId="8" applyFont="1" applyBorder="1" applyAlignment="1">
      <alignment horizontal="center" vertical="center" wrapText="1"/>
    </xf>
    <xf numFmtId="0" fontId="14" fillId="0" borderId="132" xfId="8" applyFont="1" applyBorder="1" applyAlignment="1">
      <alignment horizontal="center" vertical="center" wrapText="1"/>
    </xf>
    <xf numFmtId="0" fontId="14" fillId="0" borderId="21" xfId="8" applyFont="1" applyBorder="1" applyAlignment="1">
      <alignment horizontal="center" vertical="center"/>
    </xf>
    <xf numFmtId="0" fontId="14" fillId="0" borderId="133" xfId="8" applyFont="1" applyBorder="1" applyAlignment="1">
      <alignment horizontal="center" vertical="center" wrapText="1"/>
    </xf>
    <xf numFmtId="0" fontId="14" fillId="0" borderId="134" xfId="8" applyFont="1" applyBorder="1" applyAlignment="1">
      <alignment horizontal="center" vertical="center"/>
    </xf>
    <xf numFmtId="0" fontId="14" fillId="0" borderId="121" xfId="8" applyFont="1" applyBorder="1" applyAlignment="1">
      <alignment horizontal="center" vertical="center" wrapText="1"/>
    </xf>
    <xf numFmtId="0" fontId="14" fillId="0" borderId="92" xfId="8" applyFont="1" applyBorder="1" applyAlignment="1">
      <alignment horizontal="center" vertical="center" wrapText="1"/>
    </xf>
    <xf numFmtId="0" fontId="14" fillId="0" borderId="4" xfId="8" applyFont="1" applyBorder="1" applyAlignment="1">
      <alignment horizontal="center" vertical="center"/>
    </xf>
    <xf numFmtId="0" fontId="14" fillId="0" borderId="13" xfId="8" applyFont="1" applyBorder="1" applyAlignment="1">
      <alignment horizontal="center" vertical="center"/>
    </xf>
    <xf numFmtId="0" fontId="10" fillId="0" borderId="187" xfId="8" applyFont="1" applyBorder="1" applyAlignment="1">
      <alignment horizontal="left" vertical="center" shrinkToFit="1"/>
    </xf>
    <xf numFmtId="0" fontId="10" fillId="0" borderId="188" xfId="8" applyFont="1" applyBorder="1" applyAlignment="1">
      <alignment horizontal="left" vertical="center" shrinkToFit="1"/>
    </xf>
    <xf numFmtId="0" fontId="10" fillId="0" borderId="181" xfId="8" applyFont="1" applyBorder="1" applyAlignment="1">
      <alignment vertical="center" shrinkToFit="1"/>
    </xf>
    <xf numFmtId="0" fontId="10" fillId="0" borderId="176" xfId="8" applyFont="1" applyBorder="1" applyAlignment="1">
      <alignment vertical="center" shrinkToFit="1"/>
    </xf>
    <xf numFmtId="0" fontId="15" fillId="0" borderId="1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5" fillId="0" borderId="17" xfId="1" applyFont="1" applyBorder="1" applyAlignment="1">
      <alignment horizontal="center" vertical="center"/>
    </xf>
    <xf numFmtId="0" fontId="15" fillId="0" borderId="18" xfId="1" applyFont="1" applyBorder="1" applyAlignment="1">
      <alignment horizontal="center" vertical="center"/>
    </xf>
    <xf numFmtId="0" fontId="15" fillId="0" borderId="19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9" fontId="15" fillId="2" borderId="20" xfId="1" applyNumberFormat="1" applyFont="1" applyFill="1" applyBorder="1" applyAlignment="1">
      <alignment horizontal="center" vertical="center" wrapText="1"/>
    </xf>
    <xf numFmtId="9" fontId="15" fillId="2" borderId="21" xfId="1" applyNumberFormat="1" applyFont="1" applyFill="1" applyBorder="1" applyAlignment="1">
      <alignment horizontal="center" vertical="center" wrapText="1"/>
    </xf>
    <xf numFmtId="0" fontId="22" fillId="3" borderId="52" xfId="6" applyFont="1" applyFill="1" applyBorder="1" applyAlignment="1">
      <alignment horizontal="center" vertical="center"/>
    </xf>
    <xf numFmtId="0" fontId="22" fillId="3" borderId="12" xfId="6" applyFont="1" applyFill="1" applyBorder="1" applyAlignment="1">
      <alignment horizontal="center" vertical="center"/>
    </xf>
    <xf numFmtId="0" fontId="22" fillId="3" borderId="56" xfId="6" applyFont="1" applyFill="1" applyBorder="1" applyAlignment="1">
      <alignment horizontal="center" vertical="center"/>
    </xf>
    <xf numFmtId="0" fontId="22" fillId="3" borderId="9" xfId="6" applyFont="1" applyFill="1" applyBorder="1" applyAlignment="1">
      <alignment horizontal="center" vertical="center"/>
    </xf>
    <xf numFmtId="0" fontId="23" fillId="3" borderId="53" xfId="6" applyFont="1" applyFill="1" applyBorder="1" applyAlignment="1">
      <alignment horizontal="center" vertical="center" wrapText="1"/>
    </xf>
    <xf numFmtId="0" fontId="23" fillId="3" borderId="57" xfId="6" applyFont="1" applyFill="1" applyBorder="1" applyAlignment="1">
      <alignment horizontal="center" vertical="center" wrapText="1"/>
    </xf>
    <xf numFmtId="0" fontId="25" fillId="3" borderId="54" xfId="6" applyFont="1" applyFill="1" applyBorder="1" applyAlignment="1">
      <alignment horizontal="center" vertical="center"/>
    </xf>
    <xf numFmtId="0" fontId="25" fillId="3" borderId="55" xfId="6" applyFont="1" applyFill="1" applyBorder="1" applyAlignment="1">
      <alignment horizontal="center" vertical="center"/>
    </xf>
    <xf numFmtId="176" fontId="12" fillId="3" borderId="85" xfId="6" applyNumberFormat="1" applyFont="1" applyFill="1" applyBorder="1" applyAlignment="1">
      <alignment horizontal="left" vertical="center"/>
    </xf>
    <xf numFmtId="176" fontId="12" fillId="3" borderId="86" xfId="6" applyNumberFormat="1" applyFont="1" applyFill="1" applyBorder="1" applyAlignment="1">
      <alignment horizontal="left" vertical="center"/>
    </xf>
    <xf numFmtId="0" fontId="25" fillId="3" borderId="91" xfId="6" applyFont="1" applyFill="1" applyBorder="1" applyAlignment="1">
      <alignment horizontal="center" vertical="center"/>
    </xf>
  </cellXfs>
  <cellStyles count="20">
    <cellStyle name="パーセント" xfId="4" builtinId="5"/>
    <cellStyle name="パーセント 2" xfId="12" xr:uid="{4DF1E95F-4A25-4390-BF1B-A311811682D7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2" xfId="19" xr:uid="{1A52BE45-600D-45E7-8917-9FF2F25F051A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作業用"/>
      <sheetName val="地域区分"/>
      <sheetName val="Sheet1"/>
      <sheetName val="地域区分.xls"/>
    </sheetNames>
    <definedNames>
      <definedName name="読込" refersTo="#REF!"/>
    </definedNames>
    <sheetDataSet>
      <sheetData sheetId="0" refreshError="1">
        <row r="3">
          <cell r="AJ3" t="str">
            <v/>
          </cell>
          <cell r="AS3">
            <v>28559880</v>
          </cell>
        </row>
        <row r="4">
          <cell r="AJ4" t="str">
            <v/>
          </cell>
          <cell r="AS4">
            <v>34646970</v>
          </cell>
        </row>
        <row r="5">
          <cell r="AJ5" t="str">
            <v/>
          </cell>
          <cell r="AS5">
            <v>46160010</v>
          </cell>
        </row>
        <row r="6">
          <cell r="AJ6" t="str">
            <v/>
          </cell>
          <cell r="AS6">
            <v>74220</v>
          </cell>
        </row>
        <row r="7">
          <cell r="AJ7" t="str">
            <v/>
          </cell>
          <cell r="AS7">
            <v>309300</v>
          </cell>
        </row>
        <row r="8">
          <cell r="AJ8" t="str">
            <v/>
          </cell>
          <cell r="AS8">
            <v>588120</v>
          </cell>
        </row>
        <row r="9">
          <cell r="AJ9" t="str">
            <v/>
          </cell>
          <cell r="AS9">
            <v>963060</v>
          </cell>
        </row>
        <row r="10">
          <cell r="AJ10" t="str">
            <v/>
          </cell>
          <cell r="AS10">
            <v>1169400</v>
          </cell>
        </row>
        <row r="11">
          <cell r="AJ11" t="str">
            <v/>
          </cell>
          <cell r="AS11">
            <v>6280170</v>
          </cell>
        </row>
        <row r="12">
          <cell r="AJ12" t="str">
            <v/>
          </cell>
          <cell r="AS12">
            <v>4585290</v>
          </cell>
        </row>
        <row r="13">
          <cell r="AJ13" t="str">
            <v/>
          </cell>
          <cell r="AS13">
            <v>720</v>
          </cell>
        </row>
        <row r="14">
          <cell r="AJ14" t="str">
            <v/>
          </cell>
          <cell r="AS14">
            <v>17040</v>
          </cell>
        </row>
        <row r="15">
          <cell r="AJ15" t="str">
            <v/>
          </cell>
          <cell r="AS15">
            <v>42120</v>
          </cell>
        </row>
        <row r="16">
          <cell r="AJ16" t="str">
            <v/>
          </cell>
          <cell r="AS16">
            <v>438420</v>
          </cell>
        </row>
        <row r="17">
          <cell r="AJ17" t="str">
            <v/>
          </cell>
          <cell r="AS17">
            <v>133620</v>
          </cell>
        </row>
        <row r="18">
          <cell r="AJ18" t="str">
            <v/>
          </cell>
          <cell r="AS18">
            <v>2280</v>
          </cell>
        </row>
        <row r="19">
          <cell r="AJ19" t="str">
            <v/>
          </cell>
          <cell r="AS19">
            <v>165570</v>
          </cell>
        </row>
        <row r="20">
          <cell r="AJ20" t="str">
            <v/>
          </cell>
          <cell r="AS20">
            <v>12000</v>
          </cell>
        </row>
        <row r="21">
          <cell r="AJ21" t="str">
            <v/>
          </cell>
          <cell r="AS21">
            <v>1980</v>
          </cell>
        </row>
        <row r="22">
          <cell r="AJ22" t="str">
            <v/>
          </cell>
          <cell r="AS22">
            <v>448260</v>
          </cell>
        </row>
        <row r="23">
          <cell r="AJ23" t="str">
            <v/>
          </cell>
          <cell r="AS23">
            <v>171120</v>
          </cell>
        </row>
        <row r="24">
          <cell r="AJ24" t="str">
            <v/>
          </cell>
          <cell r="AS24">
            <v>464700</v>
          </cell>
        </row>
        <row r="25">
          <cell r="AJ25" t="str">
            <v/>
          </cell>
          <cell r="AS25">
            <v>139020</v>
          </cell>
        </row>
        <row r="26">
          <cell r="AJ26" t="str">
            <v/>
          </cell>
          <cell r="AS26">
            <v>4260</v>
          </cell>
        </row>
        <row r="27">
          <cell r="AJ27" t="str">
            <v/>
          </cell>
          <cell r="AS27">
            <v>15120</v>
          </cell>
        </row>
        <row r="28">
          <cell r="AJ28" t="str">
            <v/>
          </cell>
          <cell r="AS28">
            <v>6480</v>
          </cell>
        </row>
        <row r="29">
          <cell r="AJ29" t="str">
            <v/>
          </cell>
          <cell r="AS29">
            <v>13680</v>
          </cell>
        </row>
        <row r="30">
          <cell r="AJ30" t="str">
            <v/>
          </cell>
          <cell r="AS30">
            <v>480</v>
          </cell>
        </row>
        <row r="31">
          <cell r="AJ31" t="str">
            <v/>
          </cell>
          <cell r="AS31">
            <v>3120</v>
          </cell>
        </row>
        <row r="32">
          <cell r="AJ32" t="str">
            <v/>
          </cell>
          <cell r="AS32">
            <v>396000</v>
          </cell>
        </row>
        <row r="33">
          <cell r="AJ33" t="str">
            <v/>
          </cell>
          <cell r="AS33">
            <v>923640</v>
          </cell>
        </row>
        <row r="34">
          <cell r="AJ34" t="str">
            <v/>
          </cell>
          <cell r="AS34">
            <v>1107870</v>
          </cell>
        </row>
        <row r="35">
          <cell r="AJ35" t="str">
            <v/>
          </cell>
          <cell r="AS35">
            <v>3900</v>
          </cell>
        </row>
        <row r="36">
          <cell r="AJ36" t="str">
            <v/>
          </cell>
          <cell r="AS36">
            <v>2760</v>
          </cell>
        </row>
        <row r="37">
          <cell r="AJ37" t="str">
            <v/>
          </cell>
          <cell r="AS37">
            <v>12780</v>
          </cell>
        </row>
        <row r="38">
          <cell r="AJ38" t="str">
            <v/>
          </cell>
          <cell r="AS38">
            <v>24600</v>
          </cell>
        </row>
        <row r="39">
          <cell r="AJ39" t="str">
            <v/>
          </cell>
          <cell r="AS39">
            <v>603060</v>
          </cell>
        </row>
        <row r="40">
          <cell r="AJ40" t="str">
            <v/>
          </cell>
          <cell r="AS40">
            <v>906180</v>
          </cell>
        </row>
        <row r="41">
          <cell r="AJ41" t="str">
            <v/>
          </cell>
          <cell r="AS41">
            <v>940920</v>
          </cell>
        </row>
        <row r="42">
          <cell r="AJ42" t="str">
            <v/>
          </cell>
          <cell r="AS42">
            <v>720</v>
          </cell>
        </row>
        <row r="43">
          <cell r="AJ43" t="str">
            <v/>
          </cell>
          <cell r="AS43">
            <v>3660</v>
          </cell>
        </row>
        <row r="44">
          <cell r="AJ44" t="str">
            <v/>
          </cell>
          <cell r="AS44">
            <v>12540</v>
          </cell>
        </row>
        <row r="45">
          <cell r="AJ45" t="str">
            <v/>
          </cell>
          <cell r="AS45">
            <v>35280</v>
          </cell>
        </row>
        <row r="46">
          <cell r="AJ46" t="str">
            <v/>
          </cell>
          <cell r="AS46">
            <v>257340</v>
          </cell>
        </row>
        <row r="47">
          <cell r="AJ47" t="str">
            <v/>
          </cell>
          <cell r="AS47">
            <v>647220</v>
          </cell>
        </row>
        <row r="48">
          <cell r="AJ48" t="str">
            <v/>
          </cell>
          <cell r="AS48">
            <v>948360</v>
          </cell>
        </row>
        <row r="49">
          <cell r="AJ49" t="str">
            <v/>
          </cell>
          <cell r="AS49">
            <v>840</v>
          </cell>
        </row>
        <row r="50">
          <cell r="AJ50" t="str">
            <v/>
          </cell>
          <cell r="AS50">
            <v>6180</v>
          </cell>
        </row>
        <row r="51">
          <cell r="AJ51" t="str">
            <v/>
          </cell>
          <cell r="AS51">
            <v>13680</v>
          </cell>
        </row>
        <row r="52">
          <cell r="AJ52" t="str">
            <v/>
          </cell>
          <cell r="AS52">
            <v>18420</v>
          </cell>
        </row>
        <row r="53">
          <cell r="AJ53" t="str">
            <v/>
          </cell>
          <cell r="AS53">
            <v>1266900</v>
          </cell>
        </row>
        <row r="54">
          <cell r="AJ54" t="str">
            <v/>
          </cell>
          <cell r="AS54">
            <v>383520</v>
          </cell>
        </row>
        <row r="55">
          <cell r="AJ55" t="str">
            <v/>
          </cell>
          <cell r="AS55">
            <v>21060</v>
          </cell>
        </row>
        <row r="56">
          <cell r="AJ56" t="str">
            <v/>
          </cell>
          <cell r="AS56">
            <v>432180</v>
          </cell>
        </row>
        <row r="57">
          <cell r="AJ57" t="str">
            <v/>
          </cell>
          <cell r="AS57">
            <v>228900</v>
          </cell>
        </row>
        <row r="58">
          <cell r="AJ58" t="str">
            <v/>
          </cell>
          <cell r="AS58">
            <v>25500</v>
          </cell>
        </row>
        <row r="59">
          <cell r="AJ59" t="str">
            <v/>
          </cell>
          <cell r="AS59">
            <v>9480</v>
          </cell>
        </row>
        <row r="60">
          <cell r="AJ60" t="str">
            <v/>
          </cell>
          <cell r="AS60">
            <v>7200</v>
          </cell>
        </row>
        <row r="61">
          <cell r="AJ61" t="str">
            <v/>
          </cell>
          <cell r="AS61">
            <v>1500</v>
          </cell>
        </row>
        <row r="62">
          <cell r="AJ62" t="str">
            <v/>
          </cell>
          <cell r="AS62">
            <v>15180</v>
          </cell>
        </row>
        <row r="63">
          <cell r="AJ63" t="str">
            <v/>
          </cell>
          <cell r="AS63">
            <v>393300</v>
          </cell>
        </row>
        <row r="64">
          <cell r="AJ64" t="str">
            <v/>
          </cell>
          <cell r="AS64">
            <v>1680</v>
          </cell>
        </row>
        <row r="65">
          <cell r="AJ65" t="str">
            <v/>
          </cell>
          <cell r="AS65">
            <v>533040</v>
          </cell>
        </row>
        <row r="66">
          <cell r="AJ66" t="str">
            <v/>
          </cell>
          <cell r="AS66">
            <v>1148820</v>
          </cell>
        </row>
        <row r="67">
          <cell r="AJ67" t="str">
            <v/>
          </cell>
          <cell r="AS67">
            <v>3951780</v>
          </cell>
        </row>
        <row r="68">
          <cell r="AJ68" t="str">
            <v/>
          </cell>
          <cell r="AS68">
            <v>20940</v>
          </cell>
        </row>
        <row r="69">
          <cell r="AJ69" t="str">
            <v/>
          </cell>
          <cell r="AS69">
            <v>18120</v>
          </cell>
        </row>
        <row r="70">
          <cell r="AJ70" t="str">
            <v/>
          </cell>
          <cell r="AS70">
            <v>154560</v>
          </cell>
        </row>
        <row r="71">
          <cell r="AJ71" t="str">
            <v/>
          </cell>
          <cell r="AS71">
            <v>4946370</v>
          </cell>
        </row>
        <row r="72">
          <cell r="AJ72" t="str">
            <v/>
          </cell>
          <cell r="AS72">
            <v>693900</v>
          </cell>
        </row>
        <row r="73">
          <cell r="AJ73" t="str">
            <v/>
          </cell>
          <cell r="AS73">
            <v>2807850</v>
          </cell>
        </row>
        <row r="74">
          <cell r="AJ74" t="str">
            <v/>
          </cell>
          <cell r="AS74">
            <v>13770</v>
          </cell>
        </row>
        <row r="75">
          <cell r="AJ75" t="str">
            <v/>
          </cell>
          <cell r="AS75">
            <v>113550</v>
          </cell>
        </row>
        <row r="76">
          <cell r="AJ76" t="str">
            <v/>
          </cell>
          <cell r="AS76">
            <v>542940</v>
          </cell>
        </row>
        <row r="77">
          <cell r="AJ77" t="str">
            <v/>
          </cell>
          <cell r="AS77">
            <v>7350</v>
          </cell>
        </row>
        <row r="78">
          <cell r="AJ78" t="str">
            <v/>
          </cell>
          <cell r="AS78">
            <v>249000</v>
          </cell>
        </row>
        <row r="79">
          <cell r="AJ79" t="str">
            <v/>
          </cell>
          <cell r="AS79">
            <v>5130</v>
          </cell>
        </row>
        <row r="80">
          <cell r="AJ80" t="str">
            <v/>
          </cell>
          <cell r="AS80">
            <v>17280</v>
          </cell>
        </row>
        <row r="81">
          <cell r="AJ81" t="str">
            <v/>
          </cell>
          <cell r="AS81">
            <v>15270</v>
          </cell>
        </row>
        <row r="82">
          <cell r="AJ82" t="str">
            <v/>
          </cell>
          <cell r="AS82">
            <v>7410</v>
          </cell>
        </row>
        <row r="83">
          <cell r="AJ83" t="str">
            <v/>
          </cell>
          <cell r="AS83">
            <v>1080</v>
          </cell>
        </row>
        <row r="84">
          <cell r="AJ84" t="str">
            <v/>
          </cell>
          <cell r="AS84">
            <v>27780</v>
          </cell>
        </row>
        <row r="85">
          <cell r="AJ85" t="str">
            <v/>
          </cell>
          <cell r="AS85">
            <v>46260</v>
          </cell>
        </row>
        <row r="86">
          <cell r="AJ86" t="str">
            <v/>
          </cell>
          <cell r="AS86">
            <v>33930</v>
          </cell>
        </row>
        <row r="87">
          <cell r="AJ87" t="str">
            <v/>
          </cell>
          <cell r="AS87">
            <v>390</v>
          </cell>
        </row>
        <row r="88">
          <cell r="AJ88" t="str">
            <v/>
          </cell>
          <cell r="AS88">
            <v>40020</v>
          </cell>
        </row>
        <row r="89">
          <cell r="AJ89" t="str">
            <v/>
          </cell>
          <cell r="AS89">
            <v>6300</v>
          </cell>
        </row>
        <row r="90">
          <cell r="AJ90" t="str">
            <v/>
          </cell>
          <cell r="AS90">
            <v>46380</v>
          </cell>
        </row>
        <row r="91">
          <cell r="AJ91" t="str">
            <v/>
          </cell>
          <cell r="AS91">
            <v>8190</v>
          </cell>
        </row>
        <row r="92">
          <cell r="AJ92" t="str">
            <v/>
          </cell>
          <cell r="AS92">
            <v>32640</v>
          </cell>
        </row>
        <row r="93">
          <cell r="AJ93" t="str">
            <v/>
          </cell>
          <cell r="AS93">
            <v>4800</v>
          </cell>
        </row>
        <row r="94">
          <cell r="AJ94" t="str">
            <v/>
          </cell>
          <cell r="AS94">
            <v>1080</v>
          </cell>
        </row>
        <row r="95">
          <cell r="AJ95" t="str">
            <v/>
          </cell>
        </row>
        <row r="96">
          <cell r="AJ96" t="str">
            <v/>
          </cell>
        </row>
        <row r="97">
          <cell r="AJ97" t="str">
            <v/>
          </cell>
        </row>
        <row r="98">
          <cell r="AJ98" t="str">
            <v/>
          </cell>
        </row>
        <row r="99">
          <cell r="AJ99" t="str">
            <v/>
          </cell>
        </row>
        <row r="100">
          <cell r="AJ100" t="str">
            <v/>
          </cell>
        </row>
        <row r="101">
          <cell r="AJ101" t="str">
            <v/>
          </cell>
        </row>
        <row r="102">
          <cell r="AJ102" t="str">
            <v/>
          </cell>
        </row>
        <row r="103">
          <cell r="AJ103" t="str">
            <v/>
          </cell>
        </row>
        <row r="104">
          <cell r="AJ104" t="str">
            <v/>
          </cell>
        </row>
        <row r="105">
          <cell r="AJ105" t="str">
            <v/>
          </cell>
        </row>
        <row r="106">
          <cell r="AJ106" t="str">
            <v/>
          </cell>
        </row>
        <row r="107">
          <cell r="AJ107" t="str">
            <v/>
          </cell>
        </row>
        <row r="108">
          <cell r="AJ108" t="str">
            <v/>
          </cell>
        </row>
        <row r="109">
          <cell r="AJ109" t="str">
            <v/>
          </cell>
        </row>
        <row r="110">
          <cell r="AJ110" t="str">
            <v/>
          </cell>
        </row>
        <row r="111">
          <cell r="AJ111" t="str">
            <v/>
          </cell>
        </row>
        <row r="112">
          <cell r="AJ112" t="str">
            <v/>
          </cell>
        </row>
        <row r="113">
          <cell r="AJ113" t="str">
            <v/>
          </cell>
        </row>
        <row r="114">
          <cell r="AJ114" t="str">
            <v/>
          </cell>
        </row>
        <row r="115">
          <cell r="AJ115" t="str">
            <v/>
          </cell>
        </row>
        <row r="116">
          <cell r="AJ116" t="str">
            <v/>
          </cell>
        </row>
        <row r="117">
          <cell r="AJ117" t="str">
            <v/>
          </cell>
        </row>
        <row r="118">
          <cell r="AJ118" t="str">
            <v/>
          </cell>
        </row>
        <row r="119">
          <cell r="AJ119" t="str">
            <v/>
          </cell>
        </row>
        <row r="120">
          <cell r="AJ120" t="str">
            <v/>
          </cell>
        </row>
        <row r="121">
          <cell r="AJ121" t="str">
            <v/>
          </cell>
        </row>
        <row r="122">
          <cell r="AJ122" t="str">
            <v/>
          </cell>
        </row>
        <row r="123">
          <cell r="AJ123" t="str">
            <v/>
          </cell>
        </row>
        <row r="124">
          <cell r="AJ124" t="str">
            <v/>
          </cell>
        </row>
        <row r="125">
          <cell r="AJ125" t="str">
            <v/>
          </cell>
        </row>
        <row r="126">
          <cell r="AJ126" t="str">
            <v/>
          </cell>
        </row>
        <row r="127">
          <cell r="AJ127" t="str">
            <v/>
          </cell>
        </row>
        <row r="128">
          <cell r="AJ128" t="str">
            <v/>
          </cell>
        </row>
        <row r="129">
          <cell r="AJ129" t="str">
            <v/>
          </cell>
        </row>
        <row r="130">
          <cell r="AJ130" t="str">
            <v/>
          </cell>
        </row>
        <row r="131">
          <cell r="AJ131" t="str">
            <v/>
          </cell>
        </row>
        <row r="132">
          <cell r="AJ132" t="str">
            <v/>
          </cell>
        </row>
        <row r="133">
          <cell r="AJ133" t="str">
            <v/>
          </cell>
        </row>
        <row r="134">
          <cell r="AJ134" t="str">
            <v/>
          </cell>
        </row>
        <row r="135">
          <cell r="AJ135" t="str">
            <v/>
          </cell>
        </row>
        <row r="136">
          <cell r="AJ136" t="str">
            <v/>
          </cell>
        </row>
        <row r="137">
          <cell r="AJ137" t="str">
            <v/>
          </cell>
        </row>
        <row r="138">
          <cell r="AJ138" t="str">
            <v/>
          </cell>
        </row>
        <row r="139">
          <cell r="AJ139" t="str">
            <v/>
          </cell>
        </row>
        <row r="140">
          <cell r="AJ140" t="str">
            <v/>
          </cell>
        </row>
        <row r="141">
          <cell r="AJ141" t="str">
            <v/>
          </cell>
        </row>
        <row r="142">
          <cell r="AJ142" t="str">
            <v/>
          </cell>
        </row>
        <row r="143">
          <cell r="AJ143" t="str">
            <v/>
          </cell>
        </row>
        <row r="144">
          <cell r="AJ144" t="str">
            <v/>
          </cell>
        </row>
        <row r="145">
          <cell r="AJ145" t="str">
            <v/>
          </cell>
        </row>
        <row r="146">
          <cell r="AJ146" t="str">
            <v/>
          </cell>
        </row>
        <row r="147">
          <cell r="AJ147" t="str">
            <v/>
          </cell>
        </row>
        <row r="148">
          <cell r="AJ148" t="str">
            <v/>
          </cell>
        </row>
        <row r="149">
          <cell r="AJ149" t="str">
            <v/>
          </cell>
        </row>
        <row r="150">
          <cell r="AJ150" t="str">
            <v/>
          </cell>
        </row>
        <row r="151">
          <cell r="AJ151" t="str">
            <v/>
          </cell>
        </row>
        <row r="152">
          <cell r="AJ152" t="str">
            <v/>
          </cell>
        </row>
        <row r="153">
          <cell r="AJ153" t="str">
            <v/>
          </cell>
        </row>
        <row r="154">
          <cell r="AJ154" t="str">
            <v/>
          </cell>
        </row>
        <row r="155">
          <cell r="AJ155" t="str">
            <v/>
          </cell>
        </row>
        <row r="156">
          <cell r="AJ156" t="str">
            <v/>
          </cell>
        </row>
        <row r="157">
          <cell r="AJ157" t="str">
            <v/>
          </cell>
        </row>
        <row r="158">
          <cell r="AJ158" t="str">
            <v/>
          </cell>
        </row>
        <row r="159">
          <cell r="AJ159" t="str">
            <v/>
          </cell>
        </row>
        <row r="160">
          <cell r="AJ160" t="str">
            <v/>
          </cell>
        </row>
        <row r="161">
          <cell r="AJ161" t="str">
            <v/>
          </cell>
        </row>
        <row r="162">
          <cell r="AJ162" t="str">
            <v/>
          </cell>
        </row>
        <row r="163">
          <cell r="AJ163" t="str">
            <v/>
          </cell>
        </row>
        <row r="164">
          <cell r="AJ164" t="str">
            <v/>
          </cell>
        </row>
        <row r="165">
          <cell r="AJ165" t="str">
            <v/>
          </cell>
        </row>
        <row r="166">
          <cell r="AJ166" t="str">
            <v/>
          </cell>
        </row>
        <row r="167">
          <cell r="AJ167" t="str">
            <v/>
          </cell>
        </row>
        <row r="168">
          <cell r="AJ168" t="str">
            <v/>
          </cell>
        </row>
        <row r="169">
          <cell r="AJ169" t="str">
            <v/>
          </cell>
        </row>
        <row r="170">
          <cell r="AJ170" t="str">
            <v/>
          </cell>
        </row>
        <row r="171">
          <cell r="AJ171" t="str">
            <v/>
          </cell>
        </row>
        <row r="172">
          <cell r="AJ172" t="str">
            <v/>
          </cell>
        </row>
        <row r="173">
          <cell r="AJ173" t="str">
            <v/>
          </cell>
        </row>
        <row r="174">
          <cell r="AJ174" t="str">
            <v/>
          </cell>
        </row>
        <row r="175">
          <cell r="AJ175" t="str">
            <v/>
          </cell>
        </row>
        <row r="176">
          <cell r="AJ176" t="str">
            <v/>
          </cell>
        </row>
        <row r="177">
          <cell r="AJ177" t="str">
            <v/>
          </cell>
        </row>
        <row r="178">
          <cell r="AJ178" t="str">
            <v/>
          </cell>
        </row>
        <row r="179">
          <cell r="AJ179" t="str">
            <v/>
          </cell>
        </row>
        <row r="180">
          <cell r="AJ180" t="str">
            <v/>
          </cell>
        </row>
        <row r="181">
          <cell r="AJ181" t="str">
            <v/>
          </cell>
        </row>
        <row r="182">
          <cell r="AJ182" t="str">
            <v/>
          </cell>
        </row>
        <row r="183">
          <cell r="AJ183" t="str">
            <v/>
          </cell>
        </row>
        <row r="184">
          <cell r="AJ184" t="str">
            <v/>
          </cell>
        </row>
        <row r="185">
          <cell r="AJ185" t="str">
            <v/>
          </cell>
        </row>
        <row r="186">
          <cell r="AJ186" t="str">
            <v/>
          </cell>
        </row>
        <row r="187">
          <cell r="AJ187" t="str">
            <v/>
          </cell>
        </row>
        <row r="188">
          <cell r="AJ188" t="str">
            <v/>
          </cell>
        </row>
        <row r="189">
          <cell r="AJ189" t="str">
            <v/>
          </cell>
        </row>
        <row r="190">
          <cell r="AJ190" t="str">
            <v/>
          </cell>
        </row>
        <row r="191">
          <cell r="AJ191" t="str">
            <v/>
          </cell>
        </row>
        <row r="192">
          <cell r="AJ192" t="str">
            <v/>
          </cell>
        </row>
        <row r="193">
          <cell r="AJ193" t="str">
            <v/>
          </cell>
        </row>
        <row r="194">
          <cell r="AJ194" t="str">
            <v/>
          </cell>
        </row>
        <row r="195">
          <cell r="AJ195" t="str">
            <v/>
          </cell>
        </row>
        <row r="196">
          <cell r="AJ196" t="str">
            <v/>
          </cell>
        </row>
        <row r="197">
          <cell r="AJ197" t="str">
            <v/>
          </cell>
        </row>
        <row r="198">
          <cell r="AJ198" t="str">
            <v/>
          </cell>
        </row>
        <row r="199">
          <cell r="AJ199" t="str">
            <v/>
          </cell>
        </row>
        <row r="200">
          <cell r="AJ200" t="str">
            <v/>
          </cell>
        </row>
        <row r="201">
          <cell r="AJ201" t="str">
            <v/>
          </cell>
        </row>
        <row r="202">
          <cell r="AJ202" t="str">
            <v/>
          </cell>
        </row>
        <row r="203">
          <cell r="AJ203" t="str">
            <v/>
          </cell>
        </row>
        <row r="204">
          <cell r="AJ204" t="str">
            <v/>
          </cell>
        </row>
        <row r="205">
          <cell r="AJ205" t="str">
            <v/>
          </cell>
        </row>
        <row r="206">
          <cell r="AJ206" t="str">
            <v/>
          </cell>
        </row>
        <row r="207">
          <cell r="AJ207" t="str">
            <v/>
          </cell>
        </row>
        <row r="208">
          <cell r="AJ208" t="str">
            <v/>
          </cell>
        </row>
        <row r="209">
          <cell r="AJ209" t="str">
            <v/>
          </cell>
        </row>
        <row r="210">
          <cell r="AJ210" t="str">
            <v/>
          </cell>
        </row>
        <row r="211">
          <cell r="AJ211" t="str">
            <v/>
          </cell>
        </row>
        <row r="212">
          <cell r="AJ212" t="str">
            <v/>
          </cell>
        </row>
        <row r="213">
          <cell r="AJ213" t="str">
            <v/>
          </cell>
        </row>
        <row r="214">
          <cell r="AJ214" t="str">
            <v/>
          </cell>
        </row>
        <row r="215">
          <cell r="AJ215" t="str">
            <v/>
          </cell>
        </row>
        <row r="216">
          <cell r="AJ216" t="str">
            <v/>
          </cell>
        </row>
        <row r="217">
          <cell r="AJ217" t="str">
            <v/>
          </cell>
        </row>
        <row r="218">
          <cell r="AJ218" t="str">
            <v/>
          </cell>
        </row>
        <row r="219">
          <cell r="AJ219" t="str">
            <v/>
          </cell>
        </row>
        <row r="220">
          <cell r="AJ220" t="str">
            <v/>
          </cell>
        </row>
        <row r="221">
          <cell r="AJ221" t="str">
            <v/>
          </cell>
        </row>
        <row r="222">
          <cell r="AJ222" t="str">
            <v/>
          </cell>
        </row>
        <row r="223">
          <cell r="AJ223" t="str">
            <v/>
          </cell>
        </row>
        <row r="224">
          <cell r="AJ224" t="str">
            <v/>
          </cell>
        </row>
        <row r="225">
          <cell r="AJ225" t="str">
            <v/>
          </cell>
        </row>
        <row r="226">
          <cell r="AJ226" t="str">
            <v/>
          </cell>
        </row>
        <row r="227">
          <cell r="AJ227" t="str">
            <v/>
          </cell>
        </row>
        <row r="228">
          <cell r="AJ228" t="str">
            <v/>
          </cell>
        </row>
        <row r="229">
          <cell r="AJ229" t="str">
            <v/>
          </cell>
        </row>
        <row r="230">
          <cell r="AJ230" t="str">
            <v/>
          </cell>
        </row>
        <row r="231">
          <cell r="AJ231" t="str">
            <v/>
          </cell>
        </row>
        <row r="232">
          <cell r="AJ232" t="str">
            <v/>
          </cell>
        </row>
        <row r="233">
          <cell r="AJ233" t="str">
            <v/>
          </cell>
        </row>
        <row r="234">
          <cell r="AJ234" t="str">
            <v/>
          </cell>
        </row>
        <row r="235">
          <cell r="AJ235" t="str">
            <v/>
          </cell>
        </row>
        <row r="236">
          <cell r="AJ236" t="str">
            <v/>
          </cell>
        </row>
        <row r="237">
          <cell r="AJ237" t="str">
            <v/>
          </cell>
        </row>
        <row r="238">
          <cell r="AJ238" t="str">
            <v/>
          </cell>
        </row>
        <row r="239">
          <cell r="AJ239" t="str">
            <v/>
          </cell>
        </row>
        <row r="240">
          <cell r="AJ240" t="str">
            <v/>
          </cell>
        </row>
        <row r="241">
          <cell r="AJ241" t="str">
            <v/>
          </cell>
        </row>
        <row r="242">
          <cell r="AJ242" t="str">
            <v/>
          </cell>
        </row>
        <row r="243">
          <cell r="AJ243" t="str">
            <v/>
          </cell>
        </row>
        <row r="244">
          <cell r="AJ244" t="str">
            <v/>
          </cell>
        </row>
        <row r="245">
          <cell r="AJ245" t="str">
            <v/>
          </cell>
        </row>
        <row r="246">
          <cell r="AJ246" t="str">
            <v/>
          </cell>
        </row>
        <row r="247">
          <cell r="AJ247" t="str">
            <v/>
          </cell>
        </row>
        <row r="248">
          <cell r="AJ248" t="str">
            <v/>
          </cell>
        </row>
        <row r="249">
          <cell r="AJ249" t="str">
            <v/>
          </cell>
        </row>
        <row r="250">
          <cell r="AJ250" t="str">
            <v/>
          </cell>
        </row>
        <row r="251">
          <cell r="AJ251" t="str">
            <v/>
          </cell>
        </row>
        <row r="252">
          <cell r="AJ252" t="str">
            <v/>
          </cell>
        </row>
        <row r="253">
          <cell r="AJ253" t="str">
            <v/>
          </cell>
        </row>
        <row r="254">
          <cell r="AJ254" t="str">
            <v/>
          </cell>
        </row>
        <row r="255">
          <cell r="AJ255" t="str">
            <v/>
          </cell>
        </row>
        <row r="256">
          <cell r="AJ256" t="str">
            <v/>
          </cell>
        </row>
        <row r="257">
          <cell r="AJ257" t="str">
            <v/>
          </cell>
        </row>
        <row r="258">
          <cell r="AJ258" t="str">
            <v/>
          </cell>
        </row>
        <row r="259">
          <cell r="AJ259" t="str">
            <v/>
          </cell>
        </row>
        <row r="260">
          <cell r="AJ260" t="str">
            <v/>
          </cell>
        </row>
        <row r="261">
          <cell r="AJ261" t="str">
            <v/>
          </cell>
        </row>
        <row r="262">
          <cell r="AJ262" t="str">
            <v/>
          </cell>
        </row>
        <row r="263">
          <cell r="AJ263" t="str">
            <v/>
          </cell>
        </row>
        <row r="264">
          <cell r="AJ264" t="str">
            <v/>
          </cell>
        </row>
        <row r="265">
          <cell r="AJ265" t="str">
            <v/>
          </cell>
        </row>
        <row r="266">
          <cell r="AJ266" t="str">
            <v/>
          </cell>
        </row>
        <row r="267">
          <cell r="AJ267" t="str">
            <v/>
          </cell>
        </row>
        <row r="268">
          <cell r="AJ268" t="str">
            <v/>
          </cell>
        </row>
        <row r="269">
          <cell r="AJ269" t="str">
            <v/>
          </cell>
        </row>
        <row r="270">
          <cell r="AJ270" t="str">
            <v/>
          </cell>
        </row>
        <row r="271">
          <cell r="AJ271" t="str">
            <v/>
          </cell>
        </row>
        <row r="272">
          <cell r="AJ272" t="str">
            <v/>
          </cell>
        </row>
        <row r="273">
          <cell r="AJ273" t="str">
            <v/>
          </cell>
        </row>
        <row r="274">
          <cell r="AJ274" t="str">
            <v/>
          </cell>
        </row>
        <row r="275">
          <cell r="AJ275" t="str">
            <v/>
          </cell>
        </row>
        <row r="276">
          <cell r="AJ276" t="str">
            <v/>
          </cell>
        </row>
        <row r="277">
          <cell r="AJ277" t="str">
            <v/>
          </cell>
        </row>
        <row r="278">
          <cell r="AJ278" t="str">
            <v/>
          </cell>
        </row>
        <row r="279">
          <cell r="AJ279" t="str">
            <v/>
          </cell>
        </row>
        <row r="280">
          <cell r="AJ280" t="str">
            <v/>
          </cell>
        </row>
        <row r="281">
          <cell r="AJ281" t="str">
            <v/>
          </cell>
        </row>
        <row r="282">
          <cell r="AJ282" t="str">
            <v/>
          </cell>
        </row>
        <row r="283">
          <cell r="AJ283" t="str">
            <v/>
          </cell>
        </row>
        <row r="284">
          <cell r="AJ284" t="str">
            <v/>
          </cell>
        </row>
        <row r="285">
          <cell r="AJ285" t="str">
            <v/>
          </cell>
        </row>
        <row r="286">
          <cell r="AJ286" t="str">
            <v/>
          </cell>
        </row>
        <row r="287">
          <cell r="AJ287" t="str">
            <v/>
          </cell>
        </row>
        <row r="288">
          <cell r="AJ288" t="str">
            <v/>
          </cell>
        </row>
        <row r="289">
          <cell r="AJ289" t="str">
            <v/>
          </cell>
        </row>
        <row r="290">
          <cell r="AJ290" t="str">
            <v/>
          </cell>
        </row>
        <row r="291">
          <cell r="AJ291" t="str">
            <v/>
          </cell>
        </row>
        <row r="292">
          <cell r="AJ292" t="str">
            <v/>
          </cell>
        </row>
        <row r="293">
          <cell r="AJ293" t="str">
            <v/>
          </cell>
        </row>
        <row r="294">
          <cell r="AJ294" t="str">
            <v/>
          </cell>
        </row>
        <row r="295">
          <cell r="AJ295" t="str">
            <v/>
          </cell>
        </row>
        <row r="296">
          <cell r="AJ296" t="str">
            <v/>
          </cell>
        </row>
        <row r="297">
          <cell r="AJ297" t="str">
            <v/>
          </cell>
        </row>
        <row r="298">
          <cell r="AJ298" t="str">
            <v/>
          </cell>
        </row>
        <row r="299">
          <cell r="AJ299" t="str">
            <v/>
          </cell>
        </row>
        <row r="300">
          <cell r="AJ300" t="str">
            <v/>
          </cell>
        </row>
        <row r="301">
          <cell r="AJ301" t="str">
            <v/>
          </cell>
        </row>
        <row r="302">
          <cell r="AJ302" t="str">
            <v/>
          </cell>
        </row>
        <row r="303">
          <cell r="AJ303" t="str">
            <v/>
          </cell>
        </row>
        <row r="304">
          <cell r="AJ304" t="str">
            <v/>
          </cell>
        </row>
        <row r="305">
          <cell r="AJ305" t="str">
            <v/>
          </cell>
        </row>
        <row r="306">
          <cell r="AJ306" t="str">
            <v/>
          </cell>
        </row>
        <row r="307">
          <cell r="AJ307" t="str">
            <v/>
          </cell>
        </row>
        <row r="308">
          <cell r="AJ308" t="str">
            <v/>
          </cell>
        </row>
        <row r="309">
          <cell r="AJ309" t="str">
            <v/>
          </cell>
        </row>
        <row r="310">
          <cell r="AJ310" t="str">
            <v/>
          </cell>
        </row>
        <row r="311">
          <cell r="AJ311" t="str">
            <v/>
          </cell>
        </row>
        <row r="312">
          <cell r="AJ312" t="str">
            <v/>
          </cell>
        </row>
        <row r="313">
          <cell r="AJ313" t="str">
            <v/>
          </cell>
        </row>
        <row r="314">
          <cell r="AJ314" t="str">
            <v/>
          </cell>
        </row>
        <row r="315">
          <cell r="AJ315" t="str">
            <v/>
          </cell>
        </row>
        <row r="316">
          <cell r="AJ316" t="str">
            <v/>
          </cell>
        </row>
        <row r="317">
          <cell r="AJ317" t="str">
            <v/>
          </cell>
        </row>
        <row r="318">
          <cell r="AJ318" t="str">
            <v/>
          </cell>
        </row>
        <row r="319">
          <cell r="AJ319" t="str">
            <v/>
          </cell>
        </row>
        <row r="320">
          <cell r="AJ320" t="str">
            <v/>
          </cell>
        </row>
        <row r="321">
          <cell r="AJ321" t="str">
            <v/>
          </cell>
        </row>
        <row r="322">
          <cell r="AJ322" t="str">
            <v/>
          </cell>
        </row>
        <row r="323">
          <cell r="AJ323" t="str">
            <v/>
          </cell>
        </row>
        <row r="324">
          <cell r="AJ324" t="str">
            <v/>
          </cell>
        </row>
        <row r="325">
          <cell r="AJ325" t="str">
            <v/>
          </cell>
        </row>
        <row r="326">
          <cell r="AJ326" t="str">
            <v/>
          </cell>
        </row>
        <row r="327">
          <cell r="AJ327" t="str">
            <v/>
          </cell>
        </row>
        <row r="328">
          <cell r="AJ328" t="str">
            <v/>
          </cell>
        </row>
        <row r="329">
          <cell r="AJ329" t="str">
            <v/>
          </cell>
        </row>
        <row r="330">
          <cell r="AJ330" t="str">
            <v/>
          </cell>
        </row>
        <row r="331">
          <cell r="AJ331" t="str">
            <v/>
          </cell>
        </row>
        <row r="332">
          <cell r="AJ332" t="str">
            <v/>
          </cell>
        </row>
        <row r="333">
          <cell r="AJ333" t="str">
            <v/>
          </cell>
        </row>
        <row r="334">
          <cell r="AJ334" t="str">
            <v/>
          </cell>
        </row>
        <row r="335">
          <cell r="AJ335" t="str">
            <v/>
          </cell>
        </row>
        <row r="336">
          <cell r="AJ336" t="str">
            <v/>
          </cell>
        </row>
        <row r="337">
          <cell r="AJ337" t="str">
            <v/>
          </cell>
        </row>
        <row r="338">
          <cell r="AJ338" t="str">
            <v/>
          </cell>
        </row>
        <row r="339">
          <cell r="AJ339" t="str">
            <v/>
          </cell>
        </row>
        <row r="340">
          <cell r="AJ340" t="str">
            <v/>
          </cell>
        </row>
        <row r="341">
          <cell r="AJ341" t="str">
            <v/>
          </cell>
        </row>
        <row r="342">
          <cell r="AJ342" t="str">
            <v/>
          </cell>
        </row>
        <row r="343">
          <cell r="AJ343" t="str">
            <v/>
          </cell>
        </row>
        <row r="344">
          <cell r="AJ344" t="str">
            <v/>
          </cell>
        </row>
        <row r="345">
          <cell r="AJ345" t="str">
            <v/>
          </cell>
        </row>
        <row r="346">
          <cell r="AJ346" t="str">
            <v/>
          </cell>
        </row>
        <row r="347">
          <cell r="AJ347" t="str">
            <v/>
          </cell>
        </row>
        <row r="348">
          <cell r="AJ348" t="str">
            <v/>
          </cell>
        </row>
        <row r="349">
          <cell r="AJ349" t="str">
            <v/>
          </cell>
        </row>
        <row r="350">
          <cell r="AJ350" t="str">
            <v/>
          </cell>
        </row>
        <row r="351">
          <cell r="AJ351" t="str">
            <v/>
          </cell>
        </row>
        <row r="352">
          <cell r="AJ352" t="str">
            <v/>
          </cell>
        </row>
        <row r="353">
          <cell r="AJ353" t="str">
            <v/>
          </cell>
        </row>
        <row r="354">
          <cell r="AJ354" t="str">
            <v/>
          </cell>
        </row>
        <row r="355">
          <cell r="AJ355" t="str">
            <v/>
          </cell>
        </row>
        <row r="356">
          <cell r="AJ356" t="str">
            <v/>
          </cell>
        </row>
        <row r="357">
          <cell r="AJ357" t="str">
            <v/>
          </cell>
        </row>
        <row r="358">
          <cell r="AJ358" t="str">
            <v/>
          </cell>
        </row>
        <row r="359">
          <cell r="AJ359" t="str">
            <v/>
          </cell>
        </row>
        <row r="360">
          <cell r="AJ360" t="str">
            <v/>
          </cell>
        </row>
        <row r="361">
          <cell r="AJ361" t="str">
            <v/>
          </cell>
        </row>
        <row r="362">
          <cell r="AJ362" t="str">
            <v/>
          </cell>
        </row>
        <row r="363">
          <cell r="AJ363" t="str">
            <v/>
          </cell>
        </row>
        <row r="364">
          <cell r="AJ364" t="str">
            <v/>
          </cell>
        </row>
        <row r="365">
          <cell r="AJ365" t="str">
            <v/>
          </cell>
        </row>
        <row r="366">
          <cell r="AJ366" t="str">
            <v/>
          </cell>
        </row>
        <row r="367">
          <cell r="AJ367" t="str">
            <v/>
          </cell>
        </row>
        <row r="368">
          <cell r="AJ368" t="str">
            <v/>
          </cell>
        </row>
        <row r="369">
          <cell r="AJ369" t="str">
            <v/>
          </cell>
        </row>
        <row r="370">
          <cell r="AJ370" t="str">
            <v/>
          </cell>
        </row>
        <row r="371">
          <cell r="AJ371" t="str">
            <v/>
          </cell>
        </row>
        <row r="372">
          <cell r="AJ372" t="str">
            <v/>
          </cell>
        </row>
        <row r="373">
          <cell r="AJ373" t="str">
            <v/>
          </cell>
        </row>
        <row r="374">
          <cell r="AJ374" t="str">
            <v/>
          </cell>
        </row>
        <row r="375">
          <cell r="AJ375" t="str">
            <v/>
          </cell>
        </row>
        <row r="376">
          <cell r="AJ376" t="str">
            <v/>
          </cell>
        </row>
        <row r="377">
          <cell r="AJ377" t="str">
            <v/>
          </cell>
        </row>
        <row r="378">
          <cell r="AJ378" t="str">
            <v/>
          </cell>
        </row>
        <row r="379">
          <cell r="AJ379" t="str">
            <v/>
          </cell>
        </row>
        <row r="380">
          <cell r="AJ380" t="str">
            <v/>
          </cell>
        </row>
        <row r="381">
          <cell r="AJ381" t="str">
            <v/>
          </cell>
        </row>
        <row r="382">
          <cell r="AJ382" t="str">
            <v/>
          </cell>
        </row>
        <row r="383">
          <cell r="AJ383" t="str">
            <v/>
          </cell>
        </row>
        <row r="384">
          <cell r="AJ384" t="str">
            <v/>
          </cell>
        </row>
        <row r="385">
          <cell r="AJ385" t="str">
            <v/>
          </cell>
        </row>
        <row r="386">
          <cell r="AJ386" t="str">
            <v/>
          </cell>
        </row>
        <row r="387">
          <cell r="AJ387" t="str">
            <v/>
          </cell>
        </row>
        <row r="388">
          <cell r="AJ388" t="str">
            <v/>
          </cell>
        </row>
        <row r="389">
          <cell r="AJ389" t="str">
            <v/>
          </cell>
        </row>
        <row r="390">
          <cell r="AJ390" t="str">
            <v/>
          </cell>
        </row>
        <row r="391">
          <cell r="AJ391" t="str">
            <v/>
          </cell>
        </row>
        <row r="392">
          <cell r="AJ392" t="str">
            <v/>
          </cell>
        </row>
        <row r="393">
          <cell r="AJ393" t="str">
            <v/>
          </cell>
        </row>
        <row r="394">
          <cell r="AJ394" t="str">
            <v/>
          </cell>
        </row>
        <row r="395">
          <cell r="AJ395" t="str">
            <v/>
          </cell>
        </row>
        <row r="396">
          <cell r="AJ396" t="str">
            <v/>
          </cell>
        </row>
        <row r="397">
          <cell r="AJ397" t="str">
            <v/>
          </cell>
        </row>
        <row r="398">
          <cell r="AJ398" t="str">
            <v/>
          </cell>
        </row>
        <row r="399">
          <cell r="AJ399" t="str">
            <v/>
          </cell>
        </row>
        <row r="400">
          <cell r="AJ400" t="str">
            <v/>
          </cell>
        </row>
        <row r="401">
          <cell r="AJ401" t="str">
            <v/>
          </cell>
        </row>
        <row r="402">
          <cell r="AJ402" t="str">
            <v/>
          </cell>
        </row>
        <row r="403">
          <cell r="AJ403" t="str">
            <v/>
          </cell>
        </row>
        <row r="404">
          <cell r="AJ404" t="str">
            <v/>
          </cell>
        </row>
        <row r="405">
          <cell r="AJ405" t="str">
            <v/>
          </cell>
        </row>
        <row r="406">
          <cell r="AJ406" t="str">
            <v/>
          </cell>
        </row>
        <row r="407">
          <cell r="AJ407" t="str">
            <v/>
          </cell>
        </row>
        <row r="408">
          <cell r="AJ408" t="str">
            <v/>
          </cell>
        </row>
        <row r="409">
          <cell r="AJ409" t="str">
            <v/>
          </cell>
        </row>
        <row r="410">
          <cell r="AJ410" t="str">
            <v/>
          </cell>
        </row>
        <row r="411">
          <cell r="AJ411" t="str">
            <v/>
          </cell>
        </row>
        <row r="412">
          <cell r="AJ412" t="str">
            <v/>
          </cell>
        </row>
        <row r="413">
          <cell r="AJ413" t="str">
            <v/>
          </cell>
        </row>
        <row r="414">
          <cell r="AJ414" t="str">
            <v/>
          </cell>
        </row>
        <row r="415">
          <cell r="AJ415" t="str">
            <v/>
          </cell>
        </row>
        <row r="416">
          <cell r="AJ416" t="str">
            <v/>
          </cell>
        </row>
        <row r="417">
          <cell r="AJ417" t="str">
            <v/>
          </cell>
        </row>
        <row r="418">
          <cell r="AJ418" t="str">
            <v/>
          </cell>
        </row>
        <row r="419">
          <cell r="AJ419" t="str">
            <v/>
          </cell>
        </row>
        <row r="420">
          <cell r="AJ420" t="str">
            <v/>
          </cell>
        </row>
        <row r="421">
          <cell r="AJ421" t="str">
            <v/>
          </cell>
        </row>
        <row r="422">
          <cell r="AJ422" t="str">
            <v/>
          </cell>
        </row>
        <row r="423">
          <cell r="AJ423" t="str">
            <v/>
          </cell>
        </row>
        <row r="424">
          <cell r="AJ424" t="str">
            <v/>
          </cell>
        </row>
        <row r="425">
          <cell r="AJ425" t="str">
            <v/>
          </cell>
        </row>
        <row r="426">
          <cell r="AJ426" t="str">
            <v/>
          </cell>
        </row>
        <row r="427">
          <cell r="AJ427" t="str">
            <v/>
          </cell>
        </row>
        <row r="428">
          <cell r="AJ428" t="str">
            <v/>
          </cell>
        </row>
        <row r="429">
          <cell r="AJ429" t="str">
            <v/>
          </cell>
        </row>
        <row r="430">
          <cell r="AJ430" t="str">
            <v/>
          </cell>
        </row>
        <row r="431">
          <cell r="AJ431" t="str">
            <v/>
          </cell>
        </row>
        <row r="432">
          <cell r="AJ432" t="str">
            <v/>
          </cell>
        </row>
        <row r="433">
          <cell r="AJ433" t="str">
            <v/>
          </cell>
        </row>
        <row r="434">
          <cell r="AJ434" t="str">
            <v/>
          </cell>
        </row>
        <row r="435">
          <cell r="AJ435" t="str">
            <v/>
          </cell>
        </row>
        <row r="436">
          <cell r="AJ436" t="str">
            <v/>
          </cell>
        </row>
        <row r="437">
          <cell r="AJ437" t="str">
            <v/>
          </cell>
        </row>
        <row r="438">
          <cell r="AJ438" t="str">
            <v/>
          </cell>
        </row>
        <row r="439">
          <cell r="AJ439" t="str">
            <v/>
          </cell>
        </row>
        <row r="440">
          <cell r="AJ440" t="str">
            <v/>
          </cell>
        </row>
        <row r="441">
          <cell r="AJ441" t="str">
            <v/>
          </cell>
        </row>
        <row r="442">
          <cell r="AJ442" t="str">
            <v/>
          </cell>
        </row>
        <row r="443">
          <cell r="AJ443" t="str">
            <v/>
          </cell>
        </row>
        <row r="444">
          <cell r="AJ444" t="str">
            <v/>
          </cell>
        </row>
        <row r="445">
          <cell r="AJ445" t="str">
            <v/>
          </cell>
        </row>
        <row r="446">
          <cell r="AJ446" t="str">
            <v/>
          </cell>
        </row>
        <row r="447">
          <cell r="AJ447" t="str">
            <v/>
          </cell>
        </row>
        <row r="448">
          <cell r="AJ448" t="str">
            <v/>
          </cell>
        </row>
        <row r="449">
          <cell r="AJ449" t="str">
            <v/>
          </cell>
        </row>
        <row r="450">
          <cell r="AJ450" t="str">
            <v/>
          </cell>
        </row>
        <row r="451">
          <cell r="AJ451" t="str">
            <v/>
          </cell>
        </row>
        <row r="452">
          <cell r="AJ452" t="str">
            <v/>
          </cell>
        </row>
        <row r="453">
          <cell r="AJ453" t="str">
            <v/>
          </cell>
        </row>
        <row r="454">
          <cell r="AJ454" t="str">
            <v/>
          </cell>
        </row>
        <row r="455">
          <cell r="AJ455" t="str">
            <v/>
          </cell>
        </row>
        <row r="456">
          <cell r="AJ456" t="str">
            <v/>
          </cell>
        </row>
        <row r="457">
          <cell r="AJ457" t="str">
            <v/>
          </cell>
        </row>
        <row r="458">
          <cell r="AJ458" t="str">
            <v/>
          </cell>
        </row>
        <row r="459">
          <cell r="AJ459" t="str">
            <v/>
          </cell>
        </row>
        <row r="460">
          <cell r="AJ460" t="str">
            <v/>
          </cell>
        </row>
        <row r="461">
          <cell r="AJ461" t="str">
            <v/>
          </cell>
        </row>
        <row r="462">
          <cell r="AJ462" t="str">
            <v/>
          </cell>
        </row>
        <row r="463">
          <cell r="AJ463" t="str">
            <v/>
          </cell>
        </row>
        <row r="464">
          <cell r="AJ464" t="str">
            <v/>
          </cell>
        </row>
        <row r="465">
          <cell r="AJ465" t="str">
            <v/>
          </cell>
        </row>
        <row r="466">
          <cell r="AJ466" t="str">
            <v/>
          </cell>
        </row>
        <row r="467">
          <cell r="AJ467" t="str">
            <v/>
          </cell>
        </row>
        <row r="468">
          <cell r="AJ468" t="str">
            <v/>
          </cell>
        </row>
        <row r="469">
          <cell r="AJ469" t="str">
            <v/>
          </cell>
        </row>
        <row r="470">
          <cell r="AJ470" t="str">
            <v/>
          </cell>
        </row>
        <row r="471">
          <cell r="AJ471" t="str">
            <v/>
          </cell>
        </row>
        <row r="472">
          <cell r="AJ472" t="str">
            <v/>
          </cell>
        </row>
        <row r="473">
          <cell r="AJ473" t="str">
            <v/>
          </cell>
        </row>
        <row r="474">
          <cell r="AJ474" t="str">
            <v/>
          </cell>
        </row>
        <row r="475">
          <cell r="AJ475" t="str">
            <v/>
          </cell>
        </row>
        <row r="476">
          <cell r="AJ476" t="str">
            <v/>
          </cell>
        </row>
        <row r="477">
          <cell r="AJ477" t="str">
            <v/>
          </cell>
        </row>
        <row r="478">
          <cell r="AJ478" t="str">
            <v/>
          </cell>
        </row>
        <row r="479">
          <cell r="AJ479" t="str">
            <v/>
          </cell>
        </row>
        <row r="480">
          <cell r="AJ480" t="str">
            <v/>
          </cell>
        </row>
        <row r="481">
          <cell r="AJ481" t="str">
            <v/>
          </cell>
        </row>
        <row r="482">
          <cell r="AJ482" t="str">
            <v/>
          </cell>
        </row>
        <row r="483">
          <cell r="AJ483" t="str">
            <v/>
          </cell>
        </row>
        <row r="484">
          <cell r="AJ484" t="str">
            <v/>
          </cell>
        </row>
        <row r="485">
          <cell r="AJ485" t="str">
            <v/>
          </cell>
        </row>
        <row r="486">
          <cell r="AJ486" t="str">
            <v/>
          </cell>
        </row>
        <row r="487">
          <cell r="AJ487" t="str">
            <v/>
          </cell>
        </row>
        <row r="488">
          <cell r="AJ488" t="str">
            <v/>
          </cell>
        </row>
        <row r="489">
          <cell r="AJ489" t="str">
            <v/>
          </cell>
        </row>
        <row r="490">
          <cell r="AJ490" t="str">
            <v/>
          </cell>
        </row>
        <row r="491">
          <cell r="AJ491" t="str">
            <v/>
          </cell>
        </row>
        <row r="492">
          <cell r="AJ492" t="str">
            <v/>
          </cell>
        </row>
        <row r="493">
          <cell r="AJ493" t="str">
            <v/>
          </cell>
        </row>
        <row r="494">
          <cell r="AJ494" t="str">
            <v/>
          </cell>
        </row>
        <row r="495">
          <cell r="AJ495" t="str">
            <v/>
          </cell>
        </row>
        <row r="496">
          <cell r="AJ496" t="str">
            <v/>
          </cell>
        </row>
        <row r="497">
          <cell r="AJ497" t="str">
            <v/>
          </cell>
        </row>
        <row r="498">
          <cell r="AJ498" t="str">
            <v/>
          </cell>
        </row>
        <row r="499">
          <cell r="AJ499" t="str">
            <v/>
          </cell>
        </row>
        <row r="500">
          <cell r="AJ500" t="str">
            <v/>
          </cell>
        </row>
        <row r="501">
          <cell r="AJ501" t="str">
            <v/>
          </cell>
        </row>
        <row r="502">
          <cell r="AJ502" t="str">
            <v/>
          </cell>
        </row>
        <row r="503">
          <cell r="AJ503" t="str">
            <v/>
          </cell>
        </row>
        <row r="504">
          <cell r="AJ504" t="str">
            <v/>
          </cell>
        </row>
        <row r="505">
          <cell r="AJ505" t="str">
            <v/>
          </cell>
        </row>
        <row r="506">
          <cell r="AJ506" t="str">
            <v/>
          </cell>
        </row>
        <row r="507">
          <cell r="AJ507" t="str">
            <v/>
          </cell>
        </row>
        <row r="508">
          <cell r="AJ508" t="str">
            <v/>
          </cell>
        </row>
        <row r="509">
          <cell r="AJ509" t="str">
            <v/>
          </cell>
        </row>
        <row r="510">
          <cell r="AJ510" t="str">
            <v/>
          </cell>
        </row>
        <row r="511">
          <cell r="AJ511" t="str">
            <v/>
          </cell>
        </row>
        <row r="512">
          <cell r="AJ512" t="str">
            <v/>
          </cell>
        </row>
        <row r="513">
          <cell r="AJ513" t="str">
            <v/>
          </cell>
        </row>
        <row r="514">
          <cell r="AJ514" t="str">
            <v/>
          </cell>
        </row>
        <row r="515">
          <cell r="AJ515" t="str">
            <v/>
          </cell>
        </row>
        <row r="516">
          <cell r="AJ516" t="str">
            <v/>
          </cell>
        </row>
        <row r="517">
          <cell r="AJ517" t="str">
            <v/>
          </cell>
        </row>
        <row r="518">
          <cell r="AJ518" t="str">
            <v/>
          </cell>
        </row>
        <row r="519">
          <cell r="AJ519" t="str">
            <v/>
          </cell>
        </row>
        <row r="520">
          <cell r="AJ520" t="str">
            <v/>
          </cell>
        </row>
        <row r="521">
          <cell r="AJ521" t="str">
            <v/>
          </cell>
        </row>
        <row r="522">
          <cell r="AJ522" t="str">
            <v/>
          </cell>
        </row>
        <row r="523">
          <cell r="AJ523" t="str">
            <v/>
          </cell>
        </row>
        <row r="524">
          <cell r="AJ524" t="str">
            <v/>
          </cell>
        </row>
        <row r="525">
          <cell r="AJ525" t="str">
            <v/>
          </cell>
        </row>
        <row r="526">
          <cell r="AJ526" t="str">
            <v/>
          </cell>
        </row>
        <row r="527">
          <cell r="AJ527" t="str">
            <v/>
          </cell>
        </row>
        <row r="528">
          <cell r="AJ528" t="str">
            <v/>
          </cell>
        </row>
        <row r="529">
          <cell r="AJ529" t="str">
            <v/>
          </cell>
        </row>
        <row r="530">
          <cell r="AJ530" t="str">
            <v/>
          </cell>
        </row>
        <row r="531">
          <cell r="AJ531" t="str">
            <v/>
          </cell>
        </row>
        <row r="532">
          <cell r="AJ532" t="str">
            <v/>
          </cell>
        </row>
        <row r="533">
          <cell r="AJ533" t="str">
            <v/>
          </cell>
        </row>
        <row r="534">
          <cell r="AJ534" t="str">
            <v/>
          </cell>
        </row>
        <row r="535">
          <cell r="AJ535" t="str">
            <v/>
          </cell>
        </row>
        <row r="536">
          <cell r="AJ536" t="str">
            <v/>
          </cell>
        </row>
        <row r="537">
          <cell r="AJ537" t="str">
            <v/>
          </cell>
        </row>
        <row r="538">
          <cell r="AJ538" t="str">
            <v/>
          </cell>
        </row>
        <row r="539">
          <cell r="AJ539" t="str">
            <v/>
          </cell>
        </row>
        <row r="540">
          <cell r="AJ540" t="str">
            <v/>
          </cell>
        </row>
        <row r="541">
          <cell r="AJ541" t="str">
            <v/>
          </cell>
        </row>
        <row r="542">
          <cell r="AJ542" t="str">
            <v/>
          </cell>
        </row>
        <row r="543">
          <cell r="AJ543" t="str">
            <v/>
          </cell>
        </row>
        <row r="544">
          <cell r="AJ544" t="str">
            <v/>
          </cell>
        </row>
        <row r="545">
          <cell r="AJ545" t="str">
            <v/>
          </cell>
        </row>
        <row r="546">
          <cell r="AJ546" t="str">
            <v/>
          </cell>
        </row>
        <row r="547">
          <cell r="AJ547" t="str">
            <v/>
          </cell>
        </row>
        <row r="548">
          <cell r="AJ548" t="str">
            <v/>
          </cell>
        </row>
        <row r="549">
          <cell r="AJ549" t="str">
            <v/>
          </cell>
        </row>
        <row r="550">
          <cell r="AJ550" t="str">
            <v/>
          </cell>
        </row>
        <row r="551">
          <cell r="AJ551" t="str">
            <v/>
          </cell>
        </row>
        <row r="552">
          <cell r="AJ552" t="str">
            <v/>
          </cell>
        </row>
        <row r="553">
          <cell r="AJ553" t="str">
            <v/>
          </cell>
        </row>
        <row r="554">
          <cell r="AJ554" t="str">
            <v/>
          </cell>
        </row>
        <row r="555">
          <cell r="AJ555" t="str">
            <v/>
          </cell>
        </row>
        <row r="556">
          <cell r="AJ556" t="str">
            <v/>
          </cell>
        </row>
        <row r="557">
          <cell r="AJ557" t="str">
            <v/>
          </cell>
        </row>
        <row r="558">
          <cell r="AJ558" t="str">
            <v/>
          </cell>
        </row>
        <row r="559">
          <cell r="AJ559" t="str">
            <v/>
          </cell>
        </row>
        <row r="560">
          <cell r="AJ560" t="str">
            <v/>
          </cell>
        </row>
        <row r="561">
          <cell r="AJ561" t="str">
            <v/>
          </cell>
        </row>
        <row r="562">
          <cell r="AJ562" t="str">
            <v/>
          </cell>
        </row>
        <row r="563">
          <cell r="AJ563" t="str">
            <v/>
          </cell>
        </row>
        <row r="564">
          <cell r="AJ564" t="str">
            <v/>
          </cell>
        </row>
        <row r="565">
          <cell r="AJ565" t="str">
            <v/>
          </cell>
        </row>
        <row r="566">
          <cell r="AJ566" t="str">
            <v/>
          </cell>
        </row>
        <row r="567">
          <cell r="AJ567" t="str">
            <v/>
          </cell>
        </row>
        <row r="568">
          <cell r="AJ568" t="str">
            <v/>
          </cell>
        </row>
        <row r="569">
          <cell r="AJ569" t="str">
            <v/>
          </cell>
        </row>
        <row r="570">
          <cell r="AJ570" t="str">
            <v/>
          </cell>
        </row>
        <row r="571">
          <cell r="AJ571" t="str">
            <v/>
          </cell>
        </row>
        <row r="572">
          <cell r="AJ572" t="str">
            <v/>
          </cell>
        </row>
        <row r="573">
          <cell r="AJ573" t="str">
            <v/>
          </cell>
        </row>
        <row r="574">
          <cell r="AJ574" t="str">
            <v/>
          </cell>
        </row>
        <row r="575">
          <cell r="AJ575" t="str">
            <v/>
          </cell>
        </row>
        <row r="576">
          <cell r="AJ576" t="str">
            <v/>
          </cell>
        </row>
        <row r="577">
          <cell r="AJ577" t="str">
            <v/>
          </cell>
        </row>
        <row r="578">
          <cell r="AJ578" t="str">
            <v/>
          </cell>
        </row>
        <row r="579">
          <cell r="AJ579" t="str">
            <v/>
          </cell>
        </row>
        <row r="580">
          <cell r="AJ580" t="str">
            <v/>
          </cell>
        </row>
        <row r="581">
          <cell r="AJ581" t="str">
            <v/>
          </cell>
        </row>
        <row r="582">
          <cell r="AJ582" t="str">
            <v/>
          </cell>
        </row>
        <row r="583">
          <cell r="AJ583" t="str">
            <v/>
          </cell>
        </row>
        <row r="584">
          <cell r="AJ584" t="str">
            <v/>
          </cell>
        </row>
        <row r="585">
          <cell r="AJ585" t="str">
            <v/>
          </cell>
        </row>
        <row r="586">
          <cell r="AJ586" t="str">
            <v/>
          </cell>
        </row>
        <row r="587">
          <cell r="AJ587" t="str">
            <v/>
          </cell>
        </row>
        <row r="588">
          <cell r="AJ588" t="str">
            <v/>
          </cell>
        </row>
        <row r="589">
          <cell r="AJ589" t="str">
            <v/>
          </cell>
        </row>
        <row r="590">
          <cell r="AJ590" t="str">
            <v/>
          </cell>
        </row>
        <row r="591">
          <cell r="AJ591" t="str">
            <v/>
          </cell>
        </row>
        <row r="592">
          <cell r="AJ592" t="str">
            <v/>
          </cell>
        </row>
        <row r="593">
          <cell r="AJ593" t="str">
            <v/>
          </cell>
        </row>
        <row r="594">
          <cell r="AJ594" t="str">
            <v/>
          </cell>
        </row>
        <row r="595">
          <cell r="AJ595" t="str">
            <v/>
          </cell>
        </row>
        <row r="596">
          <cell r="AJ596" t="str">
            <v/>
          </cell>
        </row>
        <row r="597">
          <cell r="AJ597" t="str">
            <v/>
          </cell>
        </row>
        <row r="598">
          <cell r="AJ598" t="str">
            <v/>
          </cell>
        </row>
        <row r="599">
          <cell r="AJ599" t="str">
            <v/>
          </cell>
        </row>
        <row r="600">
          <cell r="AJ600" t="str">
            <v/>
          </cell>
        </row>
        <row r="601">
          <cell r="AJ601" t="str">
            <v/>
          </cell>
        </row>
        <row r="602">
          <cell r="AJ602" t="str">
            <v/>
          </cell>
        </row>
        <row r="603">
          <cell r="AJ603" t="str">
            <v/>
          </cell>
        </row>
        <row r="604">
          <cell r="AJ604" t="str">
            <v/>
          </cell>
        </row>
        <row r="605">
          <cell r="AJ605" t="str">
            <v/>
          </cell>
        </row>
        <row r="606">
          <cell r="AJ606" t="str">
            <v/>
          </cell>
        </row>
        <row r="607">
          <cell r="AJ607" t="str">
            <v/>
          </cell>
        </row>
        <row r="608">
          <cell r="AJ608" t="str">
            <v/>
          </cell>
        </row>
        <row r="609">
          <cell r="AJ609" t="str">
            <v/>
          </cell>
        </row>
        <row r="610">
          <cell r="AJ610" t="str">
            <v/>
          </cell>
        </row>
        <row r="611">
          <cell r="AJ611" t="str">
            <v/>
          </cell>
        </row>
        <row r="612">
          <cell r="AJ612" t="str">
            <v/>
          </cell>
        </row>
        <row r="613">
          <cell r="AJ613" t="str">
            <v/>
          </cell>
        </row>
        <row r="614">
          <cell r="AJ614" t="str">
            <v/>
          </cell>
        </row>
        <row r="615">
          <cell r="AJ615" t="str">
            <v/>
          </cell>
        </row>
        <row r="616">
          <cell r="AJ616" t="str">
            <v/>
          </cell>
        </row>
        <row r="617">
          <cell r="AJ617" t="str">
            <v/>
          </cell>
        </row>
        <row r="618">
          <cell r="AJ618" t="str">
            <v/>
          </cell>
        </row>
        <row r="619">
          <cell r="AJ619" t="str">
            <v/>
          </cell>
        </row>
        <row r="620">
          <cell r="AJ620" t="str">
            <v/>
          </cell>
        </row>
        <row r="621">
          <cell r="AJ621" t="str">
            <v/>
          </cell>
        </row>
        <row r="622">
          <cell r="AJ622" t="str">
            <v/>
          </cell>
        </row>
        <row r="623">
          <cell r="AJ623" t="str">
            <v/>
          </cell>
        </row>
        <row r="624">
          <cell r="AJ624" t="str">
            <v/>
          </cell>
        </row>
        <row r="625">
          <cell r="AJ625" t="str">
            <v/>
          </cell>
        </row>
        <row r="626">
          <cell r="AJ626" t="str">
            <v/>
          </cell>
        </row>
        <row r="627">
          <cell r="AJ627" t="str">
            <v/>
          </cell>
        </row>
        <row r="628">
          <cell r="AJ628" t="str">
            <v/>
          </cell>
        </row>
        <row r="629">
          <cell r="AJ629" t="str">
            <v/>
          </cell>
        </row>
        <row r="630">
          <cell r="AJ630" t="str">
            <v/>
          </cell>
        </row>
        <row r="631">
          <cell r="AJ631" t="str">
            <v/>
          </cell>
        </row>
        <row r="632">
          <cell r="AJ632" t="str">
            <v/>
          </cell>
        </row>
        <row r="633">
          <cell r="AJ633" t="str">
            <v/>
          </cell>
        </row>
        <row r="634">
          <cell r="AJ634" t="str">
            <v/>
          </cell>
        </row>
        <row r="635">
          <cell r="AJ635" t="str">
            <v/>
          </cell>
        </row>
        <row r="636">
          <cell r="AJ636" t="str">
            <v/>
          </cell>
        </row>
        <row r="637">
          <cell r="AJ637" t="str">
            <v/>
          </cell>
        </row>
        <row r="638">
          <cell r="AJ638" t="str">
            <v/>
          </cell>
        </row>
        <row r="639">
          <cell r="AJ639" t="str">
            <v/>
          </cell>
        </row>
        <row r="640">
          <cell r="AJ640" t="str">
            <v/>
          </cell>
        </row>
        <row r="641">
          <cell r="AJ641" t="str">
            <v/>
          </cell>
        </row>
        <row r="642">
          <cell r="AJ642" t="str">
            <v/>
          </cell>
        </row>
        <row r="643">
          <cell r="AJ643" t="str">
            <v/>
          </cell>
        </row>
        <row r="644">
          <cell r="AJ644" t="str">
            <v/>
          </cell>
        </row>
        <row r="645">
          <cell r="AJ645" t="str">
            <v/>
          </cell>
        </row>
        <row r="646">
          <cell r="AJ646" t="str">
            <v/>
          </cell>
        </row>
        <row r="647">
          <cell r="AJ647" t="str">
            <v/>
          </cell>
        </row>
        <row r="648">
          <cell r="AJ648" t="str">
            <v/>
          </cell>
        </row>
        <row r="649">
          <cell r="AJ649" t="str">
            <v/>
          </cell>
        </row>
        <row r="650">
          <cell r="AJ650" t="str">
            <v/>
          </cell>
        </row>
        <row r="651">
          <cell r="AJ651" t="str">
            <v/>
          </cell>
        </row>
        <row r="652">
          <cell r="AJ652" t="str">
            <v/>
          </cell>
        </row>
        <row r="653">
          <cell r="AJ653" t="str">
            <v/>
          </cell>
        </row>
        <row r="654">
          <cell r="AJ654" t="str">
            <v/>
          </cell>
        </row>
        <row r="655">
          <cell r="AJ655" t="str">
            <v/>
          </cell>
        </row>
        <row r="656">
          <cell r="AJ656" t="str">
            <v/>
          </cell>
        </row>
        <row r="657">
          <cell r="AJ657" t="str">
            <v/>
          </cell>
        </row>
        <row r="658">
          <cell r="AJ658" t="str">
            <v/>
          </cell>
        </row>
        <row r="659">
          <cell r="AJ659" t="str">
            <v/>
          </cell>
        </row>
        <row r="660">
          <cell r="AJ660" t="str">
            <v/>
          </cell>
        </row>
        <row r="661">
          <cell r="AJ661" t="str">
            <v/>
          </cell>
        </row>
        <row r="662">
          <cell r="AJ662" t="str">
            <v/>
          </cell>
        </row>
        <row r="663">
          <cell r="AJ663" t="str">
            <v/>
          </cell>
        </row>
        <row r="664">
          <cell r="AJ664" t="str">
            <v/>
          </cell>
        </row>
        <row r="665">
          <cell r="AJ665" t="str">
            <v/>
          </cell>
        </row>
        <row r="666">
          <cell r="AJ666" t="str">
            <v/>
          </cell>
        </row>
        <row r="667">
          <cell r="AJ667" t="str">
            <v/>
          </cell>
        </row>
        <row r="668">
          <cell r="AJ668" t="str">
            <v/>
          </cell>
        </row>
        <row r="669">
          <cell r="AJ669" t="str">
            <v/>
          </cell>
        </row>
        <row r="670">
          <cell r="AJ670" t="str">
            <v/>
          </cell>
        </row>
        <row r="671">
          <cell r="AJ671" t="str">
            <v/>
          </cell>
        </row>
        <row r="672">
          <cell r="AJ672" t="str">
            <v/>
          </cell>
        </row>
        <row r="673">
          <cell r="AJ673" t="str">
            <v/>
          </cell>
        </row>
        <row r="674">
          <cell r="AJ674" t="str">
            <v/>
          </cell>
        </row>
        <row r="675">
          <cell r="AJ675" t="str">
            <v/>
          </cell>
        </row>
        <row r="676">
          <cell r="AJ676" t="str">
            <v/>
          </cell>
        </row>
        <row r="677">
          <cell r="AJ677" t="str">
            <v/>
          </cell>
        </row>
        <row r="678">
          <cell r="AJ678" t="str">
            <v/>
          </cell>
        </row>
        <row r="679">
          <cell r="AJ679" t="str">
            <v/>
          </cell>
        </row>
        <row r="680">
          <cell r="AJ680" t="str">
            <v/>
          </cell>
        </row>
        <row r="681">
          <cell r="AJ681" t="str">
            <v/>
          </cell>
        </row>
        <row r="682">
          <cell r="AJ682" t="str">
            <v/>
          </cell>
        </row>
        <row r="683">
          <cell r="AJ683" t="str">
            <v/>
          </cell>
        </row>
        <row r="684">
          <cell r="AJ684" t="str">
            <v/>
          </cell>
        </row>
        <row r="685">
          <cell r="AJ685" t="str">
            <v/>
          </cell>
        </row>
        <row r="686">
          <cell r="AJ686" t="str">
            <v/>
          </cell>
        </row>
        <row r="687">
          <cell r="AJ687" t="str">
            <v/>
          </cell>
        </row>
        <row r="688">
          <cell r="AJ688" t="str">
            <v/>
          </cell>
        </row>
        <row r="689">
          <cell r="AJ689" t="str">
            <v/>
          </cell>
        </row>
        <row r="690">
          <cell r="AJ690" t="str">
            <v/>
          </cell>
        </row>
        <row r="691">
          <cell r="AJ691" t="str">
            <v/>
          </cell>
        </row>
        <row r="692">
          <cell r="AJ692" t="str">
            <v/>
          </cell>
        </row>
        <row r="693">
          <cell r="AJ693" t="str">
            <v/>
          </cell>
        </row>
        <row r="694">
          <cell r="AJ694" t="str">
            <v/>
          </cell>
        </row>
        <row r="695">
          <cell r="AJ695" t="str">
            <v/>
          </cell>
        </row>
        <row r="696">
          <cell r="AJ696" t="str">
            <v/>
          </cell>
        </row>
        <row r="697">
          <cell r="AJ697" t="str">
            <v/>
          </cell>
        </row>
        <row r="698">
          <cell r="AJ698" t="str">
            <v/>
          </cell>
        </row>
        <row r="699">
          <cell r="AJ699" t="str">
            <v/>
          </cell>
        </row>
        <row r="700">
          <cell r="AJ700" t="str">
            <v/>
          </cell>
        </row>
        <row r="701">
          <cell r="AJ701" t="str">
            <v/>
          </cell>
        </row>
        <row r="702">
          <cell r="AJ702" t="str">
            <v/>
          </cell>
        </row>
        <row r="703">
          <cell r="AJ703" t="str">
            <v/>
          </cell>
        </row>
        <row r="704">
          <cell r="AJ704" t="str">
            <v/>
          </cell>
        </row>
        <row r="705">
          <cell r="AJ705" t="str">
            <v/>
          </cell>
        </row>
        <row r="706">
          <cell r="AJ706" t="str">
            <v/>
          </cell>
        </row>
        <row r="707">
          <cell r="AJ707" t="str">
            <v/>
          </cell>
        </row>
        <row r="708">
          <cell r="AJ708" t="str">
            <v/>
          </cell>
        </row>
        <row r="709">
          <cell r="AJ709" t="str">
            <v/>
          </cell>
        </row>
        <row r="710">
          <cell r="AJ710" t="str">
            <v/>
          </cell>
        </row>
        <row r="711">
          <cell r="AJ711" t="str">
            <v/>
          </cell>
        </row>
        <row r="712">
          <cell r="AJ712" t="str">
            <v/>
          </cell>
        </row>
        <row r="713">
          <cell r="AJ713" t="str">
            <v/>
          </cell>
        </row>
        <row r="714">
          <cell r="AJ714" t="str">
            <v/>
          </cell>
        </row>
        <row r="715">
          <cell r="AJ715" t="str">
            <v/>
          </cell>
        </row>
        <row r="716">
          <cell r="AJ716" t="str">
            <v/>
          </cell>
        </row>
        <row r="717">
          <cell r="AJ717" t="str">
            <v/>
          </cell>
        </row>
        <row r="718">
          <cell r="AJ718" t="str">
            <v/>
          </cell>
        </row>
        <row r="719">
          <cell r="AJ719" t="str">
            <v/>
          </cell>
        </row>
        <row r="720">
          <cell r="AJ720" t="str">
            <v/>
          </cell>
        </row>
        <row r="721">
          <cell r="AJ721" t="str">
            <v/>
          </cell>
        </row>
        <row r="722">
          <cell r="AJ722" t="str">
            <v/>
          </cell>
        </row>
        <row r="723">
          <cell r="AJ723" t="str">
            <v/>
          </cell>
        </row>
        <row r="724">
          <cell r="AJ724" t="str">
            <v/>
          </cell>
        </row>
        <row r="725">
          <cell r="AJ725" t="str">
            <v/>
          </cell>
        </row>
        <row r="726">
          <cell r="AJ726" t="str">
            <v/>
          </cell>
        </row>
        <row r="727">
          <cell r="AJ727" t="str">
            <v/>
          </cell>
        </row>
        <row r="728">
          <cell r="AJ728" t="str">
            <v/>
          </cell>
        </row>
        <row r="729">
          <cell r="AJ729" t="str">
            <v/>
          </cell>
        </row>
        <row r="730">
          <cell r="AJ730" t="str">
            <v/>
          </cell>
        </row>
        <row r="731">
          <cell r="AJ731" t="str">
            <v/>
          </cell>
        </row>
        <row r="732">
          <cell r="AJ732" t="str">
            <v/>
          </cell>
        </row>
        <row r="733">
          <cell r="AJ733" t="str">
            <v/>
          </cell>
        </row>
        <row r="734">
          <cell r="AJ734" t="str">
            <v/>
          </cell>
        </row>
        <row r="735">
          <cell r="AJ735" t="str">
            <v/>
          </cell>
        </row>
        <row r="736">
          <cell r="AJ736" t="str">
            <v/>
          </cell>
        </row>
        <row r="737">
          <cell r="AJ737" t="str">
            <v/>
          </cell>
        </row>
        <row r="738">
          <cell r="AJ738" t="str">
            <v/>
          </cell>
        </row>
        <row r="739">
          <cell r="AJ739" t="str">
            <v/>
          </cell>
        </row>
        <row r="740">
          <cell r="AJ740" t="str">
            <v/>
          </cell>
        </row>
        <row r="741">
          <cell r="AJ741" t="str">
            <v/>
          </cell>
        </row>
        <row r="742">
          <cell r="AJ742" t="str">
            <v/>
          </cell>
        </row>
        <row r="743">
          <cell r="AJ743" t="str">
            <v/>
          </cell>
        </row>
        <row r="744">
          <cell r="AJ744" t="str">
            <v/>
          </cell>
        </row>
        <row r="745">
          <cell r="AJ745" t="str">
            <v/>
          </cell>
        </row>
        <row r="746">
          <cell r="AJ746" t="str">
            <v/>
          </cell>
        </row>
        <row r="747">
          <cell r="AJ747" t="str">
            <v/>
          </cell>
        </row>
        <row r="748">
          <cell r="AJ748" t="str">
            <v/>
          </cell>
        </row>
        <row r="749">
          <cell r="AJ749" t="str">
            <v/>
          </cell>
        </row>
        <row r="750">
          <cell r="AJ750" t="str">
            <v/>
          </cell>
        </row>
        <row r="751">
          <cell r="AJ751" t="str">
            <v/>
          </cell>
        </row>
        <row r="752">
          <cell r="AJ752" t="str">
            <v/>
          </cell>
        </row>
        <row r="753">
          <cell r="AJ753" t="str">
            <v/>
          </cell>
        </row>
        <row r="754">
          <cell r="AJ754" t="str">
            <v/>
          </cell>
        </row>
        <row r="755">
          <cell r="AJ755" t="str">
            <v/>
          </cell>
        </row>
        <row r="756">
          <cell r="AJ756" t="str">
            <v/>
          </cell>
        </row>
        <row r="757">
          <cell r="AJ757" t="str">
            <v/>
          </cell>
        </row>
        <row r="758">
          <cell r="AJ758" t="str">
            <v/>
          </cell>
        </row>
        <row r="759">
          <cell r="AJ759" t="str">
            <v/>
          </cell>
        </row>
        <row r="760">
          <cell r="AJ760" t="str">
            <v/>
          </cell>
        </row>
        <row r="761">
          <cell r="AJ761" t="str">
            <v/>
          </cell>
        </row>
        <row r="762">
          <cell r="AJ762" t="str">
            <v/>
          </cell>
        </row>
        <row r="763">
          <cell r="AJ763" t="str">
            <v/>
          </cell>
        </row>
        <row r="764">
          <cell r="AJ764" t="str">
            <v/>
          </cell>
        </row>
        <row r="765">
          <cell r="AJ765" t="str">
            <v/>
          </cell>
        </row>
        <row r="766">
          <cell r="AJ766" t="str">
            <v/>
          </cell>
        </row>
        <row r="767">
          <cell r="AJ767" t="str">
            <v/>
          </cell>
        </row>
        <row r="768">
          <cell r="AJ768" t="str">
            <v/>
          </cell>
        </row>
        <row r="769">
          <cell r="AJ769" t="str">
            <v/>
          </cell>
        </row>
        <row r="770">
          <cell r="AJ770" t="str">
            <v/>
          </cell>
        </row>
        <row r="771">
          <cell r="AJ771" t="str">
            <v/>
          </cell>
        </row>
        <row r="772">
          <cell r="AJ772" t="str">
            <v/>
          </cell>
        </row>
        <row r="773">
          <cell r="AJ773" t="str">
            <v/>
          </cell>
        </row>
        <row r="774">
          <cell r="AJ774" t="str">
            <v/>
          </cell>
        </row>
        <row r="775">
          <cell r="AJ775" t="str">
            <v/>
          </cell>
        </row>
        <row r="776">
          <cell r="AJ776" t="str">
            <v/>
          </cell>
        </row>
        <row r="777">
          <cell r="AJ777" t="str">
            <v/>
          </cell>
        </row>
        <row r="778">
          <cell r="AJ778" t="str">
            <v/>
          </cell>
        </row>
        <row r="779">
          <cell r="AJ779" t="str">
            <v/>
          </cell>
        </row>
        <row r="780">
          <cell r="AJ780" t="str">
            <v/>
          </cell>
        </row>
        <row r="781">
          <cell r="AJ781" t="str">
            <v/>
          </cell>
        </row>
        <row r="782">
          <cell r="AJ782" t="str">
            <v/>
          </cell>
        </row>
        <row r="783">
          <cell r="AJ783" t="str">
            <v/>
          </cell>
        </row>
        <row r="784">
          <cell r="AJ784" t="str">
            <v/>
          </cell>
        </row>
        <row r="785">
          <cell r="AJ785" t="str">
            <v/>
          </cell>
        </row>
        <row r="786">
          <cell r="AJ786" t="str">
            <v/>
          </cell>
        </row>
        <row r="787">
          <cell r="AJ787" t="str">
            <v/>
          </cell>
        </row>
        <row r="788">
          <cell r="AJ788" t="str">
            <v/>
          </cell>
        </row>
        <row r="789">
          <cell r="AJ789" t="str">
            <v/>
          </cell>
        </row>
        <row r="790">
          <cell r="AJ790" t="str">
            <v/>
          </cell>
        </row>
        <row r="791">
          <cell r="AJ791" t="str">
            <v/>
          </cell>
        </row>
        <row r="792">
          <cell r="AJ792" t="str">
            <v/>
          </cell>
        </row>
        <row r="793">
          <cell r="AJ793" t="str">
            <v/>
          </cell>
        </row>
        <row r="794">
          <cell r="AJ794" t="str">
            <v/>
          </cell>
        </row>
        <row r="795">
          <cell r="AJ795" t="str">
            <v/>
          </cell>
        </row>
        <row r="796">
          <cell r="AJ796" t="str">
            <v/>
          </cell>
        </row>
        <row r="797">
          <cell r="AJ797" t="str">
            <v/>
          </cell>
        </row>
        <row r="798">
          <cell r="AJ798" t="str">
            <v/>
          </cell>
        </row>
        <row r="799">
          <cell r="AJ799" t="str">
            <v/>
          </cell>
        </row>
        <row r="800">
          <cell r="AJ800" t="str">
            <v/>
          </cell>
        </row>
        <row r="801">
          <cell r="AJ801" t="str">
            <v/>
          </cell>
        </row>
        <row r="802">
          <cell r="AJ802" t="str">
            <v/>
          </cell>
        </row>
        <row r="803">
          <cell r="AJ803" t="str">
            <v/>
          </cell>
        </row>
        <row r="804">
          <cell r="AJ804" t="str">
            <v/>
          </cell>
        </row>
        <row r="805">
          <cell r="AJ805" t="str">
            <v/>
          </cell>
        </row>
        <row r="806">
          <cell r="AJ806" t="str">
            <v/>
          </cell>
        </row>
        <row r="807">
          <cell r="AJ807" t="str">
            <v/>
          </cell>
        </row>
        <row r="808">
          <cell r="AJ808" t="str">
            <v/>
          </cell>
        </row>
        <row r="809">
          <cell r="AJ809" t="str">
            <v/>
          </cell>
        </row>
        <row r="810">
          <cell r="AJ810" t="str">
            <v/>
          </cell>
        </row>
        <row r="811">
          <cell r="AJ811" t="str">
            <v/>
          </cell>
        </row>
        <row r="812">
          <cell r="AJ812" t="str">
            <v/>
          </cell>
        </row>
        <row r="813">
          <cell r="AJ813" t="str">
            <v/>
          </cell>
        </row>
        <row r="814">
          <cell r="AJ814" t="str">
            <v/>
          </cell>
        </row>
        <row r="815">
          <cell r="AJ815" t="str">
            <v/>
          </cell>
        </row>
        <row r="816">
          <cell r="AJ816" t="str">
            <v/>
          </cell>
        </row>
        <row r="817">
          <cell r="AJ817" t="str">
            <v/>
          </cell>
        </row>
        <row r="818">
          <cell r="AJ818" t="str">
            <v/>
          </cell>
        </row>
        <row r="819">
          <cell r="AJ819" t="str">
            <v/>
          </cell>
        </row>
        <row r="820">
          <cell r="AJ820" t="str">
            <v/>
          </cell>
        </row>
        <row r="821">
          <cell r="AJ821" t="str">
            <v/>
          </cell>
        </row>
        <row r="822">
          <cell r="AJ822" t="str">
            <v/>
          </cell>
        </row>
        <row r="823">
          <cell r="AJ823" t="str">
            <v/>
          </cell>
        </row>
        <row r="824">
          <cell r="AJ824" t="str">
            <v/>
          </cell>
        </row>
        <row r="825">
          <cell r="AJ825" t="str">
            <v/>
          </cell>
        </row>
        <row r="826">
          <cell r="AJ826" t="str">
            <v/>
          </cell>
        </row>
        <row r="827">
          <cell r="AJ827" t="str">
            <v/>
          </cell>
        </row>
        <row r="828">
          <cell r="AJ828" t="str">
            <v/>
          </cell>
        </row>
        <row r="829">
          <cell r="AJ829" t="str">
            <v/>
          </cell>
        </row>
        <row r="830">
          <cell r="AJ830" t="str">
            <v/>
          </cell>
        </row>
        <row r="831">
          <cell r="AJ831" t="str">
            <v/>
          </cell>
        </row>
        <row r="832">
          <cell r="AJ832" t="str">
            <v/>
          </cell>
        </row>
        <row r="833">
          <cell r="AJ833" t="str">
            <v/>
          </cell>
        </row>
        <row r="834">
          <cell r="AJ834" t="str">
            <v/>
          </cell>
        </row>
        <row r="835">
          <cell r="AJ835" t="str">
            <v/>
          </cell>
        </row>
        <row r="836">
          <cell r="AJ836" t="str">
            <v/>
          </cell>
        </row>
        <row r="837">
          <cell r="AJ837" t="str">
            <v/>
          </cell>
        </row>
        <row r="838">
          <cell r="AJ838" t="str">
            <v/>
          </cell>
        </row>
        <row r="839">
          <cell r="AJ839" t="str">
            <v/>
          </cell>
        </row>
        <row r="840">
          <cell r="AJ840" t="str">
            <v/>
          </cell>
        </row>
        <row r="841">
          <cell r="AJ841" t="str">
            <v/>
          </cell>
        </row>
        <row r="842">
          <cell r="AJ842" t="str">
            <v/>
          </cell>
        </row>
        <row r="843">
          <cell r="AJ843" t="str">
            <v/>
          </cell>
        </row>
        <row r="844">
          <cell r="AJ844" t="str">
            <v/>
          </cell>
        </row>
        <row r="845">
          <cell r="AJ845" t="str">
            <v/>
          </cell>
        </row>
        <row r="846">
          <cell r="AJ846" t="str">
            <v/>
          </cell>
        </row>
        <row r="847">
          <cell r="AJ847" t="str">
            <v/>
          </cell>
        </row>
        <row r="848">
          <cell r="AJ848" t="str">
            <v/>
          </cell>
        </row>
        <row r="849">
          <cell r="AJ849" t="str">
            <v/>
          </cell>
        </row>
        <row r="850">
          <cell r="AJ850" t="str">
            <v/>
          </cell>
        </row>
        <row r="851">
          <cell r="AJ851" t="str">
            <v/>
          </cell>
        </row>
        <row r="852">
          <cell r="AJ852" t="str">
            <v/>
          </cell>
        </row>
        <row r="853">
          <cell r="AJ853" t="str">
            <v/>
          </cell>
        </row>
        <row r="854">
          <cell r="AJ854" t="str">
            <v/>
          </cell>
        </row>
        <row r="855">
          <cell r="AJ855" t="str">
            <v/>
          </cell>
        </row>
        <row r="856">
          <cell r="AJ856" t="str">
            <v/>
          </cell>
        </row>
        <row r="857">
          <cell r="AJ857" t="str">
            <v/>
          </cell>
        </row>
        <row r="858">
          <cell r="AJ858" t="str">
            <v/>
          </cell>
        </row>
        <row r="859">
          <cell r="AJ859" t="str">
            <v/>
          </cell>
        </row>
        <row r="860">
          <cell r="AJ860" t="str">
            <v/>
          </cell>
        </row>
        <row r="861">
          <cell r="AJ861" t="str">
            <v/>
          </cell>
        </row>
        <row r="862">
          <cell r="AJ862" t="str">
            <v/>
          </cell>
        </row>
        <row r="863">
          <cell r="AJ863" t="str">
            <v/>
          </cell>
        </row>
        <row r="864">
          <cell r="AJ864" t="str">
            <v/>
          </cell>
        </row>
        <row r="865">
          <cell r="AJ865" t="str">
            <v/>
          </cell>
        </row>
        <row r="866">
          <cell r="AJ866" t="str">
            <v/>
          </cell>
        </row>
        <row r="867">
          <cell r="AJ867" t="str">
            <v/>
          </cell>
        </row>
        <row r="868">
          <cell r="AJ868" t="str">
            <v/>
          </cell>
        </row>
        <row r="869">
          <cell r="AJ869" t="str">
            <v/>
          </cell>
        </row>
        <row r="870">
          <cell r="AJ870" t="str">
            <v/>
          </cell>
        </row>
        <row r="871">
          <cell r="AJ871" t="str">
            <v/>
          </cell>
        </row>
        <row r="872">
          <cell r="AJ872" t="str">
            <v/>
          </cell>
        </row>
        <row r="873">
          <cell r="AJ873" t="str">
            <v/>
          </cell>
        </row>
        <row r="874">
          <cell r="AJ874" t="str">
            <v/>
          </cell>
        </row>
        <row r="875">
          <cell r="AJ875" t="str">
            <v/>
          </cell>
        </row>
        <row r="876">
          <cell r="AJ876" t="str">
            <v/>
          </cell>
        </row>
        <row r="877">
          <cell r="AJ877" t="str">
            <v/>
          </cell>
        </row>
        <row r="878">
          <cell r="AJ878" t="str">
            <v/>
          </cell>
        </row>
        <row r="879">
          <cell r="AJ879" t="str">
            <v/>
          </cell>
        </row>
        <row r="880">
          <cell r="AJ880" t="str">
            <v/>
          </cell>
        </row>
        <row r="881">
          <cell r="AJ881" t="str">
            <v/>
          </cell>
        </row>
        <row r="882">
          <cell r="AJ882" t="str">
            <v/>
          </cell>
        </row>
        <row r="883">
          <cell r="AJ883" t="str">
            <v/>
          </cell>
        </row>
        <row r="884">
          <cell r="AJ884" t="str">
            <v/>
          </cell>
        </row>
        <row r="885">
          <cell r="AJ885" t="str">
            <v/>
          </cell>
        </row>
        <row r="886">
          <cell r="AJ886" t="str">
            <v/>
          </cell>
        </row>
        <row r="887">
          <cell r="AJ887" t="str">
            <v/>
          </cell>
        </row>
        <row r="888">
          <cell r="AJ888" t="str">
            <v/>
          </cell>
        </row>
        <row r="889">
          <cell r="AJ889" t="str">
            <v/>
          </cell>
        </row>
        <row r="890">
          <cell r="AJ890" t="str">
            <v/>
          </cell>
        </row>
        <row r="891">
          <cell r="AJ891" t="str">
            <v/>
          </cell>
        </row>
        <row r="892">
          <cell r="AJ892" t="str">
            <v/>
          </cell>
        </row>
        <row r="893">
          <cell r="AJ893" t="str">
            <v/>
          </cell>
        </row>
        <row r="894">
          <cell r="AJ894" t="str">
            <v/>
          </cell>
        </row>
        <row r="895">
          <cell r="AJ895" t="str">
            <v/>
          </cell>
        </row>
        <row r="896">
          <cell r="AJ896" t="str">
            <v/>
          </cell>
        </row>
        <row r="897">
          <cell r="AJ897" t="str">
            <v/>
          </cell>
        </row>
        <row r="898">
          <cell r="AJ898" t="str">
            <v/>
          </cell>
        </row>
        <row r="899">
          <cell r="AJ899" t="str">
            <v/>
          </cell>
        </row>
        <row r="900">
          <cell r="AJ900" t="str">
            <v/>
          </cell>
        </row>
        <row r="901">
          <cell r="AJ901" t="str">
            <v/>
          </cell>
        </row>
        <row r="902">
          <cell r="AJ902" t="str">
            <v/>
          </cell>
        </row>
        <row r="903">
          <cell r="AJ903" t="str">
            <v/>
          </cell>
        </row>
        <row r="904">
          <cell r="AJ904" t="str">
            <v/>
          </cell>
        </row>
        <row r="905">
          <cell r="AJ905" t="str">
            <v/>
          </cell>
        </row>
        <row r="906">
          <cell r="AJ906" t="str">
            <v/>
          </cell>
        </row>
        <row r="907">
          <cell r="AJ907" t="str">
            <v/>
          </cell>
        </row>
        <row r="908">
          <cell r="AJ908" t="str">
            <v/>
          </cell>
        </row>
        <row r="909">
          <cell r="AJ909" t="str">
            <v/>
          </cell>
        </row>
        <row r="910">
          <cell r="AJ910" t="str">
            <v/>
          </cell>
        </row>
        <row r="911">
          <cell r="AJ911" t="str">
            <v/>
          </cell>
        </row>
        <row r="912">
          <cell r="AJ912" t="str">
            <v/>
          </cell>
        </row>
        <row r="913">
          <cell r="AJ913" t="str">
            <v/>
          </cell>
        </row>
        <row r="914">
          <cell r="AJ914" t="str">
            <v/>
          </cell>
        </row>
        <row r="915">
          <cell r="AJ915" t="str">
            <v/>
          </cell>
        </row>
        <row r="916">
          <cell r="AJ916" t="str">
            <v/>
          </cell>
        </row>
        <row r="917">
          <cell r="AJ917" t="str">
            <v/>
          </cell>
        </row>
        <row r="918">
          <cell r="AJ918" t="str">
            <v/>
          </cell>
        </row>
        <row r="919">
          <cell r="AJ919" t="str">
            <v/>
          </cell>
        </row>
        <row r="920">
          <cell r="AJ920" t="str">
            <v/>
          </cell>
        </row>
        <row r="921">
          <cell r="AJ921" t="str">
            <v/>
          </cell>
        </row>
        <row r="922">
          <cell r="AJ922" t="str">
            <v/>
          </cell>
        </row>
        <row r="923">
          <cell r="AJ923" t="str">
            <v/>
          </cell>
        </row>
        <row r="924">
          <cell r="AJ924" t="str">
            <v/>
          </cell>
        </row>
        <row r="925">
          <cell r="AJ925" t="str">
            <v/>
          </cell>
        </row>
        <row r="926">
          <cell r="AJ926" t="str">
            <v/>
          </cell>
        </row>
        <row r="927">
          <cell r="AJ927" t="str">
            <v/>
          </cell>
        </row>
        <row r="928">
          <cell r="AJ928" t="str">
            <v/>
          </cell>
        </row>
        <row r="929">
          <cell r="AJ929" t="str">
            <v/>
          </cell>
        </row>
        <row r="930">
          <cell r="AJ930" t="str">
            <v/>
          </cell>
        </row>
        <row r="931">
          <cell r="AJ931" t="str">
            <v/>
          </cell>
        </row>
        <row r="932">
          <cell r="AJ932" t="str">
            <v/>
          </cell>
        </row>
        <row r="933">
          <cell r="AJ933" t="str">
            <v/>
          </cell>
        </row>
        <row r="934">
          <cell r="AJ934" t="str">
            <v/>
          </cell>
        </row>
        <row r="935">
          <cell r="AJ935" t="str">
            <v/>
          </cell>
        </row>
        <row r="936">
          <cell r="AJ936" t="str">
            <v/>
          </cell>
        </row>
        <row r="937">
          <cell r="AJ937" t="str">
            <v/>
          </cell>
        </row>
        <row r="938">
          <cell r="AJ938" t="str">
            <v/>
          </cell>
        </row>
        <row r="939">
          <cell r="AJ939" t="str">
            <v/>
          </cell>
        </row>
        <row r="940">
          <cell r="AJ940" t="str">
            <v/>
          </cell>
        </row>
        <row r="941">
          <cell r="AJ941" t="str">
            <v/>
          </cell>
        </row>
        <row r="942">
          <cell r="AJ942" t="str">
            <v/>
          </cell>
        </row>
        <row r="943">
          <cell r="AJ943" t="str">
            <v/>
          </cell>
        </row>
        <row r="944">
          <cell r="AJ944" t="str">
            <v/>
          </cell>
        </row>
        <row r="945">
          <cell r="AJ945" t="str">
            <v/>
          </cell>
        </row>
        <row r="946">
          <cell r="AJ946" t="str">
            <v/>
          </cell>
        </row>
        <row r="947">
          <cell r="AJ947" t="str">
            <v/>
          </cell>
        </row>
        <row r="948">
          <cell r="AJ948" t="str">
            <v/>
          </cell>
        </row>
        <row r="949">
          <cell r="AJ949" t="str">
            <v/>
          </cell>
        </row>
        <row r="950">
          <cell r="AJ950" t="str">
            <v/>
          </cell>
        </row>
        <row r="951">
          <cell r="AJ951" t="str">
            <v/>
          </cell>
        </row>
        <row r="952">
          <cell r="AJ952" t="str">
            <v/>
          </cell>
        </row>
        <row r="953">
          <cell r="AJ953" t="str">
            <v/>
          </cell>
        </row>
        <row r="954">
          <cell r="AJ954" t="str">
            <v/>
          </cell>
        </row>
        <row r="955">
          <cell r="AJ955" t="str">
            <v/>
          </cell>
        </row>
        <row r="956">
          <cell r="AJ956" t="str">
            <v/>
          </cell>
        </row>
        <row r="957">
          <cell r="AJ957" t="str">
            <v/>
          </cell>
        </row>
        <row r="958">
          <cell r="AJ958" t="str">
            <v/>
          </cell>
        </row>
        <row r="959">
          <cell r="AJ959" t="str">
            <v/>
          </cell>
        </row>
        <row r="960">
          <cell r="AJ960" t="str">
            <v/>
          </cell>
        </row>
        <row r="961">
          <cell r="AJ961" t="str">
            <v/>
          </cell>
        </row>
        <row r="962">
          <cell r="AJ962" t="str">
            <v/>
          </cell>
        </row>
        <row r="963">
          <cell r="AJ963" t="str">
            <v/>
          </cell>
        </row>
        <row r="964">
          <cell r="AJ964" t="str">
            <v/>
          </cell>
        </row>
        <row r="965">
          <cell r="AJ965" t="str">
            <v/>
          </cell>
        </row>
        <row r="966">
          <cell r="AJ966" t="str">
            <v/>
          </cell>
        </row>
        <row r="967">
          <cell r="AJ967" t="str">
            <v/>
          </cell>
        </row>
        <row r="968">
          <cell r="AJ968" t="str">
            <v/>
          </cell>
        </row>
        <row r="969">
          <cell r="AJ969" t="str">
            <v/>
          </cell>
        </row>
        <row r="970">
          <cell r="AJ970" t="str">
            <v/>
          </cell>
        </row>
        <row r="971">
          <cell r="AJ971" t="str">
            <v/>
          </cell>
        </row>
        <row r="972">
          <cell r="AJ972" t="str">
            <v/>
          </cell>
        </row>
        <row r="973">
          <cell r="AJ973" t="str">
            <v/>
          </cell>
        </row>
        <row r="974">
          <cell r="AJ974" t="str">
            <v/>
          </cell>
        </row>
        <row r="975">
          <cell r="AJ975" t="str">
            <v/>
          </cell>
        </row>
        <row r="976">
          <cell r="AJ976" t="str">
            <v/>
          </cell>
        </row>
        <row r="977">
          <cell r="AJ977" t="str">
            <v/>
          </cell>
        </row>
        <row r="978">
          <cell r="AJ978" t="str">
            <v/>
          </cell>
        </row>
        <row r="979">
          <cell r="AJ979" t="str">
            <v/>
          </cell>
        </row>
        <row r="980">
          <cell r="AJ980" t="str">
            <v/>
          </cell>
        </row>
        <row r="981">
          <cell r="AJ981" t="str">
            <v/>
          </cell>
        </row>
        <row r="982">
          <cell r="AJ982" t="str">
            <v/>
          </cell>
        </row>
        <row r="983">
          <cell r="AJ983" t="str">
            <v/>
          </cell>
        </row>
        <row r="984">
          <cell r="AJ984" t="str">
            <v/>
          </cell>
        </row>
        <row r="985">
          <cell r="AJ985" t="str">
            <v/>
          </cell>
        </row>
        <row r="986">
          <cell r="AJ986" t="str">
            <v/>
          </cell>
        </row>
        <row r="987">
          <cell r="AJ987" t="str">
            <v/>
          </cell>
        </row>
        <row r="988">
          <cell r="AJ988" t="str">
            <v/>
          </cell>
        </row>
        <row r="989">
          <cell r="AJ989" t="str">
            <v/>
          </cell>
        </row>
        <row r="990">
          <cell r="AJ990" t="str">
            <v/>
          </cell>
        </row>
        <row r="991">
          <cell r="AJ991" t="str">
            <v/>
          </cell>
        </row>
        <row r="992">
          <cell r="AJ992" t="str">
            <v/>
          </cell>
        </row>
        <row r="993">
          <cell r="AJ993" t="str">
            <v/>
          </cell>
        </row>
        <row r="994">
          <cell r="AJ994" t="str">
            <v/>
          </cell>
        </row>
        <row r="995">
          <cell r="AJ995" t="str">
            <v/>
          </cell>
        </row>
        <row r="996">
          <cell r="AJ996" t="str">
            <v/>
          </cell>
        </row>
        <row r="997">
          <cell r="AJ997" t="str">
            <v/>
          </cell>
        </row>
        <row r="998">
          <cell r="AJ998" t="str">
            <v/>
          </cell>
        </row>
        <row r="999">
          <cell r="AJ999" t="str">
            <v/>
          </cell>
        </row>
        <row r="1000">
          <cell r="AJ1000" t="str">
            <v/>
          </cell>
        </row>
      </sheetData>
      <sheetData sheetId="1" refreshError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D922C-DCA2-4E90-AC17-5CC57E39DA47}">
  <dimension ref="A1:S42"/>
  <sheetViews>
    <sheetView workbookViewId="0">
      <selection activeCell="F15" sqref="F15"/>
    </sheetView>
  </sheetViews>
  <sheetFormatPr defaultRowHeight="13.5"/>
  <cols>
    <col min="1" max="1" width="2.75" style="358" customWidth="1"/>
    <col min="2" max="6" width="9.375" style="407" customWidth="1"/>
    <col min="7" max="9" width="9.375" style="432" customWidth="1"/>
    <col min="10" max="10" width="2.75" style="358" customWidth="1"/>
    <col min="11" max="15" width="9.375" style="407" customWidth="1"/>
    <col min="16" max="18" width="9.375" style="432" customWidth="1"/>
    <col min="19" max="19" width="9" style="358"/>
  </cols>
  <sheetData>
    <row r="1" spans="1:18" ht="17.25">
      <c r="B1" s="359"/>
      <c r="C1" s="359"/>
      <c r="D1" s="359"/>
      <c r="E1" s="360"/>
      <c r="F1" s="360"/>
      <c r="G1" s="361"/>
      <c r="H1" s="361"/>
      <c r="I1" s="361"/>
      <c r="K1" s="359"/>
      <c r="L1" s="359"/>
      <c r="M1" s="359"/>
      <c r="N1" s="360"/>
      <c r="O1" s="360"/>
      <c r="P1" s="361"/>
      <c r="Q1" s="361"/>
      <c r="R1" s="361"/>
    </row>
    <row r="2" spans="1:18">
      <c r="B2" s="360"/>
      <c r="C2" s="360"/>
      <c r="D2" s="360"/>
      <c r="E2" s="360"/>
      <c r="F2" s="360"/>
      <c r="G2" s="362"/>
      <c r="H2" s="362"/>
      <c r="I2" s="363"/>
      <c r="K2" s="360"/>
      <c r="L2" s="360"/>
      <c r="M2" s="360"/>
      <c r="N2" s="360"/>
      <c r="O2" s="360"/>
      <c r="P2" s="362"/>
      <c r="Q2" s="362"/>
      <c r="R2" s="363" t="s">
        <v>209</v>
      </c>
    </row>
    <row r="3" spans="1:18" ht="14.25">
      <c r="B3" s="364"/>
      <c r="C3" s="447" t="s">
        <v>267</v>
      </c>
      <c r="D3" s="448"/>
      <c r="E3" s="448"/>
      <c r="F3" s="449"/>
      <c r="G3" s="447" t="s">
        <v>268</v>
      </c>
      <c r="H3" s="448"/>
      <c r="I3" s="450"/>
      <c r="K3" s="364"/>
      <c r="L3" s="447" t="s">
        <v>267</v>
      </c>
      <c r="M3" s="448"/>
      <c r="N3" s="448"/>
      <c r="O3" s="449"/>
      <c r="P3" s="447" t="s">
        <v>268</v>
      </c>
      <c r="Q3" s="448"/>
      <c r="R3" s="450"/>
    </row>
    <row r="4" spans="1:18">
      <c r="A4" s="365"/>
      <c r="B4" s="366"/>
      <c r="C4" s="443" t="s">
        <v>280</v>
      </c>
      <c r="D4" s="367"/>
      <c r="E4" s="443" t="s">
        <v>281</v>
      </c>
      <c r="F4" s="367"/>
      <c r="G4" s="443" t="s">
        <v>282</v>
      </c>
      <c r="H4" s="368"/>
      <c r="I4" s="445" t="s">
        <v>283</v>
      </c>
      <c r="J4" s="369"/>
      <c r="K4" s="370"/>
      <c r="L4" s="443" t="s">
        <v>280</v>
      </c>
      <c r="M4" s="367"/>
      <c r="N4" s="443" t="s">
        <v>281</v>
      </c>
      <c r="O4" s="367"/>
      <c r="P4" s="443" t="s">
        <v>282</v>
      </c>
      <c r="Q4" s="368"/>
      <c r="R4" s="445" t="s">
        <v>283</v>
      </c>
    </row>
    <row r="5" spans="1:18" ht="22.5">
      <c r="A5" s="365"/>
      <c r="B5" s="366"/>
      <c r="C5" s="451"/>
      <c r="D5" s="433" t="s">
        <v>284</v>
      </c>
      <c r="E5" s="451"/>
      <c r="F5" s="433" t="s">
        <v>284</v>
      </c>
      <c r="G5" s="444"/>
      <c r="H5" s="433" t="s">
        <v>284</v>
      </c>
      <c r="I5" s="446"/>
      <c r="J5" s="369"/>
      <c r="K5" s="370"/>
      <c r="L5" s="451"/>
      <c r="M5" s="433" t="s">
        <v>284</v>
      </c>
      <c r="N5" s="451"/>
      <c r="O5" s="433" t="s">
        <v>284</v>
      </c>
      <c r="P5" s="444"/>
      <c r="Q5" s="433" t="s">
        <v>284</v>
      </c>
      <c r="R5" s="446"/>
    </row>
    <row r="6" spans="1:18">
      <c r="A6" s="371"/>
      <c r="B6" s="372"/>
      <c r="C6" s="373"/>
      <c r="D6" s="373"/>
      <c r="E6" s="373" t="s">
        <v>210</v>
      </c>
      <c r="F6" s="373"/>
      <c r="G6" s="373" t="s">
        <v>211</v>
      </c>
      <c r="H6" s="374"/>
      <c r="I6" s="375" t="s">
        <v>285</v>
      </c>
      <c r="J6" s="376"/>
      <c r="K6" s="377"/>
      <c r="L6" s="373"/>
      <c r="M6" s="373"/>
      <c r="N6" s="373" t="s">
        <v>210</v>
      </c>
      <c r="O6" s="373"/>
      <c r="P6" s="373" t="s">
        <v>211</v>
      </c>
      <c r="Q6" s="374"/>
      <c r="R6" s="375" t="s">
        <v>285</v>
      </c>
    </row>
    <row r="7" spans="1:18" ht="15">
      <c r="B7" s="378" t="s">
        <v>20</v>
      </c>
      <c r="C7" s="379">
        <v>208.46</v>
      </c>
      <c r="D7" s="379">
        <v>182.982</v>
      </c>
      <c r="E7" s="380">
        <v>153.67699999999999</v>
      </c>
      <c r="F7" s="380">
        <v>153.67699999999999</v>
      </c>
      <c r="G7" s="381">
        <v>154.608</v>
      </c>
      <c r="H7" s="382">
        <v>154.608</v>
      </c>
      <c r="I7" s="383">
        <f>G7-E7</f>
        <v>0.9310000000000116</v>
      </c>
      <c r="K7" s="384" t="s">
        <v>236</v>
      </c>
      <c r="L7" s="385">
        <v>35.441039999999994</v>
      </c>
      <c r="M7" s="385">
        <v>16.640309999999996</v>
      </c>
      <c r="N7" s="386">
        <v>7.7058899999999992</v>
      </c>
      <c r="O7" s="386">
        <v>7.7058899999999992</v>
      </c>
      <c r="P7" s="387">
        <v>9.9175799999999992</v>
      </c>
      <c r="Q7" s="388">
        <v>9.9175799999999992</v>
      </c>
      <c r="R7" s="383">
        <f>P7-N7</f>
        <v>2.2116899999999999</v>
      </c>
    </row>
    <row r="8" spans="1:18" ht="15">
      <c r="B8" s="389" t="s">
        <v>214</v>
      </c>
      <c r="C8" s="390">
        <v>56.694000000000003</v>
      </c>
      <c r="D8" s="390">
        <v>19.542999999999999</v>
      </c>
      <c r="E8" s="391">
        <v>11.278</v>
      </c>
      <c r="F8" s="391">
        <v>10.096</v>
      </c>
      <c r="G8" s="392">
        <v>12.191000000000001</v>
      </c>
      <c r="H8" s="393">
        <v>12.191000000000001</v>
      </c>
      <c r="I8" s="394">
        <f t="shared" ref="I8:I29" si="0">G8-E8</f>
        <v>0.91300000000000026</v>
      </c>
      <c r="K8" s="395" t="s">
        <v>237</v>
      </c>
      <c r="L8" s="396">
        <v>6.7519999999999998</v>
      </c>
      <c r="M8" s="396" t="s">
        <v>27</v>
      </c>
      <c r="N8" s="397" t="s">
        <v>27</v>
      </c>
      <c r="O8" s="397" t="s">
        <v>27</v>
      </c>
      <c r="P8" s="398" t="s">
        <v>27</v>
      </c>
      <c r="Q8" s="399" t="s">
        <v>27</v>
      </c>
      <c r="R8" s="400" t="s">
        <v>27</v>
      </c>
    </row>
    <row r="9" spans="1:18" ht="15">
      <c r="B9" s="389" t="s">
        <v>215</v>
      </c>
      <c r="C9" s="390">
        <v>88.754000000000005</v>
      </c>
      <c r="D9" s="390">
        <v>88.754000000000005</v>
      </c>
      <c r="E9" s="391">
        <v>82.131</v>
      </c>
      <c r="F9" s="391">
        <v>82.131</v>
      </c>
      <c r="G9" s="387">
        <v>65.311000000000007</v>
      </c>
      <c r="H9" s="388">
        <v>65.311000000000007</v>
      </c>
      <c r="I9" s="394">
        <f t="shared" si="0"/>
        <v>-16.819999999999993</v>
      </c>
      <c r="K9" s="395" t="s">
        <v>238</v>
      </c>
      <c r="L9" s="401" t="s">
        <v>27</v>
      </c>
      <c r="M9" s="401" t="s">
        <v>27</v>
      </c>
      <c r="N9" s="391" t="s">
        <v>27</v>
      </c>
      <c r="O9" s="391" t="s">
        <v>27</v>
      </c>
      <c r="P9" s="392" t="s">
        <v>27</v>
      </c>
      <c r="Q9" s="393" t="s">
        <v>27</v>
      </c>
      <c r="R9" s="402" t="s">
        <v>27</v>
      </c>
    </row>
    <row r="10" spans="1:18" ht="15">
      <c r="B10" s="389" t="s">
        <v>216</v>
      </c>
      <c r="C10" s="390">
        <v>126.90768</v>
      </c>
      <c r="D10" s="390">
        <v>113.68925999999999</v>
      </c>
      <c r="E10" s="391">
        <v>125.90764</v>
      </c>
      <c r="F10" s="391">
        <v>112.68924000000001</v>
      </c>
      <c r="G10" s="403">
        <v>127.75647000000001</v>
      </c>
      <c r="H10" s="404">
        <v>117.25103999999999</v>
      </c>
      <c r="I10" s="394">
        <f t="shared" si="0"/>
        <v>1.8488300000000066</v>
      </c>
      <c r="K10" s="395" t="s">
        <v>239</v>
      </c>
      <c r="L10" s="401">
        <v>13.002000000000001</v>
      </c>
      <c r="M10" s="401" t="s">
        <v>27</v>
      </c>
      <c r="N10" s="391">
        <v>13.002000000000001</v>
      </c>
      <c r="O10" s="391" t="s">
        <v>27</v>
      </c>
      <c r="P10" s="392" t="s">
        <v>27</v>
      </c>
      <c r="Q10" s="393" t="s">
        <v>27</v>
      </c>
      <c r="R10" s="394">
        <f>0-N10</f>
        <v>-13.002000000000001</v>
      </c>
    </row>
    <row r="11" spans="1:18" ht="15">
      <c r="B11" s="389" t="s">
        <v>217</v>
      </c>
      <c r="C11" s="390">
        <v>190.42925999999997</v>
      </c>
      <c r="D11" s="390">
        <v>101.34487999999999</v>
      </c>
      <c r="E11" s="391">
        <v>95.304000000000002</v>
      </c>
      <c r="F11" s="391">
        <v>86.364000000000004</v>
      </c>
      <c r="G11" s="387">
        <v>95.080950000000001</v>
      </c>
      <c r="H11" s="388">
        <v>86.110950000000003</v>
      </c>
      <c r="I11" s="394">
        <f t="shared" si="0"/>
        <v>-0.22305000000000064</v>
      </c>
      <c r="K11" s="395" t="s">
        <v>240</v>
      </c>
      <c r="L11" s="401" t="s">
        <v>27</v>
      </c>
      <c r="M11" s="401" t="s">
        <v>27</v>
      </c>
      <c r="N11" s="391" t="s">
        <v>27</v>
      </c>
      <c r="O11" s="391" t="s">
        <v>27</v>
      </c>
      <c r="P11" s="392" t="s">
        <v>27</v>
      </c>
      <c r="Q11" s="393" t="s">
        <v>27</v>
      </c>
      <c r="R11" s="402" t="s">
        <v>27</v>
      </c>
    </row>
    <row r="12" spans="1:18" ht="15">
      <c r="B12" s="389" t="s">
        <v>218</v>
      </c>
      <c r="C12" s="390">
        <v>81.593000000000004</v>
      </c>
      <c r="D12" s="390">
        <v>31.428000000000001</v>
      </c>
      <c r="E12" s="391">
        <v>20.969000000000001</v>
      </c>
      <c r="F12" s="391">
        <v>20.969000000000001</v>
      </c>
      <c r="G12" s="405">
        <v>13.913</v>
      </c>
      <c r="H12" s="406">
        <v>13.913</v>
      </c>
      <c r="I12" s="394">
        <f t="shared" si="0"/>
        <v>-7.0560000000000009</v>
      </c>
      <c r="K12" s="395" t="s">
        <v>52</v>
      </c>
      <c r="L12" s="401" t="s">
        <v>27</v>
      </c>
      <c r="M12" s="401" t="s">
        <v>27</v>
      </c>
      <c r="N12" s="391" t="s">
        <v>27</v>
      </c>
      <c r="O12" s="391" t="s">
        <v>27</v>
      </c>
      <c r="P12" s="392" t="s">
        <v>27</v>
      </c>
      <c r="Q12" s="393" t="s">
        <v>27</v>
      </c>
      <c r="R12" s="402" t="s">
        <v>27</v>
      </c>
    </row>
    <row r="13" spans="1:18" ht="15">
      <c r="B13" s="389" t="s">
        <v>219</v>
      </c>
      <c r="C13" s="390">
        <v>46.677900000000001</v>
      </c>
      <c r="D13" s="390">
        <v>45.5595</v>
      </c>
      <c r="E13" s="391">
        <v>46.022400000000005</v>
      </c>
      <c r="F13" s="391">
        <v>46.022400000000005</v>
      </c>
      <c r="G13" s="387">
        <v>17</v>
      </c>
      <c r="H13" s="388">
        <v>17</v>
      </c>
      <c r="I13" s="394">
        <f t="shared" si="0"/>
        <v>-29.022400000000005</v>
      </c>
      <c r="K13" s="395" t="s">
        <v>241</v>
      </c>
      <c r="L13" s="401">
        <v>4.1440000000000001</v>
      </c>
      <c r="M13" s="401" t="s">
        <v>27</v>
      </c>
      <c r="N13" s="391">
        <v>4.1440000000000001</v>
      </c>
      <c r="O13" s="391" t="s">
        <v>27</v>
      </c>
      <c r="P13" s="392" t="s">
        <v>27</v>
      </c>
      <c r="Q13" s="393" t="s">
        <v>27</v>
      </c>
      <c r="R13" s="394">
        <f t="shared" ref="R13:R14" si="1">0-N13</f>
        <v>-4.1440000000000001</v>
      </c>
    </row>
    <row r="14" spans="1:18" ht="15">
      <c r="B14" s="389" t="s">
        <v>220</v>
      </c>
      <c r="C14" s="390">
        <v>16.323</v>
      </c>
      <c r="D14" s="390">
        <v>1.004</v>
      </c>
      <c r="E14" s="391" t="s">
        <v>27</v>
      </c>
      <c r="F14" s="391" t="s">
        <v>27</v>
      </c>
      <c r="G14" s="392" t="s">
        <v>27</v>
      </c>
      <c r="H14" s="393" t="s">
        <v>27</v>
      </c>
      <c r="I14" s="402" t="s">
        <v>27</v>
      </c>
      <c r="K14" s="395" t="s">
        <v>242</v>
      </c>
      <c r="L14" s="401">
        <v>34.683999999999997</v>
      </c>
      <c r="M14" s="401">
        <v>3.181</v>
      </c>
      <c r="N14" s="391">
        <v>2.44</v>
      </c>
      <c r="O14" s="391">
        <v>2.44</v>
      </c>
      <c r="P14" s="387" t="s">
        <v>27</v>
      </c>
      <c r="Q14" s="388" t="s">
        <v>27</v>
      </c>
      <c r="R14" s="394">
        <f t="shared" si="1"/>
        <v>-2.44</v>
      </c>
    </row>
    <row r="15" spans="1:18" ht="15">
      <c r="B15" s="389" t="s">
        <v>221</v>
      </c>
      <c r="C15" s="390">
        <v>74.019000000000005</v>
      </c>
      <c r="D15" s="390">
        <v>69.569000000000003</v>
      </c>
      <c r="E15" s="391">
        <v>69.569000000000003</v>
      </c>
      <c r="F15" s="391">
        <v>69.569000000000003</v>
      </c>
      <c r="G15" s="387">
        <v>45.99</v>
      </c>
      <c r="H15" s="388">
        <v>45.99</v>
      </c>
      <c r="I15" s="394">
        <f t="shared" si="0"/>
        <v>-23.579000000000001</v>
      </c>
      <c r="K15" s="395" t="s">
        <v>243</v>
      </c>
      <c r="L15" s="401">
        <v>4.7469999999999999</v>
      </c>
      <c r="M15" s="401" t="s">
        <v>27</v>
      </c>
      <c r="N15" s="391" t="s">
        <v>27</v>
      </c>
      <c r="O15" s="391" t="s">
        <v>27</v>
      </c>
      <c r="P15" s="392" t="s">
        <v>27</v>
      </c>
      <c r="Q15" s="393" t="s">
        <v>27</v>
      </c>
      <c r="R15" s="402" t="s">
        <v>27</v>
      </c>
    </row>
    <row r="16" spans="1:18" ht="15">
      <c r="B16" s="389" t="s">
        <v>222</v>
      </c>
      <c r="C16" s="390">
        <v>0.24399999999999999</v>
      </c>
      <c r="D16" s="390" t="s">
        <v>27</v>
      </c>
      <c r="E16" s="391" t="s">
        <v>27</v>
      </c>
      <c r="F16" s="391" t="s">
        <v>27</v>
      </c>
      <c r="G16" s="392" t="s">
        <v>27</v>
      </c>
      <c r="H16" s="393" t="s">
        <v>27</v>
      </c>
      <c r="I16" s="402" t="s">
        <v>27</v>
      </c>
      <c r="K16" s="395" t="s">
        <v>244</v>
      </c>
      <c r="L16" s="401">
        <v>24.738</v>
      </c>
      <c r="M16" s="401" t="s">
        <v>27</v>
      </c>
      <c r="N16" s="391" t="s">
        <v>27</v>
      </c>
      <c r="O16" s="391" t="s">
        <v>27</v>
      </c>
      <c r="P16" s="392" t="s">
        <v>27</v>
      </c>
      <c r="Q16" s="393" t="s">
        <v>27</v>
      </c>
      <c r="R16" s="402" t="s">
        <v>27</v>
      </c>
    </row>
    <row r="17" spans="1:18" ht="15">
      <c r="B17" s="389" t="s">
        <v>223</v>
      </c>
      <c r="C17" s="390">
        <v>7.8</v>
      </c>
      <c r="D17" s="390">
        <v>0.9</v>
      </c>
      <c r="E17" s="391">
        <v>0.6</v>
      </c>
      <c r="F17" s="391">
        <v>0.6</v>
      </c>
      <c r="G17" s="392">
        <v>0.9</v>
      </c>
      <c r="H17" s="393">
        <v>0.9</v>
      </c>
      <c r="I17" s="394">
        <f t="shared" si="0"/>
        <v>0.30000000000000004</v>
      </c>
      <c r="K17" s="395" t="s">
        <v>245</v>
      </c>
      <c r="L17" s="401">
        <v>22.358000000000001</v>
      </c>
      <c r="M17" s="401">
        <v>0.63800000000000001</v>
      </c>
      <c r="N17" s="391">
        <v>0.63800000000000001</v>
      </c>
      <c r="O17" s="391">
        <v>0.63800000000000001</v>
      </c>
      <c r="P17" s="387">
        <v>0.58699999999999997</v>
      </c>
      <c r="Q17" s="388">
        <v>0.58699999999999997</v>
      </c>
      <c r="R17" s="394">
        <f t="shared" ref="R17:R30" si="2">P17-N17</f>
        <v>-5.1000000000000045E-2</v>
      </c>
    </row>
    <row r="18" spans="1:18" ht="15">
      <c r="A18" s="407"/>
      <c r="B18" s="389" t="s">
        <v>224</v>
      </c>
      <c r="C18" s="390">
        <v>11.993</v>
      </c>
      <c r="D18" s="390">
        <v>11.993</v>
      </c>
      <c r="E18" s="391">
        <v>8.1</v>
      </c>
      <c r="F18" s="391">
        <v>8.1</v>
      </c>
      <c r="G18" s="392" t="s">
        <v>27</v>
      </c>
      <c r="H18" s="393" t="s">
        <v>27</v>
      </c>
      <c r="I18" s="394">
        <f>0-E18</f>
        <v>-8.1</v>
      </c>
      <c r="J18" s="407"/>
      <c r="K18" s="395" t="s">
        <v>246</v>
      </c>
      <c r="L18" s="401">
        <v>2.2200000000000002</v>
      </c>
      <c r="M18" s="401" t="s">
        <v>27</v>
      </c>
      <c r="N18" s="391" t="s">
        <v>27</v>
      </c>
      <c r="O18" s="391" t="s">
        <v>27</v>
      </c>
      <c r="P18" s="392" t="s">
        <v>27</v>
      </c>
      <c r="Q18" s="393" t="s">
        <v>27</v>
      </c>
      <c r="R18" s="402" t="s">
        <v>27</v>
      </c>
    </row>
    <row r="19" spans="1:18" ht="15">
      <c r="A19" s="407"/>
      <c r="B19" s="389" t="s">
        <v>225</v>
      </c>
      <c r="C19" s="390" t="s">
        <v>27</v>
      </c>
      <c r="D19" s="390" t="s">
        <v>27</v>
      </c>
      <c r="E19" s="391" t="s">
        <v>27</v>
      </c>
      <c r="F19" s="391" t="s">
        <v>27</v>
      </c>
      <c r="G19" s="392" t="s">
        <v>27</v>
      </c>
      <c r="H19" s="393" t="s">
        <v>27</v>
      </c>
      <c r="I19" s="402" t="s">
        <v>27</v>
      </c>
      <c r="J19" s="407"/>
      <c r="K19" s="395" t="s">
        <v>247</v>
      </c>
      <c r="L19" s="401">
        <v>15.81</v>
      </c>
      <c r="M19" s="401">
        <v>5.7</v>
      </c>
      <c r="N19" s="391">
        <v>3.3</v>
      </c>
      <c r="O19" s="391">
        <v>3.3</v>
      </c>
      <c r="P19" s="392">
        <v>6</v>
      </c>
      <c r="Q19" s="393">
        <v>6</v>
      </c>
      <c r="R19" s="394">
        <f t="shared" si="2"/>
        <v>2.7</v>
      </c>
    </row>
    <row r="20" spans="1:18" ht="15">
      <c r="A20" s="407"/>
      <c r="B20" s="389" t="s">
        <v>36</v>
      </c>
      <c r="C20" s="390" t="s">
        <v>27</v>
      </c>
      <c r="D20" s="390" t="s">
        <v>27</v>
      </c>
      <c r="E20" s="391" t="s">
        <v>27</v>
      </c>
      <c r="F20" s="391" t="s">
        <v>27</v>
      </c>
      <c r="G20" s="392" t="s">
        <v>27</v>
      </c>
      <c r="H20" s="393" t="s">
        <v>27</v>
      </c>
      <c r="I20" s="402" t="s">
        <v>27</v>
      </c>
      <c r="J20" s="407"/>
      <c r="K20" s="395" t="s">
        <v>248</v>
      </c>
      <c r="L20" s="401">
        <v>3.33</v>
      </c>
      <c r="M20" s="401" t="s">
        <v>27</v>
      </c>
      <c r="N20" s="391" t="s">
        <v>27</v>
      </c>
      <c r="O20" s="391" t="s">
        <v>27</v>
      </c>
      <c r="P20" s="392" t="s">
        <v>27</v>
      </c>
      <c r="Q20" s="393" t="s">
        <v>27</v>
      </c>
      <c r="R20" s="402" t="s">
        <v>27</v>
      </c>
    </row>
    <row r="21" spans="1:18" ht="15">
      <c r="A21" s="407"/>
      <c r="B21" s="389" t="s">
        <v>226</v>
      </c>
      <c r="C21" s="390" t="s">
        <v>27</v>
      </c>
      <c r="D21" s="390" t="s">
        <v>27</v>
      </c>
      <c r="E21" s="391" t="s">
        <v>27</v>
      </c>
      <c r="F21" s="391" t="s">
        <v>27</v>
      </c>
      <c r="G21" s="392" t="s">
        <v>27</v>
      </c>
      <c r="H21" s="393" t="s">
        <v>27</v>
      </c>
      <c r="I21" s="402" t="s">
        <v>27</v>
      </c>
      <c r="J21" s="407"/>
      <c r="K21" s="395" t="s">
        <v>249</v>
      </c>
      <c r="L21" s="401">
        <v>2.0539999999999998</v>
      </c>
      <c r="M21" s="401" t="s">
        <v>27</v>
      </c>
      <c r="N21" s="391" t="s">
        <v>27</v>
      </c>
      <c r="O21" s="391" t="s">
        <v>27</v>
      </c>
      <c r="P21" s="392" t="s">
        <v>27</v>
      </c>
      <c r="Q21" s="393" t="s">
        <v>27</v>
      </c>
      <c r="R21" s="402" t="s">
        <v>27</v>
      </c>
    </row>
    <row r="22" spans="1:18" ht="15">
      <c r="A22" s="407"/>
      <c r="B22" s="389" t="s">
        <v>227</v>
      </c>
      <c r="C22" s="390">
        <v>35.101999999999997</v>
      </c>
      <c r="D22" s="390">
        <v>32.496000000000002</v>
      </c>
      <c r="E22" s="391">
        <v>30.995000000000001</v>
      </c>
      <c r="F22" s="391">
        <v>30.995000000000001</v>
      </c>
      <c r="G22" s="387">
        <v>25.585000000000001</v>
      </c>
      <c r="H22" s="388">
        <v>25.585000000000001</v>
      </c>
      <c r="I22" s="394">
        <f t="shared" si="0"/>
        <v>-5.41</v>
      </c>
      <c r="J22" s="407"/>
      <c r="K22" s="395" t="s">
        <v>250</v>
      </c>
      <c r="L22" s="401">
        <v>26.056000000000001</v>
      </c>
      <c r="M22" s="401">
        <v>0.81599999999999995</v>
      </c>
      <c r="N22" s="391">
        <v>0.61199999999999999</v>
      </c>
      <c r="O22" s="391">
        <v>0.61199999999999999</v>
      </c>
      <c r="P22" s="387">
        <v>0.20399999999999999</v>
      </c>
      <c r="Q22" s="388">
        <v>0.20399999999999999</v>
      </c>
      <c r="R22" s="394">
        <f t="shared" si="2"/>
        <v>-0.40800000000000003</v>
      </c>
    </row>
    <row r="23" spans="1:18" ht="15">
      <c r="A23" s="407"/>
      <c r="B23" s="389" t="s">
        <v>228</v>
      </c>
      <c r="C23" s="390">
        <v>1.6779999999999999</v>
      </c>
      <c r="D23" s="390" t="s">
        <v>27</v>
      </c>
      <c r="E23" s="391" t="s">
        <v>27</v>
      </c>
      <c r="F23" s="391" t="s">
        <v>27</v>
      </c>
      <c r="G23" s="392" t="s">
        <v>27</v>
      </c>
      <c r="H23" s="393" t="s">
        <v>27</v>
      </c>
      <c r="I23" s="402" t="s">
        <v>27</v>
      </c>
      <c r="J23" s="407"/>
      <c r="K23" s="395" t="s">
        <v>251</v>
      </c>
      <c r="L23" s="408" t="s">
        <v>27</v>
      </c>
      <c r="M23" s="408" t="s">
        <v>27</v>
      </c>
      <c r="N23" s="391" t="s">
        <v>27</v>
      </c>
      <c r="O23" s="391" t="s">
        <v>27</v>
      </c>
      <c r="P23" s="392" t="s">
        <v>27</v>
      </c>
      <c r="Q23" s="393" t="s">
        <v>27</v>
      </c>
      <c r="R23" s="402" t="s">
        <v>27</v>
      </c>
    </row>
    <row r="24" spans="1:18" ht="15">
      <c r="B24" s="389" t="s">
        <v>229</v>
      </c>
      <c r="C24" s="390">
        <v>167.69</v>
      </c>
      <c r="D24" s="390">
        <v>105.483</v>
      </c>
      <c r="E24" s="391">
        <v>110.744</v>
      </c>
      <c r="F24" s="391">
        <v>110.744</v>
      </c>
      <c r="G24" s="387">
        <v>122.22988000000001</v>
      </c>
      <c r="H24" s="388">
        <v>122.22988000000001</v>
      </c>
      <c r="I24" s="394">
        <f t="shared" si="0"/>
        <v>11.485880000000009</v>
      </c>
      <c r="K24" s="395" t="s">
        <v>252</v>
      </c>
      <c r="L24" s="408" t="s">
        <v>27</v>
      </c>
      <c r="M24" s="408" t="s">
        <v>27</v>
      </c>
      <c r="N24" s="391" t="s">
        <v>27</v>
      </c>
      <c r="O24" s="391" t="s">
        <v>27</v>
      </c>
      <c r="P24" s="392" t="s">
        <v>27</v>
      </c>
      <c r="Q24" s="393" t="s">
        <v>27</v>
      </c>
      <c r="R24" s="402" t="s">
        <v>27</v>
      </c>
    </row>
    <row r="25" spans="1:18" ht="15">
      <c r="B25" s="389" t="s">
        <v>230</v>
      </c>
      <c r="C25" s="390">
        <v>39.671999999999997</v>
      </c>
      <c r="D25" s="390">
        <v>8.18</v>
      </c>
      <c r="E25" s="391">
        <v>0.72</v>
      </c>
      <c r="F25" s="391">
        <v>0.72</v>
      </c>
      <c r="G25" s="387" t="s">
        <v>27</v>
      </c>
      <c r="H25" s="388" t="s">
        <v>27</v>
      </c>
      <c r="I25" s="394">
        <f>0-E25</f>
        <v>-0.72</v>
      </c>
      <c r="K25" s="395" t="s">
        <v>253</v>
      </c>
      <c r="L25" s="408" t="s">
        <v>27</v>
      </c>
      <c r="M25" s="408" t="s">
        <v>27</v>
      </c>
      <c r="N25" s="391" t="s">
        <v>27</v>
      </c>
      <c r="O25" s="391" t="s">
        <v>27</v>
      </c>
      <c r="P25" s="392" t="s">
        <v>27</v>
      </c>
      <c r="Q25" s="393" t="s">
        <v>27</v>
      </c>
      <c r="R25" s="402" t="s">
        <v>27</v>
      </c>
    </row>
    <row r="26" spans="1:18" ht="15">
      <c r="B26" s="389" t="s">
        <v>231</v>
      </c>
      <c r="C26" s="390">
        <v>20.463000000000001</v>
      </c>
      <c r="D26" s="390">
        <v>1.5</v>
      </c>
      <c r="E26" s="391">
        <v>1.5</v>
      </c>
      <c r="F26" s="391">
        <v>1.5</v>
      </c>
      <c r="G26" s="387" t="s">
        <v>27</v>
      </c>
      <c r="H26" s="388" t="s">
        <v>27</v>
      </c>
      <c r="I26" s="394">
        <f t="shared" ref="I26:I27" si="3">0-E26</f>
        <v>-1.5</v>
      </c>
      <c r="K26" s="395" t="s">
        <v>254</v>
      </c>
      <c r="L26" s="401">
        <v>3.2639999999999998</v>
      </c>
      <c r="M26" s="408" t="s">
        <v>27</v>
      </c>
      <c r="N26" s="391" t="s">
        <v>27</v>
      </c>
      <c r="O26" s="391" t="s">
        <v>27</v>
      </c>
      <c r="P26" s="392" t="s">
        <v>27</v>
      </c>
      <c r="Q26" s="393" t="s">
        <v>27</v>
      </c>
      <c r="R26" s="402" t="s">
        <v>27</v>
      </c>
    </row>
    <row r="27" spans="1:18" ht="15">
      <c r="B27" s="389" t="s">
        <v>232</v>
      </c>
      <c r="C27" s="390">
        <v>9.1449999999999996</v>
      </c>
      <c r="D27" s="390">
        <v>9.1449999999999996</v>
      </c>
      <c r="E27" s="391">
        <v>9.3119999999999994</v>
      </c>
      <c r="F27" s="391">
        <v>9.3119999999999994</v>
      </c>
      <c r="G27" s="387" t="s">
        <v>27</v>
      </c>
      <c r="H27" s="388" t="s">
        <v>27</v>
      </c>
      <c r="I27" s="394">
        <f t="shared" si="3"/>
        <v>-9.3119999999999994</v>
      </c>
      <c r="K27" s="395" t="s">
        <v>255</v>
      </c>
      <c r="L27" s="408" t="s">
        <v>27</v>
      </c>
      <c r="M27" s="408" t="s">
        <v>27</v>
      </c>
      <c r="N27" s="391" t="s">
        <v>27</v>
      </c>
      <c r="O27" s="391" t="s">
        <v>27</v>
      </c>
      <c r="P27" s="392" t="s">
        <v>27</v>
      </c>
      <c r="Q27" s="393" t="s">
        <v>27</v>
      </c>
      <c r="R27" s="402" t="s">
        <v>27</v>
      </c>
    </row>
    <row r="28" spans="1:18" ht="15">
      <c r="B28" s="389" t="s">
        <v>233</v>
      </c>
      <c r="C28" s="390">
        <v>15</v>
      </c>
      <c r="D28" s="390">
        <v>2.58</v>
      </c>
      <c r="E28" s="391" t="s">
        <v>27</v>
      </c>
      <c r="F28" s="391" t="s">
        <v>27</v>
      </c>
      <c r="G28" s="387" t="s">
        <v>27</v>
      </c>
      <c r="H28" s="388" t="s">
        <v>27</v>
      </c>
      <c r="I28" s="402" t="s">
        <v>27</v>
      </c>
      <c r="K28" s="395" t="s">
        <v>68</v>
      </c>
      <c r="L28" s="408" t="s">
        <v>27</v>
      </c>
      <c r="M28" s="408" t="s">
        <v>27</v>
      </c>
      <c r="N28" s="391" t="s">
        <v>27</v>
      </c>
      <c r="O28" s="391" t="s">
        <v>27</v>
      </c>
      <c r="P28" s="392" t="s">
        <v>27</v>
      </c>
      <c r="Q28" s="393" t="s">
        <v>27</v>
      </c>
      <c r="R28" s="402" t="s">
        <v>27</v>
      </c>
    </row>
    <row r="29" spans="1:18" ht="15.75" thickBot="1">
      <c r="B29" s="389" t="s">
        <v>234</v>
      </c>
      <c r="C29" s="409">
        <v>13.038</v>
      </c>
      <c r="D29" s="410">
        <v>1.716</v>
      </c>
      <c r="E29" s="411">
        <v>1.53</v>
      </c>
      <c r="F29" s="411">
        <v>1.53</v>
      </c>
      <c r="G29" s="412">
        <v>1.716</v>
      </c>
      <c r="H29" s="413">
        <v>1.716</v>
      </c>
      <c r="I29" s="414">
        <f t="shared" si="0"/>
        <v>0.18599999999999994</v>
      </c>
      <c r="K29" s="415" t="s">
        <v>256</v>
      </c>
      <c r="L29" s="416" t="s">
        <v>27</v>
      </c>
      <c r="M29" s="416" t="s">
        <v>27</v>
      </c>
      <c r="N29" s="391" t="s">
        <v>27</v>
      </c>
      <c r="O29" s="391" t="s">
        <v>27</v>
      </c>
      <c r="P29" s="392" t="s">
        <v>27</v>
      </c>
      <c r="Q29" s="393" t="s">
        <v>27</v>
      </c>
      <c r="R29" s="402" t="s">
        <v>27</v>
      </c>
    </row>
    <row r="30" spans="1:18" ht="15.75" thickBot="1">
      <c r="B30" s="417" t="s">
        <v>235</v>
      </c>
      <c r="C30" s="418">
        <v>20.004690000000004</v>
      </c>
      <c r="D30" s="418" t="s">
        <v>27</v>
      </c>
      <c r="E30" s="419" t="s">
        <v>27</v>
      </c>
      <c r="F30" s="419" t="s">
        <v>27</v>
      </c>
      <c r="G30" s="420" t="s">
        <v>27</v>
      </c>
      <c r="H30" s="421" t="s">
        <v>27</v>
      </c>
      <c r="I30" s="422" t="s">
        <v>27</v>
      </c>
      <c r="K30" s="423" t="s">
        <v>257</v>
      </c>
      <c r="L30" s="424">
        <v>1430.2875699999997</v>
      </c>
      <c r="M30" s="424">
        <v>854.84195</v>
      </c>
      <c r="N30" s="425">
        <v>800.20093000000008</v>
      </c>
      <c r="O30" s="426">
        <v>759.71453000000008</v>
      </c>
      <c r="P30" s="425">
        <v>698.98987999999986</v>
      </c>
      <c r="Q30" s="427">
        <v>679.5144499999999</v>
      </c>
      <c r="R30" s="428">
        <f t="shared" si="2"/>
        <v>-101.21105000000023</v>
      </c>
    </row>
    <row r="31" spans="1:18">
      <c r="A31" s="429"/>
      <c r="B31" s="429"/>
      <c r="C31" s="429"/>
      <c r="D31" s="429"/>
      <c r="E31" s="429"/>
      <c r="F31" s="429"/>
      <c r="G31" s="430"/>
      <c r="H31" s="430"/>
      <c r="I31" s="430"/>
      <c r="J31" s="429"/>
      <c r="K31" s="429"/>
      <c r="L31" s="429"/>
      <c r="M31" s="429"/>
      <c r="N31" s="429"/>
      <c r="O31" s="429"/>
      <c r="P31" s="430"/>
      <c r="Q31" s="430"/>
      <c r="R31" s="430"/>
    </row>
    <row r="32" spans="1:18">
      <c r="A32" s="429"/>
      <c r="B32" s="429"/>
      <c r="C32" s="429"/>
      <c r="D32" s="429"/>
      <c r="E32" s="429"/>
      <c r="F32" s="429"/>
      <c r="G32" s="430"/>
      <c r="H32" s="430"/>
      <c r="I32" s="430"/>
      <c r="J32" s="429"/>
      <c r="K32" s="429"/>
      <c r="L32" s="429"/>
      <c r="M32" s="429"/>
      <c r="N32" s="429"/>
      <c r="O32" s="429"/>
      <c r="P32" s="430"/>
      <c r="Q32" s="430"/>
      <c r="R32" s="430"/>
    </row>
    <row r="33" spans="1:19">
      <c r="A33" s="429"/>
      <c r="B33" s="429"/>
      <c r="C33" s="429"/>
      <c r="D33" s="429"/>
      <c r="E33" s="429"/>
      <c r="F33" s="429"/>
      <c r="G33" s="430"/>
      <c r="H33" s="430"/>
      <c r="I33" s="430"/>
      <c r="J33" s="429"/>
      <c r="K33" s="429"/>
      <c r="L33" s="429"/>
      <c r="M33" s="429"/>
      <c r="N33" s="429"/>
      <c r="O33" s="429"/>
      <c r="P33" s="430"/>
      <c r="Q33" s="430"/>
      <c r="R33" s="430"/>
      <c r="S33" s="431"/>
    </row>
    <row r="34" spans="1:19">
      <c r="A34" s="429"/>
      <c r="B34" s="429"/>
      <c r="C34" s="429"/>
      <c r="D34" s="429"/>
      <c r="E34" s="429"/>
      <c r="F34" s="429"/>
      <c r="G34" s="430"/>
      <c r="H34" s="430"/>
      <c r="I34" s="430"/>
      <c r="J34" s="429"/>
      <c r="K34" s="429"/>
      <c r="L34" s="429"/>
      <c r="M34" s="429"/>
      <c r="N34" s="429"/>
      <c r="O34" s="429"/>
      <c r="P34" s="430"/>
      <c r="Q34" s="430"/>
      <c r="R34" s="430"/>
      <c r="S34" s="431"/>
    </row>
    <row r="35" spans="1:19">
      <c r="A35" s="429"/>
      <c r="B35" s="429"/>
      <c r="C35" s="429"/>
      <c r="D35" s="429"/>
      <c r="E35" s="429"/>
      <c r="F35" s="429"/>
      <c r="G35" s="430"/>
      <c r="H35" s="430"/>
      <c r="I35" s="430"/>
      <c r="J35" s="429"/>
      <c r="K35" s="429"/>
      <c r="L35" s="429"/>
      <c r="M35" s="429"/>
      <c r="N35" s="429"/>
      <c r="O35" s="429"/>
      <c r="P35" s="430"/>
      <c r="Q35" s="430"/>
      <c r="R35" s="430"/>
      <c r="S35" s="431"/>
    </row>
    <row r="36" spans="1:19">
      <c r="A36" s="429"/>
      <c r="B36" s="429"/>
      <c r="C36" s="429"/>
      <c r="D36" s="429"/>
      <c r="E36" s="429"/>
      <c r="F36" s="429"/>
      <c r="G36" s="430"/>
      <c r="H36" s="430"/>
      <c r="I36" s="430"/>
      <c r="J36" s="429"/>
      <c r="K36" s="429"/>
      <c r="L36" s="429"/>
      <c r="M36" s="429"/>
      <c r="N36" s="429"/>
      <c r="O36" s="429"/>
      <c r="P36" s="430"/>
      <c r="Q36" s="430"/>
      <c r="R36" s="430"/>
      <c r="S36" s="431"/>
    </row>
    <row r="37" spans="1:19">
      <c r="A37" s="429"/>
      <c r="B37" s="429"/>
      <c r="C37" s="429"/>
      <c r="D37" s="429"/>
      <c r="E37" s="429"/>
      <c r="F37" s="429"/>
      <c r="G37" s="430"/>
      <c r="H37" s="430"/>
      <c r="I37" s="430"/>
      <c r="J37" s="429"/>
      <c r="K37" s="429"/>
      <c r="L37" s="429"/>
      <c r="M37" s="429"/>
      <c r="N37" s="429"/>
      <c r="O37" s="429"/>
      <c r="P37" s="430"/>
      <c r="Q37" s="430"/>
      <c r="R37" s="430"/>
      <c r="S37" s="431"/>
    </row>
    <row r="38" spans="1:19">
      <c r="A38" s="429"/>
      <c r="B38" s="429"/>
      <c r="C38" s="429"/>
      <c r="D38" s="429"/>
      <c r="E38" s="429"/>
      <c r="F38" s="429"/>
      <c r="G38" s="430"/>
      <c r="H38" s="430"/>
      <c r="I38" s="430"/>
      <c r="J38" s="429"/>
      <c r="K38" s="429"/>
      <c r="L38" s="429"/>
      <c r="M38" s="429"/>
      <c r="N38" s="429"/>
      <c r="O38" s="429"/>
      <c r="P38" s="430"/>
      <c r="Q38" s="430"/>
      <c r="R38" s="430"/>
      <c r="S38" s="431"/>
    </row>
    <row r="39" spans="1:19">
      <c r="A39" s="429"/>
      <c r="B39" s="429"/>
      <c r="C39" s="429"/>
      <c r="D39" s="429"/>
      <c r="E39" s="429"/>
      <c r="F39" s="429"/>
      <c r="G39" s="430"/>
      <c r="H39" s="430"/>
      <c r="I39" s="430"/>
      <c r="J39" s="429"/>
      <c r="K39" s="429"/>
      <c r="L39" s="429"/>
      <c r="M39" s="429"/>
      <c r="N39" s="429"/>
      <c r="O39" s="429"/>
      <c r="P39" s="430"/>
      <c r="Q39" s="430"/>
      <c r="R39" s="430"/>
      <c r="S39" s="431"/>
    </row>
    <row r="40" spans="1:19">
      <c r="A40" s="429"/>
      <c r="B40" s="429"/>
      <c r="C40" s="429"/>
      <c r="D40" s="429"/>
      <c r="E40" s="429"/>
      <c r="F40" s="429"/>
      <c r="G40" s="430"/>
      <c r="H40" s="430"/>
      <c r="I40" s="430"/>
      <c r="J40" s="429"/>
      <c r="K40" s="429"/>
      <c r="L40" s="429"/>
      <c r="M40" s="429"/>
      <c r="N40" s="429"/>
      <c r="O40" s="429"/>
      <c r="P40" s="430"/>
      <c r="Q40" s="430"/>
      <c r="R40" s="430"/>
      <c r="S40" s="431"/>
    </row>
    <row r="41" spans="1:19">
      <c r="A41" s="429"/>
      <c r="B41" s="429"/>
      <c r="C41" s="429"/>
      <c r="D41" s="429"/>
      <c r="E41" s="429"/>
      <c r="F41" s="429"/>
      <c r="G41" s="430"/>
      <c r="H41" s="430"/>
      <c r="I41" s="430"/>
      <c r="J41" s="429"/>
      <c r="K41" s="429"/>
      <c r="L41" s="429"/>
      <c r="M41" s="429"/>
      <c r="N41" s="429"/>
      <c r="O41" s="429"/>
      <c r="P41" s="430"/>
      <c r="Q41" s="430"/>
      <c r="R41" s="430"/>
      <c r="S41" s="431"/>
    </row>
    <row r="42" spans="1:19">
      <c r="S42" s="431"/>
    </row>
  </sheetData>
  <mergeCells count="12">
    <mergeCell ref="P4:P5"/>
    <mergeCell ref="R4:R5"/>
    <mergeCell ref="C3:F3"/>
    <mergeCell ref="G3:I3"/>
    <mergeCell ref="L3:O3"/>
    <mergeCell ref="P3:R3"/>
    <mergeCell ref="C4:C5"/>
    <mergeCell ref="E4:E5"/>
    <mergeCell ref="G4:G5"/>
    <mergeCell ref="I4:I5"/>
    <mergeCell ref="L4:L5"/>
    <mergeCell ref="N4:N5"/>
  </mergeCells>
  <phoneticPr fontId="5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2ACBE-E252-4CE3-AC9F-11B6F71FE49B}">
  <dimension ref="A1:AK178"/>
  <sheetViews>
    <sheetView tabSelected="1" workbookViewId="0">
      <selection activeCell="G21" sqref="G21"/>
    </sheetView>
  </sheetViews>
  <sheetFormatPr defaultRowHeight="14.25"/>
  <cols>
    <col min="1" max="1" width="2.25" style="155" customWidth="1"/>
    <col min="2" max="2" width="2.5" style="207" customWidth="1"/>
    <col min="3" max="3" width="9.25" style="233" customWidth="1"/>
    <col min="4" max="4" width="4.75" style="255" customWidth="1"/>
    <col min="5" max="6" width="8" style="155" bestFit="1" customWidth="1"/>
    <col min="7" max="7" width="5.5" style="155" bestFit="1" customWidth="1"/>
    <col min="8" max="8" width="8" style="155" bestFit="1" customWidth="1"/>
    <col min="9" max="9" width="5.5" style="155" bestFit="1" customWidth="1"/>
    <col min="10" max="12" width="7.5" style="155" bestFit="1" customWidth="1"/>
    <col min="13" max="13" width="2.375" style="233" customWidth="1"/>
    <col min="14" max="14" width="2.5" style="155" customWidth="1"/>
    <col min="15" max="15" width="9.125" style="155" customWidth="1"/>
    <col min="16" max="16" width="4.75" style="357" customWidth="1"/>
    <col min="17" max="18" width="8" style="155" bestFit="1" customWidth="1"/>
    <col min="19" max="19" width="6.125" style="155" bestFit="1" customWidth="1"/>
    <col min="20" max="20" width="8" style="155" bestFit="1" customWidth="1"/>
    <col min="21" max="21" width="6" style="155" bestFit="1" customWidth="1"/>
    <col min="22" max="22" width="7.5" style="155" bestFit="1" customWidth="1"/>
    <col min="23" max="23" width="7.5" style="155" customWidth="1"/>
    <col min="24" max="24" width="7.5" style="155" bestFit="1" customWidth="1"/>
    <col min="25" max="25" width="2.375" style="233" customWidth="1"/>
    <col min="26" max="26" width="2.5" style="155" customWidth="1"/>
    <col min="27" max="27" width="9.125" style="155" customWidth="1"/>
    <col min="28" max="28" width="4.75" style="357" customWidth="1"/>
    <col min="29" max="30" width="8" style="155" bestFit="1" customWidth="1"/>
    <col min="31" max="31" width="6.125" style="155" bestFit="1" customWidth="1"/>
    <col min="32" max="32" width="8" style="155" bestFit="1" customWidth="1"/>
    <col min="33" max="33" width="6" style="155" bestFit="1" customWidth="1"/>
    <col min="34" max="34" width="7.5" style="155" bestFit="1" customWidth="1"/>
    <col min="35" max="35" width="7.5" style="155" customWidth="1"/>
    <col min="36" max="36" width="7.5" style="155" bestFit="1" customWidth="1"/>
    <col min="37" max="37" width="9" style="155"/>
  </cols>
  <sheetData>
    <row r="1" spans="1:36">
      <c r="B1" s="160"/>
      <c r="C1" s="157"/>
      <c r="J1" s="257" t="s">
        <v>269</v>
      </c>
      <c r="K1" s="155" t="s">
        <v>262</v>
      </c>
      <c r="M1" s="155"/>
      <c r="N1" s="160"/>
      <c r="O1" s="157"/>
      <c r="P1" s="256"/>
      <c r="V1" s="257" t="s">
        <v>269</v>
      </c>
      <c r="W1" s="155" t="s">
        <v>262</v>
      </c>
      <c r="Y1" s="155"/>
      <c r="Z1" s="160"/>
      <c r="AA1" s="157"/>
      <c r="AB1" s="256"/>
      <c r="AH1" s="257" t="s">
        <v>269</v>
      </c>
      <c r="AI1" s="155" t="s">
        <v>262</v>
      </c>
    </row>
    <row r="2" spans="1:36" ht="13.5">
      <c r="A2" s="166"/>
      <c r="B2" s="258"/>
      <c r="C2" s="259"/>
      <c r="D2" s="476" t="s">
        <v>270</v>
      </c>
      <c r="E2" s="479" t="s">
        <v>258</v>
      </c>
      <c r="F2" s="481" t="s">
        <v>259</v>
      </c>
      <c r="G2" s="260"/>
      <c r="H2" s="481" t="s">
        <v>260</v>
      </c>
      <c r="I2" s="261"/>
      <c r="J2" s="483" t="s">
        <v>271</v>
      </c>
      <c r="K2" s="484"/>
      <c r="L2" s="485"/>
      <c r="M2" s="166"/>
      <c r="N2" s="258"/>
      <c r="O2" s="259"/>
      <c r="P2" s="476" t="s">
        <v>270</v>
      </c>
      <c r="Q2" s="479" t="s">
        <v>258</v>
      </c>
      <c r="R2" s="481" t="s">
        <v>259</v>
      </c>
      <c r="S2" s="260"/>
      <c r="T2" s="481" t="s">
        <v>260</v>
      </c>
      <c r="U2" s="261"/>
      <c r="V2" s="483" t="s">
        <v>271</v>
      </c>
      <c r="W2" s="484"/>
      <c r="X2" s="485"/>
      <c r="Y2" s="166"/>
      <c r="Z2" s="258"/>
      <c r="AA2" s="259"/>
      <c r="AB2" s="476" t="s">
        <v>270</v>
      </c>
      <c r="AC2" s="479" t="s">
        <v>258</v>
      </c>
      <c r="AD2" s="481" t="s">
        <v>259</v>
      </c>
      <c r="AE2" s="260"/>
      <c r="AF2" s="481" t="s">
        <v>260</v>
      </c>
      <c r="AG2" s="261"/>
      <c r="AH2" s="483" t="s">
        <v>271</v>
      </c>
      <c r="AI2" s="484"/>
      <c r="AJ2" s="485"/>
    </row>
    <row r="3" spans="1:36" ht="13.5">
      <c r="A3" s="166"/>
      <c r="B3" s="262"/>
      <c r="C3" s="263"/>
      <c r="D3" s="477"/>
      <c r="E3" s="480"/>
      <c r="F3" s="482"/>
      <c r="G3" s="489" t="s">
        <v>272</v>
      </c>
      <c r="H3" s="482"/>
      <c r="I3" s="491" t="s">
        <v>273</v>
      </c>
      <c r="J3" s="486"/>
      <c r="K3" s="487"/>
      <c r="L3" s="488"/>
      <c r="M3" s="166"/>
      <c r="N3" s="262"/>
      <c r="O3" s="263"/>
      <c r="P3" s="477"/>
      <c r="Q3" s="480"/>
      <c r="R3" s="482"/>
      <c r="S3" s="489" t="s">
        <v>272</v>
      </c>
      <c r="T3" s="482"/>
      <c r="U3" s="491" t="s">
        <v>273</v>
      </c>
      <c r="V3" s="486"/>
      <c r="W3" s="487"/>
      <c r="X3" s="488"/>
      <c r="Y3" s="166"/>
      <c r="Z3" s="262"/>
      <c r="AA3" s="263"/>
      <c r="AB3" s="477"/>
      <c r="AC3" s="480"/>
      <c r="AD3" s="482"/>
      <c r="AE3" s="489" t="s">
        <v>272</v>
      </c>
      <c r="AF3" s="482"/>
      <c r="AG3" s="491" t="s">
        <v>273</v>
      </c>
      <c r="AH3" s="486"/>
      <c r="AI3" s="487"/>
      <c r="AJ3" s="488"/>
    </row>
    <row r="4" spans="1:36" ht="13.5">
      <c r="A4" s="166"/>
      <c r="B4" s="262"/>
      <c r="C4" s="263"/>
      <c r="D4" s="477"/>
      <c r="E4" s="442"/>
      <c r="F4" s="435"/>
      <c r="G4" s="490"/>
      <c r="H4" s="435"/>
      <c r="I4" s="492"/>
      <c r="J4" s="493" t="s">
        <v>258</v>
      </c>
      <c r="K4" s="495" t="s">
        <v>259</v>
      </c>
      <c r="L4" s="495" t="s">
        <v>260</v>
      </c>
      <c r="M4" s="166"/>
      <c r="N4" s="262"/>
      <c r="O4" s="263"/>
      <c r="P4" s="477"/>
      <c r="Q4" s="442"/>
      <c r="R4" s="435"/>
      <c r="S4" s="490"/>
      <c r="T4" s="435"/>
      <c r="U4" s="492"/>
      <c r="V4" s="493" t="s">
        <v>258</v>
      </c>
      <c r="W4" s="495" t="s">
        <v>259</v>
      </c>
      <c r="X4" s="495" t="s">
        <v>260</v>
      </c>
      <c r="Y4" s="166"/>
      <c r="Z4" s="262"/>
      <c r="AA4" s="263"/>
      <c r="AB4" s="477"/>
      <c r="AC4" s="442"/>
      <c r="AD4" s="435"/>
      <c r="AE4" s="490"/>
      <c r="AF4" s="435"/>
      <c r="AG4" s="492"/>
      <c r="AH4" s="493" t="s">
        <v>258</v>
      </c>
      <c r="AI4" s="495" t="s">
        <v>259</v>
      </c>
      <c r="AJ4" s="495" t="s">
        <v>260</v>
      </c>
    </row>
    <row r="5" spans="1:36" ht="13.5">
      <c r="A5" s="166"/>
      <c r="B5" s="264"/>
      <c r="C5" s="265"/>
      <c r="D5" s="478"/>
      <c r="E5" s="434" t="s">
        <v>210</v>
      </c>
      <c r="F5" s="266" t="s">
        <v>211</v>
      </c>
      <c r="G5" s="267" t="s">
        <v>212</v>
      </c>
      <c r="H5" s="266" t="s">
        <v>213</v>
      </c>
      <c r="I5" s="268" t="s">
        <v>261</v>
      </c>
      <c r="J5" s="494"/>
      <c r="K5" s="496"/>
      <c r="L5" s="496"/>
      <c r="M5" s="251"/>
      <c r="N5" s="264"/>
      <c r="O5" s="265"/>
      <c r="P5" s="478"/>
      <c r="Q5" s="434" t="s">
        <v>210</v>
      </c>
      <c r="R5" s="266" t="s">
        <v>211</v>
      </c>
      <c r="S5" s="267" t="s">
        <v>212</v>
      </c>
      <c r="T5" s="266" t="s">
        <v>213</v>
      </c>
      <c r="U5" s="268" t="s">
        <v>261</v>
      </c>
      <c r="V5" s="494"/>
      <c r="W5" s="496"/>
      <c r="X5" s="496"/>
      <c r="Y5" s="251"/>
      <c r="Z5" s="264"/>
      <c r="AA5" s="265"/>
      <c r="AB5" s="478"/>
      <c r="AC5" s="434" t="s">
        <v>210</v>
      </c>
      <c r="AD5" s="266" t="s">
        <v>211</v>
      </c>
      <c r="AE5" s="267" t="s">
        <v>212</v>
      </c>
      <c r="AF5" s="266" t="s">
        <v>213</v>
      </c>
      <c r="AG5" s="268" t="s">
        <v>261</v>
      </c>
      <c r="AH5" s="494"/>
      <c r="AI5" s="496"/>
      <c r="AJ5" s="496"/>
    </row>
    <row r="6" spans="1:36">
      <c r="B6" s="269" t="s">
        <v>88</v>
      </c>
      <c r="C6" s="270"/>
      <c r="D6" s="271">
        <v>104</v>
      </c>
      <c r="E6" s="272">
        <v>336.4</v>
      </c>
      <c r="F6" s="273">
        <v>324</v>
      </c>
      <c r="G6" s="274">
        <v>0.96</v>
      </c>
      <c r="H6" s="275">
        <v>212</v>
      </c>
      <c r="I6" s="274">
        <v>0.63</v>
      </c>
      <c r="J6" s="276">
        <v>1.0997070072439132</v>
      </c>
      <c r="K6" s="277">
        <v>1.1014827344685016</v>
      </c>
      <c r="L6" s="278">
        <v>1.1090936622259882</v>
      </c>
      <c r="M6" s="155"/>
      <c r="N6" s="269" t="s">
        <v>198</v>
      </c>
      <c r="O6" s="270"/>
      <c r="P6" s="271">
        <v>100</v>
      </c>
      <c r="Q6" s="272">
        <v>279.8</v>
      </c>
      <c r="R6" s="273">
        <v>266.2</v>
      </c>
      <c r="S6" s="274">
        <v>0.95</v>
      </c>
      <c r="T6" s="275">
        <v>181.5</v>
      </c>
      <c r="U6" s="274">
        <v>0.65</v>
      </c>
      <c r="V6" s="276">
        <v>1.0765363202228815</v>
      </c>
      <c r="W6" s="277">
        <v>1.078561349345261</v>
      </c>
      <c r="X6" s="278">
        <v>1.0028400435436111</v>
      </c>
      <c r="Y6" s="155"/>
      <c r="Z6" s="269" t="s">
        <v>117</v>
      </c>
      <c r="AA6" s="270"/>
      <c r="AB6" s="271">
        <v>94</v>
      </c>
      <c r="AC6" s="284">
        <v>32.5</v>
      </c>
      <c r="AD6" s="287">
        <v>29.5</v>
      </c>
      <c r="AE6" s="322">
        <v>0.91</v>
      </c>
      <c r="AF6" s="275">
        <v>18</v>
      </c>
      <c r="AG6" s="274">
        <v>0.55000000000000004</v>
      </c>
      <c r="AH6" s="276">
        <v>0.81420491516091897</v>
      </c>
      <c r="AI6" s="283">
        <v>0.77820005278437587</v>
      </c>
      <c r="AJ6" s="278">
        <v>0.79437153175372144</v>
      </c>
    </row>
    <row r="7" spans="1:36">
      <c r="B7" s="184"/>
      <c r="C7" s="474" t="s">
        <v>92</v>
      </c>
      <c r="D7" s="475"/>
      <c r="E7" s="284">
        <v>159.6</v>
      </c>
      <c r="F7" s="285">
        <v>155.4</v>
      </c>
      <c r="G7" s="286">
        <v>0.97</v>
      </c>
      <c r="H7" s="287">
        <v>100.6</v>
      </c>
      <c r="I7" s="286">
        <v>0.63</v>
      </c>
      <c r="J7" s="288">
        <v>1.145877803946348</v>
      </c>
      <c r="K7" s="289">
        <v>1.1633361527579211</v>
      </c>
      <c r="L7" s="290">
        <v>1.1314988129662342</v>
      </c>
      <c r="M7" s="155"/>
      <c r="N7" s="184"/>
      <c r="O7" s="474" t="s">
        <v>119</v>
      </c>
      <c r="P7" s="475"/>
      <c r="Q7" s="284">
        <v>133.4</v>
      </c>
      <c r="R7" s="285">
        <v>129.30000000000001</v>
      </c>
      <c r="S7" s="286">
        <v>0.97</v>
      </c>
      <c r="T7" s="287">
        <v>85.4</v>
      </c>
      <c r="U7" s="286">
        <v>0.64</v>
      </c>
      <c r="V7" s="288">
        <v>1.0638596065793462</v>
      </c>
      <c r="W7" s="289">
        <v>1.0692756661069245</v>
      </c>
      <c r="X7" s="290">
        <v>0.93097360879561741</v>
      </c>
      <c r="Y7" s="155"/>
      <c r="Z7" s="184"/>
      <c r="AA7" s="474" t="s">
        <v>94</v>
      </c>
      <c r="AB7" s="475"/>
      <c r="AC7" s="323">
        <v>9.6</v>
      </c>
      <c r="AD7" s="324">
        <v>9.3000000000000007</v>
      </c>
      <c r="AE7" s="291">
        <v>0.97</v>
      </c>
      <c r="AF7" s="287">
        <v>5.9</v>
      </c>
      <c r="AG7" s="286">
        <v>0.62</v>
      </c>
      <c r="AH7" s="288">
        <v>0.81187114230151347</v>
      </c>
      <c r="AI7" s="292">
        <v>0.81840642371834471</v>
      </c>
      <c r="AJ7" s="290">
        <v>0.7795918367346939</v>
      </c>
    </row>
    <row r="8" spans="1:36">
      <c r="B8" s="184"/>
      <c r="C8" s="470" t="s">
        <v>95</v>
      </c>
      <c r="D8" s="471"/>
      <c r="E8" s="284">
        <v>80</v>
      </c>
      <c r="F8" s="285">
        <v>77.900000000000006</v>
      </c>
      <c r="G8" s="286">
        <v>0.97</v>
      </c>
      <c r="H8" s="287">
        <v>55.8</v>
      </c>
      <c r="I8" s="286">
        <v>0.7</v>
      </c>
      <c r="J8" s="276">
        <v>1.0778547267704333</v>
      </c>
      <c r="K8" s="277">
        <v>1.0732599834756265</v>
      </c>
      <c r="L8" s="278">
        <v>1.2656065521700659</v>
      </c>
      <c r="M8" s="155"/>
      <c r="N8" s="184"/>
      <c r="O8" s="470" t="s">
        <v>121</v>
      </c>
      <c r="P8" s="471"/>
      <c r="Q8" s="284">
        <v>33.4</v>
      </c>
      <c r="R8" s="285">
        <v>28.4</v>
      </c>
      <c r="S8" s="286">
        <v>0.85</v>
      </c>
      <c r="T8" s="287">
        <v>23</v>
      </c>
      <c r="U8" s="286">
        <v>0.69</v>
      </c>
      <c r="V8" s="276">
        <v>1.0765973457028732</v>
      </c>
      <c r="W8" s="277">
        <v>1.0593643798782537</v>
      </c>
      <c r="X8" s="278">
        <v>0.98920128893662651</v>
      </c>
      <c r="Y8" s="155"/>
      <c r="Z8" s="184"/>
      <c r="AA8" s="470" t="s">
        <v>110</v>
      </c>
      <c r="AB8" s="471"/>
      <c r="AC8" s="284">
        <v>7.7</v>
      </c>
      <c r="AD8" s="287">
        <v>7.4</v>
      </c>
      <c r="AE8" s="291">
        <v>0.95</v>
      </c>
      <c r="AF8" s="287">
        <v>5.0999999999999996</v>
      </c>
      <c r="AG8" s="286">
        <v>0.66</v>
      </c>
      <c r="AH8" s="276">
        <v>0.79012849275953501</v>
      </c>
      <c r="AI8" s="283">
        <v>0.78366352367835579</v>
      </c>
      <c r="AJ8" s="278">
        <v>0.86869712351945849</v>
      </c>
    </row>
    <row r="9" spans="1:36">
      <c r="B9" s="184"/>
      <c r="C9" s="472" t="s">
        <v>98</v>
      </c>
      <c r="D9" s="473"/>
      <c r="E9" s="284">
        <v>37.700000000000003</v>
      </c>
      <c r="F9" s="285">
        <v>36.6</v>
      </c>
      <c r="G9" s="286">
        <v>0.97</v>
      </c>
      <c r="H9" s="287">
        <v>16.399999999999999</v>
      </c>
      <c r="I9" s="286">
        <v>0.44</v>
      </c>
      <c r="J9" s="293">
        <v>1.1425422701654446</v>
      </c>
      <c r="K9" s="294">
        <v>1.1382219455252918</v>
      </c>
      <c r="L9" s="295">
        <v>1.1211471049580577</v>
      </c>
      <c r="M9" s="155"/>
      <c r="N9" s="184"/>
      <c r="O9" s="470" t="s">
        <v>124</v>
      </c>
      <c r="P9" s="471"/>
      <c r="Q9" s="284">
        <v>14.5</v>
      </c>
      <c r="R9" s="285">
        <v>14.2</v>
      </c>
      <c r="S9" s="286">
        <v>0.98</v>
      </c>
      <c r="T9" s="287">
        <v>10.1</v>
      </c>
      <c r="U9" s="286">
        <v>0.7</v>
      </c>
      <c r="V9" s="276">
        <v>1.2215796710248839</v>
      </c>
      <c r="W9" s="277">
        <v>1.2176805627037226</v>
      </c>
      <c r="X9" s="278">
        <v>1.1181661668332734</v>
      </c>
      <c r="Y9" s="155"/>
      <c r="Z9" s="227"/>
      <c r="AA9" s="472" t="s">
        <v>109</v>
      </c>
      <c r="AB9" s="473"/>
      <c r="AC9" s="304">
        <v>6.8</v>
      </c>
      <c r="AD9" s="307">
        <v>5.9</v>
      </c>
      <c r="AE9" s="308">
        <v>0.87</v>
      </c>
      <c r="AF9" s="307">
        <v>3.1</v>
      </c>
      <c r="AG9" s="306">
        <v>0.45</v>
      </c>
      <c r="AH9" s="293">
        <v>0.79173495668461713</v>
      </c>
      <c r="AI9" s="296">
        <v>0.72531396207830579</v>
      </c>
      <c r="AJ9" s="295">
        <v>0.70246033570935851</v>
      </c>
    </row>
    <row r="10" spans="1:36">
      <c r="B10" s="213" t="s">
        <v>100</v>
      </c>
      <c r="C10" s="297"/>
      <c r="D10" s="298">
        <v>106</v>
      </c>
      <c r="E10" s="279">
        <v>155.6</v>
      </c>
      <c r="F10" s="299">
        <v>130.80000000000001</v>
      </c>
      <c r="G10" s="282">
        <v>0.84</v>
      </c>
      <c r="H10" s="280">
        <v>80.099999999999994</v>
      </c>
      <c r="I10" s="282">
        <v>0.51</v>
      </c>
      <c r="J10" s="300">
        <v>1.0619115883232744</v>
      </c>
      <c r="K10" s="301">
        <v>1.0398653799225632</v>
      </c>
      <c r="L10" s="302">
        <v>0.97493837394870508</v>
      </c>
      <c r="M10" s="155"/>
      <c r="N10" s="184"/>
      <c r="O10" s="499" t="s">
        <v>123</v>
      </c>
      <c r="P10" s="500"/>
      <c r="Q10" s="284">
        <v>12.6</v>
      </c>
      <c r="R10" s="285">
        <v>12.6</v>
      </c>
      <c r="S10" s="286">
        <v>1</v>
      </c>
      <c r="T10" s="287">
        <v>7.3</v>
      </c>
      <c r="U10" s="286">
        <v>0.57999999999999996</v>
      </c>
      <c r="V10" s="276">
        <v>1.2096024940047962</v>
      </c>
      <c r="W10" s="277">
        <v>1.201435544071203</v>
      </c>
      <c r="X10" s="278">
        <v>0.94751334461658121</v>
      </c>
      <c r="Y10" s="155"/>
      <c r="Z10" s="269" t="s">
        <v>125</v>
      </c>
      <c r="AA10" s="270"/>
      <c r="AB10" s="271">
        <v>98</v>
      </c>
      <c r="AC10" s="284">
        <v>5.6</v>
      </c>
      <c r="AD10" s="287">
        <v>5.0999999999999996</v>
      </c>
      <c r="AE10" s="281">
        <v>0.91</v>
      </c>
      <c r="AF10" s="280">
        <v>4.4000000000000004</v>
      </c>
      <c r="AG10" s="282">
        <v>0.78</v>
      </c>
      <c r="AH10" s="276">
        <v>1.1465172678434383</v>
      </c>
      <c r="AI10" s="283">
        <v>1.1972727742614546</v>
      </c>
      <c r="AJ10" s="278">
        <v>1.1982892520399906</v>
      </c>
    </row>
    <row r="11" spans="1:36">
      <c r="B11" s="184"/>
      <c r="C11" s="474" t="s">
        <v>103</v>
      </c>
      <c r="D11" s="475"/>
      <c r="E11" s="284">
        <v>111.2</v>
      </c>
      <c r="F11" s="285">
        <v>90.2</v>
      </c>
      <c r="G11" s="286">
        <v>0.81</v>
      </c>
      <c r="H11" s="287">
        <v>53.7</v>
      </c>
      <c r="I11" s="286">
        <v>0.48</v>
      </c>
      <c r="J11" s="288">
        <v>1.0975694036503867</v>
      </c>
      <c r="K11" s="289">
        <v>1.0618086309243382</v>
      </c>
      <c r="L11" s="290">
        <v>0.94494409509377919</v>
      </c>
      <c r="M11" s="155"/>
      <c r="N11" s="227"/>
      <c r="O11" s="472" t="s">
        <v>127</v>
      </c>
      <c r="P11" s="473"/>
      <c r="Q11" s="304">
        <v>45.4</v>
      </c>
      <c r="R11" s="305">
        <v>44.2</v>
      </c>
      <c r="S11" s="306">
        <v>0.97</v>
      </c>
      <c r="T11" s="307">
        <v>29.7</v>
      </c>
      <c r="U11" s="306">
        <v>0.65</v>
      </c>
      <c r="V11" s="293">
        <v>0.98316025890808323</v>
      </c>
      <c r="W11" s="294">
        <v>1.0198353234635193</v>
      </c>
      <c r="X11" s="295">
        <v>1.1101920878628302</v>
      </c>
      <c r="Y11" s="155"/>
      <c r="Z11" s="184"/>
      <c r="AA11" s="474" t="s">
        <v>94</v>
      </c>
      <c r="AB11" s="475"/>
      <c r="AC11" s="323">
        <v>2.6</v>
      </c>
      <c r="AD11" s="324">
        <v>2.6</v>
      </c>
      <c r="AE11" s="291">
        <v>1.01</v>
      </c>
      <c r="AF11" s="287">
        <v>2.4</v>
      </c>
      <c r="AG11" s="286">
        <v>0.93</v>
      </c>
      <c r="AH11" s="288">
        <v>1.1180893004492527</v>
      </c>
      <c r="AI11" s="292">
        <v>1.2764860954193178</v>
      </c>
      <c r="AJ11" s="290">
        <v>1.2047039863010249</v>
      </c>
    </row>
    <row r="12" spans="1:36">
      <c r="B12" s="227"/>
      <c r="C12" s="472" t="s">
        <v>106</v>
      </c>
      <c r="D12" s="473"/>
      <c r="E12" s="304">
        <v>34.700000000000003</v>
      </c>
      <c r="F12" s="305">
        <v>31.1</v>
      </c>
      <c r="G12" s="306">
        <v>0.9</v>
      </c>
      <c r="H12" s="307">
        <v>18.899999999999999</v>
      </c>
      <c r="I12" s="306">
        <v>0.55000000000000004</v>
      </c>
      <c r="J12" s="293">
        <v>0.99400900552755045</v>
      </c>
      <c r="K12" s="294">
        <v>1.0142748735519129</v>
      </c>
      <c r="L12" s="295">
        <v>1.118902302044291</v>
      </c>
      <c r="M12" s="155"/>
      <c r="N12" s="269" t="s">
        <v>128</v>
      </c>
      <c r="O12" s="270"/>
      <c r="P12" s="271">
        <v>102</v>
      </c>
      <c r="Q12" s="279">
        <v>90.2</v>
      </c>
      <c r="R12" s="299">
        <v>83.1</v>
      </c>
      <c r="S12" s="282">
        <v>0.92</v>
      </c>
      <c r="T12" s="280">
        <v>62</v>
      </c>
      <c r="U12" s="282">
        <v>0.69</v>
      </c>
      <c r="V12" s="276">
        <v>0.97150084371510315</v>
      </c>
      <c r="W12" s="277">
        <v>0.95419151126715773</v>
      </c>
      <c r="X12" s="278">
        <v>0.95600002466228107</v>
      </c>
      <c r="Y12" s="155"/>
      <c r="Z12" s="184"/>
      <c r="AA12" s="472" t="s">
        <v>129</v>
      </c>
      <c r="AB12" s="473"/>
      <c r="AC12" s="304">
        <v>0.8</v>
      </c>
      <c r="AD12" s="307">
        <v>0.8</v>
      </c>
      <c r="AE12" s="291">
        <v>1</v>
      </c>
      <c r="AF12" s="287">
        <v>0.5</v>
      </c>
      <c r="AG12" s="286">
        <v>0.59</v>
      </c>
      <c r="AH12" s="293">
        <v>0.6038084800328789</v>
      </c>
      <c r="AI12" s="296">
        <v>0.60354209953497573</v>
      </c>
      <c r="AJ12" s="295">
        <v>0.5296562316483715</v>
      </c>
    </row>
    <row r="13" spans="1:36">
      <c r="B13" s="269" t="s">
        <v>108</v>
      </c>
      <c r="C13" s="270"/>
      <c r="D13" s="271">
        <v>103</v>
      </c>
      <c r="E13" s="279">
        <v>136.1</v>
      </c>
      <c r="F13" s="299">
        <v>133.1</v>
      </c>
      <c r="G13" s="282">
        <v>0.98</v>
      </c>
      <c r="H13" s="280">
        <v>68.099999999999994</v>
      </c>
      <c r="I13" s="282">
        <v>0.5</v>
      </c>
      <c r="J13" s="276">
        <v>1.0554711364024003</v>
      </c>
      <c r="K13" s="277">
        <v>1.0326262375469415</v>
      </c>
      <c r="L13" s="278">
        <v>0.96337944496308237</v>
      </c>
      <c r="M13" s="155"/>
      <c r="N13" s="184"/>
      <c r="O13" s="474" t="s">
        <v>94</v>
      </c>
      <c r="P13" s="475"/>
      <c r="Q13" s="284">
        <v>65</v>
      </c>
      <c r="R13" s="285">
        <v>61.1</v>
      </c>
      <c r="S13" s="286">
        <v>0.94</v>
      </c>
      <c r="T13" s="287">
        <v>47.4</v>
      </c>
      <c r="U13" s="286">
        <v>0.73</v>
      </c>
      <c r="V13" s="288">
        <v>0.913329857522166</v>
      </c>
      <c r="W13" s="289">
        <v>0.91492241434146671</v>
      </c>
      <c r="X13" s="290">
        <v>0.9531604866907174</v>
      </c>
      <c r="Y13" s="155"/>
      <c r="Z13" s="213" t="s">
        <v>131</v>
      </c>
      <c r="AA13" s="297"/>
      <c r="AB13" s="298">
        <v>95</v>
      </c>
      <c r="AC13" s="279">
        <v>19.600000000000001</v>
      </c>
      <c r="AD13" s="280">
        <v>19.600000000000001</v>
      </c>
      <c r="AE13" s="281">
        <v>1</v>
      </c>
      <c r="AF13" s="280">
        <v>10.6</v>
      </c>
      <c r="AG13" s="282">
        <v>0.54</v>
      </c>
      <c r="AH13" s="300">
        <v>0.91297866393366256</v>
      </c>
      <c r="AI13" s="303">
        <v>1.0024552429667519</v>
      </c>
      <c r="AJ13" s="302">
        <v>0.93988243676522976</v>
      </c>
    </row>
    <row r="14" spans="1:36">
      <c r="B14" s="184"/>
      <c r="C14" s="474" t="s">
        <v>110</v>
      </c>
      <c r="D14" s="475"/>
      <c r="E14" s="284">
        <v>104.3</v>
      </c>
      <c r="F14" s="285">
        <v>101.5</v>
      </c>
      <c r="G14" s="286">
        <v>0.97</v>
      </c>
      <c r="H14" s="287">
        <v>51.7</v>
      </c>
      <c r="I14" s="286">
        <v>0.5</v>
      </c>
      <c r="J14" s="288">
        <v>1.0508636752782394</v>
      </c>
      <c r="K14" s="289">
        <v>1.0166025409803214</v>
      </c>
      <c r="L14" s="290">
        <v>0.9160555496510433</v>
      </c>
      <c r="M14" s="155"/>
      <c r="N14" s="184"/>
      <c r="O14" s="472" t="s">
        <v>133</v>
      </c>
      <c r="P14" s="473"/>
      <c r="Q14" s="284">
        <v>9.4</v>
      </c>
      <c r="R14" s="285">
        <v>8.6999999999999993</v>
      </c>
      <c r="S14" s="286">
        <v>0.92</v>
      </c>
      <c r="T14" s="287">
        <v>6</v>
      </c>
      <c r="U14" s="286">
        <v>0.63</v>
      </c>
      <c r="V14" s="293">
        <v>1.1278824791923137</v>
      </c>
      <c r="W14" s="294">
        <v>1.148150105149693</v>
      </c>
      <c r="X14" s="295">
        <v>0.96823247916524635</v>
      </c>
      <c r="Y14" s="155"/>
      <c r="Z14" s="184"/>
      <c r="AA14" s="474" t="s">
        <v>94</v>
      </c>
      <c r="AB14" s="475"/>
      <c r="AC14" s="284">
        <v>6.6</v>
      </c>
      <c r="AD14" s="287">
        <v>6.6</v>
      </c>
      <c r="AE14" s="291">
        <v>1</v>
      </c>
      <c r="AF14" s="287">
        <v>4.5999999999999996</v>
      </c>
      <c r="AG14" s="286">
        <v>0.69</v>
      </c>
      <c r="AH14" s="288">
        <v>0.87381703470031546</v>
      </c>
      <c r="AI14" s="292">
        <v>0.92875104777870909</v>
      </c>
      <c r="AJ14" s="290">
        <v>1.0566081330868762</v>
      </c>
    </row>
    <row r="15" spans="1:36">
      <c r="B15" s="184"/>
      <c r="C15" s="470" t="s">
        <v>107</v>
      </c>
      <c r="D15" s="471"/>
      <c r="E15" s="284">
        <v>15.6</v>
      </c>
      <c r="F15" s="285">
        <v>15.5</v>
      </c>
      <c r="G15" s="286">
        <v>1</v>
      </c>
      <c r="H15" s="287">
        <v>7.8</v>
      </c>
      <c r="I15" s="286">
        <v>0.5</v>
      </c>
      <c r="J15" s="276">
        <v>1.0532496456772626</v>
      </c>
      <c r="K15" s="277">
        <v>1.0553367734926671</v>
      </c>
      <c r="L15" s="278">
        <v>1.198923076923077</v>
      </c>
      <c r="M15" s="155"/>
      <c r="N15" s="213" t="s">
        <v>134</v>
      </c>
      <c r="O15" s="297"/>
      <c r="P15" s="298">
        <v>102</v>
      </c>
      <c r="Q15" s="279">
        <v>25.7</v>
      </c>
      <c r="R15" s="299">
        <v>25.2</v>
      </c>
      <c r="S15" s="282">
        <v>0.98</v>
      </c>
      <c r="T15" s="280">
        <v>14.1</v>
      </c>
      <c r="U15" s="282">
        <v>0.55000000000000004</v>
      </c>
      <c r="V15" s="300">
        <v>0.9473334318215394</v>
      </c>
      <c r="W15" s="301">
        <v>0.96595009596928982</v>
      </c>
      <c r="X15" s="302">
        <v>1.0569587049389193</v>
      </c>
      <c r="Y15" s="155"/>
      <c r="Z15" s="184"/>
      <c r="AA15" s="470" t="s">
        <v>109</v>
      </c>
      <c r="AB15" s="471"/>
      <c r="AC15" s="284">
        <v>5.9</v>
      </c>
      <c r="AD15" s="287">
        <v>5.9</v>
      </c>
      <c r="AE15" s="291">
        <v>1</v>
      </c>
      <c r="AF15" s="287">
        <v>2.6</v>
      </c>
      <c r="AG15" s="286">
        <v>0.44</v>
      </c>
      <c r="AH15" s="276">
        <v>0.8925644916540213</v>
      </c>
      <c r="AI15" s="283">
        <v>0.90464472470009227</v>
      </c>
      <c r="AJ15" s="278">
        <v>0.78848522167487689</v>
      </c>
    </row>
    <row r="16" spans="1:36">
      <c r="B16" s="184"/>
      <c r="C16" s="472" t="s">
        <v>275</v>
      </c>
      <c r="D16" s="473"/>
      <c r="E16" s="284">
        <v>6.7</v>
      </c>
      <c r="F16" s="285">
        <v>6.7</v>
      </c>
      <c r="G16" s="286">
        <v>1</v>
      </c>
      <c r="H16" s="287">
        <v>4</v>
      </c>
      <c r="I16" s="286">
        <v>0.6</v>
      </c>
      <c r="J16" s="293" t="s">
        <v>264</v>
      </c>
      <c r="K16" s="294" t="s">
        <v>264</v>
      </c>
      <c r="L16" s="295" t="s">
        <v>264</v>
      </c>
      <c r="M16" s="155"/>
      <c r="N16" s="184"/>
      <c r="O16" s="474" t="s">
        <v>94</v>
      </c>
      <c r="P16" s="475"/>
      <c r="Q16" s="284">
        <v>14.2</v>
      </c>
      <c r="R16" s="285">
        <v>14</v>
      </c>
      <c r="S16" s="286">
        <v>0.99</v>
      </c>
      <c r="T16" s="287">
        <v>7.7</v>
      </c>
      <c r="U16" s="286">
        <v>0.54</v>
      </c>
      <c r="V16" s="288">
        <v>0.8494141559062649</v>
      </c>
      <c r="W16" s="289">
        <v>0.84182080230602929</v>
      </c>
      <c r="X16" s="290">
        <v>1.0567823343848581</v>
      </c>
      <c r="Y16" s="155"/>
      <c r="Z16" s="227"/>
      <c r="AA16" s="472" t="s">
        <v>199</v>
      </c>
      <c r="AB16" s="473"/>
      <c r="AC16" s="304">
        <v>4</v>
      </c>
      <c r="AD16" s="307">
        <v>4</v>
      </c>
      <c r="AE16" s="308">
        <v>1</v>
      </c>
      <c r="AF16" s="307">
        <v>2.2999999999999998</v>
      </c>
      <c r="AG16" s="306">
        <v>0.57999999999999996</v>
      </c>
      <c r="AH16" s="293">
        <v>0.90563475899524781</v>
      </c>
      <c r="AI16" s="296">
        <v>1.0408322496749025</v>
      </c>
      <c r="AJ16" s="295">
        <v>0.98102866779089382</v>
      </c>
    </row>
    <row r="17" spans="2:36">
      <c r="B17" s="213" t="s">
        <v>115</v>
      </c>
      <c r="C17" s="297"/>
      <c r="D17" s="298">
        <v>102</v>
      </c>
      <c r="E17" s="279">
        <v>172</v>
      </c>
      <c r="F17" s="299">
        <v>163</v>
      </c>
      <c r="G17" s="282">
        <v>0.95</v>
      </c>
      <c r="H17" s="280">
        <v>80.099999999999994</v>
      </c>
      <c r="I17" s="282">
        <v>0.47</v>
      </c>
      <c r="J17" s="300">
        <v>1.1308448981825048</v>
      </c>
      <c r="K17" s="301">
        <v>1.0637764826166258</v>
      </c>
      <c r="L17" s="302">
        <v>0.98739861016240016</v>
      </c>
      <c r="M17" s="155"/>
      <c r="N17" s="227"/>
      <c r="O17" s="472" t="s">
        <v>137</v>
      </c>
      <c r="P17" s="473"/>
      <c r="Q17" s="304">
        <v>4.3</v>
      </c>
      <c r="R17" s="305">
        <v>4.3</v>
      </c>
      <c r="S17" s="306">
        <v>1</v>
      </c>
      <c r="T17" s="307">
        <v>2</v>
      </c>
      <c r="U17" s="306">
        <v>0.46</v>
      </c>
      <c r="V17" s="293">
        <v>0.79863165680473369</v>
      </c>
      <c r="W17" s="294">
        <v>0.93287137288869637</v>
      </c>
      <c r="X17" s="295">
        <v>0.70206699928724159</v>
      </c>
      <c r="Y17" s="155"/>
      <c r="Z17" s="269" t="s">
        <v>135</v>
      </c>
      <c r="AA17" s="270"/>
      <c r="AB17" s="271">
        <v>94</v>
      </c>
      <c r="AC17" s="279">
        <v>8.1</v>
      </c>
      <c r="AD17" s="280">
        <v>7.1</v>
      </c>
      <c r="AE17" s="281">
        <v>0.88</v>
      </c>
      <c r="AF17" s="280">
        <v>6.1</v>
      </c>
      <c r="AG17" s="282">
        <v>0.76</v>
      </c>
      <c r="AH17" s="276">
        <v>0.82594968937773705</v>
      </c>
      <c r="AI17" s="283">
        <v>0.87765432098765428</v>
      </c>
      <c r="AJ17" s="278">
        <v>0.8439608869301749</v>
      </c>
    </row>
    <row r="18" spans="2:36">
      <c r="B18" s="184"/>
      <c r="C18" s="474" t="s">
        <v>110</v>
      </c>
      <c r="D18" s="475"/>
      <c r="E18" s="284">
        <v>134.1</v>
      </c>
      <c r="F18" s="285">
        <v>127.8</v>
      </c>
      <c r="G18" s="286">
        <v>0.95</v>
      </c>
      <c r="H18" s="287">
        <v>58.7</v>
      </c>
      <c r="I18" s="286">
        <v>0.44</v>
      </c>
      <c r="J18" s="288">
        <v>1.0917172217649438</v>
      </c>
      <c r="K18" s="289">
        <v>1.0123202831547455</v>
      </c>
      <c r="L18" s="290">
        <v>0.89681565124773577</v>
      </c>
      <c r="M18" s="155"/>
      <c r="N18" s="269" t="s">
        <v>139</v>
      </c>
      <c r="O18" s="270"/>
      <c r="P18" s="271">
        <v>100</v>
      </c>
      <c r="Q18" s="279">
        <v>69.900000000000006</v>
      </c>
      <c r="R18" s="299">
        <v>62.5</v>
      </c>
      <c r="S18" s="282">
        <v>0.89</v>
      </c>
      <c r="T18" s="280">
        <v>47.8</v>
      </c>
      <c r="U18" s="282">
        <v>0.68</v>
      </c>
      <c r="V18" s="276">
        <v>1.0084496481716461</v>
      </c>
      <c r="W18" s="277">
        <v>0.91888830037664782</v>
      </c>
      <c r="X18" s="278">
        <v>1.0157732724763826</v>
      </c>
      <c r="Y18" s="155"/>
      <c r="Z18" s="184"/>
      <c r="AA18" s="474" t="s">
        <v>94</v>
      </c>
      <c r="AB18" s="475"/>
      <c r="AC18" s="284">
        <v>3.3</v>
      </c>
      <c r="AD18" s="287">
        <v>3.1</v>
      </c>
      <c r="AE18" s="291">
        <v>0.96</v>
      </c>
      <c r="AF18" s="287">
        <v>2.8</v>
      </c>
      <c r="AG18" s="286">
        <v>0.84</v>
      </c>
      <c r="AH18" s="288">
        <v>0.83159501399135083</v>
      </c>
      <c r="AI18" s="292">
        <v>0.94608433734939756</v>
      </c>
      <c r="AJ18" s="290">
        <v>0.87058080808080807</v>
      </c>
    </row>
    <row r="19" spans="2:36">
      <c r="B19" s="184"/>
      <c r="C19" s="470" t="s">
        <v>99</v>
      </c>
      <c r="D19" s="471"/>
      <c r="E19" s="284">
        <v>12</v>
      </c>
      <c r="F19" s="285">
        <v>11.4</v>
      </c>
      <c r="G19" s="286">
        <v>0.95</v>
      </c>
      <c r="H19" s="287">
        <v>7.3</v>
      </c>
      <c r="I19" s="286">
        <v>0.61</v>
      </c>
      <c r="J19" s="276">
        <v>1.115121569240155</v>
      </c>
      <c r="K19" s="277">
        <v>1.1519517222328468</v>
      </c>
      <c r="L19" s="278">
        <v>1.2385240389720045</v>
      </c>
      <c r="M19" s="155"/>
      <c r="N19" s="184"/>
      <c r="O19" s="474" t="s">
        <v>94</v>
      </c>
      <c r="P19" s="475"/>
      <c r="Q19" s="284">
        <v>28.3</v>
      </c>
      <c r="R19" s="285">
        <v>24.4</v>
      </c>
      <c r="S19" s="286">
        <v>0.86</v>
      </c>
      <c r="T19" s="287">
        <v>18.7</v>
      </c>
      <c r="U19" s="286">
        <v>0.66</v>
      </c>
      <c r="V19" s="288">
        <v>0.94929284804611569</v>
      </c>
      <c r="W19" s="289">
        <v>0.83111792774369464</v>
      </c>
      <c r="X19" s="290">
        <v>0.9333833458364591</v>
      </c>
      <c r="Y19" s="155"/>
      <c r="Z19" s="184"/>
      <c r="AA19" s="470" t="s">
        <v>109</v>
      </c>
      <c r="AB19" s="471"/>
      <c r="AC19" s="284">
        <v>1.3</v>
      </c>
      <c r="AD19" s="287">
        <v>0.9</v>
      </c>
      <c r="AE19" s="291">
        <v>0.67</v>
      </c>
      <c r="AF19" s="287">
        <v>0.9</v>
      </c>
      <c r="AG19" s="286">
        <v>0.65</v>
      </c>
      <c r="AH19" s="276">
        <v>0.78411764705882347</v>
      </c>
      <c r="AI19" s="283">
        <v>0.7715030408340573</v>
      </c>
      <c r="AJ19" s="278">
        <v>0.7655838454784899</v>
      </c>
    </row>
    <row r="20" spans="2:36">
      <c r="B20" s="227"/>
      <c r="C20" s="472" t="s">
        <v>200</v>
      </c>
      <c r="D20" s="473"/>
      <c r="E20" s="304">
        <v>8.4</v>
      </c>
      <c r="F20" s="305">
        <v>7.8</v>
      </c>
      <c r="G20" s="306">
        <v>0.93</v>
      </c>
      <c r="H20" s="307">
        <v>4.7</v>
      </c>
      <c r="I20" s="306">
        <v>0.56000000000000005</v>
      </c>
      <c r="J20" s="293">
        <v>1.0760851098618249</v>
      </c>
      <c r="K20" s="294">
        <v>1.036360751963195</v>
      </c>
      <c r="L20" s="295">
        <v>1.0901725787639418</v>
      </c>
      <c r="M20" s="155"/>
      <c r="N20" s="184"/>
      <c r="O20" s="470" t="s">
        <v>142</v>
      </c>
      <c r="P20" s="471"/>
      <c r="Q20" s="284">
        <v>21.2</v>
      </c>
      <c r="R20" s="285">
        <v>20.5</v>
      </c>
      <c r="S20" s="286">
        <v>0.97</v>
      </c>
      <c r="T20" s="287">
        <v>18.100000000000001</v>
      </c>
      <c r="U20" s="286">
        <v>0.85</v>
      </c>
      <c r="V20" s="276">
        <v>1.0515392254220457</v>
      </c>
      <c r="W20" s="277">
        <v>1.0270067140996091</v>
      </c>
      <c r="X20" s="278">
        <v>1.1368215589976074</v>
      </c>
      <c r="Y20" s="155"/>
      <c r="Z20" s="184"/>
      <c r="AA20" s="472" t="s">
        <v>107</v>
      </c>
      <c r="AB20" s="473"/>
      <c r="AC20" s="304">
        <v>0.9</v>
      </c>
      <c r="AD20" s="307">
        <v>0.8</v>
      </c>
      <c r="AE20" s="291">
        <v>0.97</v>
      </c>
      <c r="AF20" s="287">
        <v>0.7</v>
      </c>
      <c r="AG20" s="286">
        <v>0.79</v>
      </c>
      <c r="AH20" s="293">
        <v>0.63964627855563738</v>
      </c>
      <c r="AI20" s="296">
        <v>0.85656154628687686</v>
      </c>
      <c r="AJ20" s="295">
        <v>0.71101871101871106</v>
      </c>
    </row>
    <row r="21" spans="2:36">
      <c r="B21" s="269" t="s">
        <v>122</v>
      </c>
      <c r="C21" s="270"/>
      <c r="D21" s="271">
        <v>104</v>
      </c>
      <c r="E21" s="279">
        <v>272.5</v>
      </c>
      <c r="F21" s="299">
        <v>255.4</v>
      </c>
      <c r="G21" s="282">
        <v>0.94</v>
      </c>
      <c r="H21" s="280">
        <v>166.1</v>
      </c>
      <c r="I21" s="282">
        <v>0.61</v>
      </c>
      <c r="J21" s="276">
        <v>1.0907859964855116</v>
      </c>
      <c r="K21" s="277">
        <v>1.0539900044571373</v>
      </c>
      <c r="L21" s="278">
        <v>1.0717440599873522</v>
      </c>
      <c r="M21" s="155"/>
      <c r="N21" s="184"/>
      <c r="O21" s="472" t="s">
        <v>204</v>
      </c>
      <c r="P21" s="473"/>
      <c r="Q21" s="304">
        <v>7.7</v>
      </c>
      <c r="R21" s="305">
        <v>5.5</v>
      </c>
      <c r="S21" s="306">
        <v>0.72</v>
      </c>
      <c r="T21" s="307">
        <v>4.0999999999999996</v>
      </c>
      <c r="U21" s="306">
        <v>0.53</v>
      </c>
      <c r="V21" s="293" t="s">
        <v>264</v>
      </c>
      <c r="W21" s="294" t="s">
        <v>264</v>
      </c>
      <c r="X21" s="295" t="s">
        <v>264</v>
      </c>
      <c r="Y21" s="155"/>
      <c r="Z21" s="213" t="s">
        <v>143</v>
      </c>
      <c r="AA21" s="297"/>
      <c r="AB21" s="298">
        <v>91</v>
      </c>
      <c r="AC21" s="279">
        <v>9.6</v>
      </c>
      <c r="AD21" s="280">
        <v>9.1999999999999993</v>
      </c>
      <c r="AE21" s="281">
        <v>0.96</v>
      </c>
      <c r="AF21" s="280">
        <v>9.1999999999999993</v>
      </c>
      <c r="AG21" s="282">
        <v>0.96</v>
      </c>
      <c r="AH21" s="300">
        <v>1.1507784431137724</v>
      </c>
      <c r="AI21" s="303">
        <v>1.1580268608008033</v>
      </c>
      <c r="AJ21" s="302">
        <v>1.1587540818889726</v>
      </c>
    </row>
    <row r="22" spans="2:36">
      <c r="B22" s="184"/>
      <c r="C22" s="474" t="s">
        <v>107</v>
      </c>
      <c r="D22" s="475"/>
      <c r="E22" s="284">
        <v>221.6</v>
      </c>
      <c r="F22" s="285">
        <v>210.1</v>
      </c>
      <c r="G22" s="286">
        <v>0.95</v>
      </c>
      <c r="H22" s="287">
        <v>143.5</v>
      </c>
      <c r="I22" s="286">
        <v>0.65</v>
      </c>
      <c r="J22" s="288">
        <v>1.103055086749807</v>
      </c>
      <c r="K22" s="289">
        <v>1.0680783464486876</v>
      </c>
      <c r="L22" s="290">
        <v>1.0772301061705036</v>
      </c>
      <c r="M22" s="155"/>
      <c r="N22" s="213" t="s">
        <v>144</v>
      </c>
      <c r="O22" s="297"/>
      <c r="P22" s="298">
        <v>99</v>
      </c>
      <c r="Q22" s="279">
        <v>22</v>
      </c>
      <c r="R22" s="299">
        <v>21.7</v>
      </c>
      <c r="S22" s="282">
        <v>0.99</v>
      </c>
      <c r="T22" s="280">
        <v>11.6</v>
      </c>
      <c r="U22" s="282">
        <v>0.53</v>
      </c>
      <c r="V22" s="300">
        <v>1.1473058265087894</v>
      </c>
      <c r="W22" s="301">
        <v>1.0998178690680966</v>
      </c>
      <c r="X22" s="302">
        <v>0.93626976444014198</v>
      </c>
      <c r="Y22" s="155"/>
      <c r="Z22" s="184"/>
      <c r="AA22" s="474" t="s">
        <v>94</v>
      </c>
      <c r="AB22" s="475"/>
      <c r="AC22" s="284">
        <v>6.3</v>
      </c>
      <c r="AD22" s="287">
        <v>6.3</v>
      </c>
      <c r="AE22" s="291">
        <v>1</v>
      </c>
      <c r="AF22" s="287">
        <v>6.3</v>
      </c>
      <c r="AG22" s="286">
        <v>1</v>
      </c>
      <c r="AH22" s="288">
        <v>1.1020692053555903</v>
      </c>
      <c r="AI22" s="292">
        <v>1.1047585846261112</v>
      </c>
      <c r="AJ22" s="290">
        <v>1.1047585846261112</v>
      </c>
    </row>
    <row r="23" spans="2:36">
      <c r="B23" s="184"/>
      <c r="C23" s="470" t="s">
        <v>126</v>
      </c>
      <c r="D23" s="471"/>
      <c r="E23" s="284">
        <v>13.4</v>
      </c>
      <c r="F23" s="285">
        <v>12.3</v>
      </c>
      <c r="G23" s="286">
        <v>0.92</v>
      </c>
      <c r="H23" s="287">
        <v>7.4</v>
      </c>
      <c r="I23" s="286">
        <v>0.55000000000000004</v>
      </c>
      <c r="J23" s="276">
        <v>0.8922718472528206</v>
      </c>
      <c r="K23" s="277">
        <v>0.8981366459627329</v>
      </c>
      <c r="L23" s="278">
        <v>1.2018143253385545</v>
      </c>
      <c r="M23" s="155"/>
      <c r="N23" s="184"/>
      <c r="O23" s="438" t="s">
        <v>146</v>
      </c>
      <c r="P23" s="439"/>
      <c r="Q23" s="284">
        <v>10.1</v>
      </c>
      <c r="R23" s="285">
        <v>9.1999999999999993</v>
      </c>
      <c r="S23" s="286">
        <v>0.91</v>
      </c>
      <c r="T23" s="287">
        <v>4.0999999999999996</v>
      </c>
      <c r="U23" s="286">
        <v>0.41</v>
      </c>
      <c r="V23" s="288">
        <v>1.3767244911897283</v>
      </c>
      <c r="W23" s="289">
        <v>1.1336542021473528</v>
      </c>
      <c r="X23" s="290">
        <v>1.0106199061496666</v>
      </c>
      <c r="Y23" s="155"/>
      <c r="Z23" s="227"/>
      <c r="AA23" s="472" t="s">
        <v>109</v>
      </c>
      <c r="AB23" s="473"/>
      <c r="AC23" s="304">
        <v>1.3</v>
      </c>
      <c r="AD23" s="307">
        <v>1.1000000000000001</v>
      </c>
      <c r="AE23" s="308">
        <v>0.79</v>
      </c>
      <c r="AF23" s="307">
        <v>1.1000000000000001</v>
      </c>
      <c r="AG23" s="306">
        <v>0.79</v>
      </c>
      <c r="AH23" s="293">
        <v>1.4393125671321161</v>
      </c>
      <c r="AI23" s="296">
        <v>1.4763231197771587</v>
      </c>
      <c r="AJ23" s="295">
        <v>1.4866760168302946</v>
      </c>
    </row>
    <row r="24" spans="2:36">
      <c r="B24" s="184"/>
      <c r="C24" s="472" t="s">
        <v>110</v>
      </c>
      <c r="D24" s="473"/>
      <c r="E24" s="284">
        <v>21.2</v>
      </c>
      <c r="F24" s="285">
        <v>18.399999999999999</v>
      </c>
      <c r="G24" s="286">
        <v>0.87</v>
      </c>
      <c r="H24" s="287">
        <v>8.4</v>
      </c>
      <c r="I24" s="286">
        <v>0.39</v>
      </c>
      <c r="J24" s="293">
        <v>1.1189460642167977</v>
      </c>
      <c r="K24" s="294">
        <v>0.99901397726654695</v>
      </c>
      <c r="L24" s="295">
        <v>0.92898481657985144</v>
      </c>
      <c r="M24" s="155"/>
      <c r="N24" s="184"/>
      <c r="O24" s="440" t="s">
        <v>94</v>
      </c>
      <c r="P24" s="441"/>
      <c r="Q24" s="284">
        <v>6.6</v>
      </c>
      <c r="R24" s="285">
        <v>6</v>
      </c>
      <c r="S24" s="286">
        <v>0.9</v>
      </c>
      <c r="T24" s="287">
        <v>3.4</v>
      </c>
      <c r="U24" s="286">
        <v>0.52</v>
      </c>
      <c r="V24" s="276">
        <v>1.0062480950929595</v>
      </c>
      <c r="W24" s="277">
        <v>0.98689883913764509</v>
      </c>
      <c r="X24" s="278">
        <v>0.7910927456382002</v>
      </c>
      <c r="Y24" s="155"/>
      <c r="Z24" s="269" t="s">
        <v>148</v>
      </c>
      <c r="AA24" s="270"/>
      <c r="AB24" s="271">
        <v>91</v>
      </c>
      <c r="AC24" s="279">
        <v>42.9</v>
      </c>
      <c r="AD24" s="280">
        <v>39.5</v>
      </c>
      <c r="AE24" s="281">
        <v>0.92</v>
      </c>
      <c r="AF24" s="280">
        <v>27.9</v>
      </c>
      <c r="AG24" s="282">
        <v>0.65</v>
      </c>
      <c r="AH24" s="276">
        <v>0.81184873631162136</v>
      </c>
      <c r="AI24" s="283">
        <v>0.80561510974987238</v>
      </c>
      <c r="AJ24" s="278">
        <v>0.83889490139490142</v>
      </c>
    </row>
    <row r="25" spans="2:36">
      <c r="B25" s="213" t="s">
        <v>130</v>
      </c>
      <c r="C25" s="297"/>
      <c r="D25" s="298">
        <v>105</v>
      </c>
      <c r="E25" s="279">
        <v>204.3</v>
      </c>
      <c r="F25" s="299">
        <v>196.6</v>
      </c>
      <c r="G25" s="282">
        <v>0.96</v>
      </c>
      <c r="H25" s="280">
        <v>116.5</v>
      </c>
      <c r="I25" s="282">
        <v>0.56999999999999995</v>
      </c>
      <c r="J25" s="300">
        <v>1.1819344089691599</v>
      </c>
      <c r="K25" s="301">
        <v>1.1622444335423772</v>
      </c>
      <c r="L25" s="302">
        <v>1.0135560776124597</v>
      </c>
      <c r="M25" s="155"/>
      <c r="N25" s="227"/>
      <c r="O25" s="436" t="s">
        <v>107</v>
      </c>
      <c r="P25" s="437"/>
      <c r="Q25" s="304">
        <v>0.8</v>
      </c>
      <c r="R25" s="305">
        <v>0.7</v>
      </c>
      <c r="S25" s="306">
        <v>0.96</v>
      </c>
      <c r="T25" s="307">
        <v>0.4</v>
      </c>
      <c r="U25" s="306">
        <v>0.49</v>
      </c>
      <c r="V25" s="293" t="s">
        <v>264</v>
      </c>
      <c r="W25" s="294" t="s">
        <v>264</v>
      </c>
      <c r="X25" s="295" t="s">
        <v>264</v>
      </c>
      <c r="Y25" s="155"/>
      <c r="Z25" s="184"/>
      <c r="AA25" s="474" t="s">
        <v>149</v>
      </c>
      <c r="AB25" s="475"/>
      <c r="AC25" s="284">
        <v>13.9</v>
      </c>
      <c r="AD25" s="287">
        <v>12.8</v>
      </c>
      <c r="AE25" s="291">
        <v>0.92</v>
      </c>
      <c r="AF25" s="287">
        <v>10.6</v>
      </c>
      <c r="AG25" s="286">
        <v>0.76</v>
      </c>
      <c r="AH25" s="288">
        <v>0.82009552450026535</v>
      </c>
      <c r="AI25" s="292">
        <v>0.79718750000000005</v>
      </c>
      <c r="AJ25" s="290">
        <v>0.9283527250459277</v>
      </c>
    </row>
    <row r="26" spans="2:36">
      <c r="B26" s="184"/>
      <c r="C26" s="474" t="s">
        <v>132</v>
      </c>
      <c r="D26" s="475"/>
      <c r="E26" s="284">
        <v>118.2</v>
      </c>
      <c r="F26" s="285">
        <v>115.4</v>
      </c>
      <c r="G26" s="286">
        <v>0.98</v>
      </c>
      <c r="H26" s="287">
        <v>62.1</v>
      </c>
      <c r="I26" s="286">
        <v>0.53</v>
      </c>
      <c r="J26" s="288">
        <v>1.1520499195632039</v>
      </c>
      <c r="K26" s="289">
        <v>1.151746506986028</v>
      </c>
      <c r="L26" s="290">
        <v>0.95320757035762571</v>
      </c>
      <c r="M26" s="155"/>
      <c r="N26" s="269" t="s">
        <v>150</v>
      </c>
      <c r="O26" s="327"/>
      <c r="P26" s="328">
        <v>98</v>
      </c>
      <c r="Q26" s="279">
        <v>31</v>
      </c>
      <c r="R26" s="299">
        <v>28.6</v>
      </c>
      <c r="S26" s="282">
        <v>0.92</v>
      </c>
      <c r="T26" s="280">
        <v>17.5</v>
      </c>
      <c r="U26" s="282">
        <v>0.56000000000000005</v>
      </c>
      <c r="V26" s="276">
        <v>0.97445608521732541</v>
      </c>
      <c r="W26" s="277">
        <v>0.92664634658846845</v>
      </c>
      <c r="X26" s="278">
        <v>0.85104713464846415</v>
      </c>
      <c r="Y26" s="155"/>
      <c r="Z26" s="184"/>
      <c r="AA26" s="470" t="s">
        <v>109</v>
      </c>
      <c r="AB26" s="471"/>
      <c r="AC26" s="284">
        <v>11.2</v>
      </c>
      <c r="AD26" s="287">
        <v>10.9</v>
      </c>
      <c r="AE26" s="291">
        <v>0.97</v>
      </c>
      <c r="AF26" s="287">
        <v>6.3</v>
      </c>
      <c r="AG26" s="286">
        <v>0.56000000000000005</v>
      </c>
      <c r="AH26" s="276">
        <v>0.80639138240574504</v>
      </c>
      <c r="AI26" s="283">
        <v>0.81196517598035567</v>
      </c>
      <c r="AJ26" s="278">
        <v>0.67990931663607901</v>
      </c>
    </row>
    <row r="27" spans="2:36">
      <c r="B27" s="184"/>
      <c r="C27" s="470" t="s">
        <v>99</v>
      </c>
      <c r="D27" s="471"/>
      <c r="E27" s="284">
        <v>41.9</v>
      </c>
      <c r="F27" s="285">
        <v>39.6</v>
      </c>
      <c r="G27" s="286">
        <v>0.95</v>
      </c>
      <c r="H27" s="287">
        <v>28.4</v>
      </c>
      <c r="I27" s="286">
        <v>0.68</v>
      </c>
      <c r="J27" s="276">
        <v>1.226082887309526</v>
      </c>
      <c r="K27" s="277">
        <v>1.1600397905146436</v>
      </c>
      <c r="L27" s="278">
        <v>1.1208899778691117</v>
      </c>
      <c r="M27" s="155"/>
      <c r="N27" s="184"/>
      <c r="O27" s="462" t="s">
        <v>116</v>
      </c>
      <c r="P27" s="463"/>
      <c r="Q27" s="284">
        <v>16.7</v>
      </c>
      <c r="R27" s="285">
        <v>16.3</v>
      </c>
      <c r="S27" s="286">
        <v>0.98</v>
      </c>
      <c r="T27" s="287">
        <v>7.7</v>
      </c>
      <c r="U27" s="286">
        <v>0.46</v>
      </c>
      <c r="V27" s="288">
        <v>0.99124750077330537</v>
      </c>
      <c r="W27" s="289">
        <v>0.94959929520931607</v>
      </c>
      <c r="X27" s="290">
        <v>0.76591138406756032</v>
      </c>
      <c r="Y27" s="155"/>
      <c r="Z27" s="184"/>
      <c r="AA27" s="472" t="s">
        <v>152</v>
      </c>
      <c r="AB27" s="473"/>
      <c r="AC27" s="304">
        <v>14.5</v>
      </c>
      <c r="AD27" s="307">
        <v>12.7</v>
      </c>
      <c r="AE27" s="291">
        <v>0.87</v>
      </c>
      <c r="AF27" s="287">
        <v>9.6999999999999993</v>
      </c>
      <c r="AG27" s="286">
        <v>0.67</v>
      </c>
      <c r="AH27" s="293">
        <v>0.78127187550481936</v>
      </c>
      <c r="AI27" s="296">
        <v>0.75102379963202559</v>
      </c>
      <c r="AJ27" s="295">
        <v>0.86202903714260271</v>
      </c>
    </row>
    <row r="28" spans="2:36">
      <c r="B28" s="227"/>
      <c r="C28" s="472" t="s">
        <v>110</v>
      </c>
      <c r="D28" s="473"/>
      <c r="E28" s="304">
        <v>15.8</v>
      </c>
      <c r="F28" s="305">
        <v>14.8</v>
      </c>
      <c r="G28" s="306">
        <v>0.93</v>
      </c>
      <c r="H28" s="307">
        <v>10.9</v>
      </c>
      <c r="I28" s="306">
        <v>0.69</v>
      </c>
      <c r="J28" s="293">
        <v>1.1415189508574723</v>
      </c>
      <c r="K28" s="294">
        <v>1.1477087694812746</v>
      </c>
      <c r="L28" s="295">
        <v>1.1618528027385537</v>
      </c>
      <c r="M28" s="155"/>
      <c r="N28" s="184"/>
      <c r="O28" s="464" t="s">
        <v>94</v>
      </c>
      <c r="P28" s="465"/>
      <c r="Q28" s="284">
        <v>9.6</v>
      </c>
      <c r="R28" s="285">
        <v>8.1999999999999993</v>
      </c>
      <c r="S28" s="286">
        <v>0.85</v>
      </c>
      <c r="T28" s="287">
        <v>6.7</v>
      </c>
      <c r="U28" s="286">
        <v>0.7</v>
      </c>
      <c r="V28" s="276">
        <v>0.99519069141981986</v>
      </c>
      <c r="W28" s="277">
        <v>0.87931017743934614</v>
      </c>
      <c r="X28" s="278">
        <v>0.9961499951265762</v>
      </c>
      <c r="Y28" s="155"/>
      <c r="Z28" s="213" t="s">
        <v>154</v>
      </c>
      <c r="AA28" s="297"/>
      <c r="AB28" s="298">
        <v>58</v>
      </c>
      <c r="AC28" s="279">
        <v>28.2</v>
      </c>
      <c r="AD28" s="280">
        <v>28</v>
      </c>
      <c r="AE28" s="281">
        <v>0.99</v>
      </c>
      <c r="AF28" s="280">
        <v>14.7</v>
      </c>
      <c r="AG28" s="282">
        <v>0.52</v>
      </c>
      <c r="AH28" s="300">
        <v>0.67245036585075191</v>
      </c>
      <c r="AI28" s="303">
        <v>0.67463168808622476</v>
      </c>
      <c r="AJ28" s="302">
        <v>0.63863715580341585</v>
      </c>
    </row>
    <row r="29" spans="2:36">
      <c r="B29" s="269" t="s">
        <v>136</v>
      </c>
      <c r="C29" s="270"/>
      <c r="D29" s="271">
        <v>102</v>
      </c>
      <c r="E29" s="279">
        <v>169.4</v>
      </c>
      <c r="F29" s="299">
        <v>144.9</v>
      </c>
      <c r="G29" s="282">
        <v>0.86</v>
      </c>
      <c r="H29" s="280">
        <v>72.400000000000006</v>
      </c>
      <c r="I29" s="282">
        <v>0.43</v>
      </c>
      <c r="J29" s="276">
        <v>1.0745308411987846</v>
      </c>
      <c r="K29" s="277">
        <v>0.98953980166166144</v>
      </c>
      <c r="L29" s="278">
        <v>0.97837312608609217</v>
      </c>
      <c r="M29" s="155"/>
      <c r="N29" s="227"/>
      <c r="O29" s="460" t="s">
        <v>155</v>
      </c>
      <c r="P29" s="461"/>
      <c r="Q29" s="304">
        <v>1.3</v>
      </c>
      <c r="R29" s="305">
        <v>1.2</v>
      </c>
      <c r="S29" s="306">
        <v>0.99</v>
      </c>
      <c r="T29" s="307">
        <v>0.7</v>
      </c>
      <c r="U29" s="306">
        <v>0.59</v>
      </c>
      <c r="V29" s="293">
        <v>0.99055868954610904</v>
      </c>
      <c r="W29" s="294">
        <v>0.98646402279743539</v>
      </c>
      <c r="X29" s="295">
        <v>0.76807116104868911</v>
      </c>
      <c r="Y29" s="155"/>
      <c r="Z29" s="184"/>
      <c r="AA29" s="474" t="s">
        <v>158</v>
      </c>
      <c r="AB29" s="475"/>
      <c r="AC29" s="284">
        <v>10.6</v>
      </c>
      <c r="AD29" s="287">
        <v>10.5</v>
      </c>
      <c r="AE29" s="291">
        <v>0.99</v>
      </c>
      <c r="AF29" s="287">
        <v>6.1</v>
      </c>
      <c r="AG29" s="286">
        <v>0.57999999999999996</v>
      </c>
      <c r="AH29" s="288">
        <v>0.72898740276726093</v>
      </c>
      <c r="AI29" s="292">
        <v>0.72677595628415304</v>
      </c>
      <c r="AJ29" s="290">
        <v>0.78786320390845976</v>
      </c>
    </row>
    <row r="30" spans="2:36">
      <c r="B30" s="184"/>
      <c r="C30" s="474" t="s">
        <v>138</v>
      </c>
      <c r="D30" s="475"/>
      <c r="E30" s="284">
        <v>46.7</v>
      </c>
      <c r="F30" s="285">
        <v>38.4</v>
      </c>
      <c r="G30" s="286">
        <v>0.82</v>
      </c>
      <c r="H30" s="287">
        <v>18.3</v>
      </c>
      <c r="I30" s="286">
        <v>0.39</v>
      </c>
      <c r="J30" s="288">
        <v>1.018558802882499</v>
      </c>
      <c r="K30" s="289">
        <v>0.98068894635176729</v>
      </c>
      <c r="L30" s="290">
        <v>0.78277126510114559</v>
      </c>
      <c r="M30" s="155"/>
      <c r="N30" s="269" t="s">
        <v>157</v>
      </c>
      <c r="O30" s="270"/>
      <c r="P30" s="271">
        <v>95</v>
      </c>
      <c r="Q30" s="279">
        <v>25.5</v>
      </c>
      <c r="R30" s="280">
        <v>24.8</v>
      </c>
      <c r="S30" s="281">
        <v>0.97</v>
      </c>
      <c r="T30" s="280">
        <v>17.399999999999999</v>
      </c>
      <c r="U30" s="282">
        <v>0.68</v>
      </c>
      <c r="V30" s="276">
        <v>0.90190585508497878</v>
      </c>
      <c r="W30" s="283">
        <v>0.92568337342139284</v>
      </c>
      <c r="X30" s="278">
        <v>0.91748488940788164</v>
      </c>
      <c r="Y30" s="155"/>
      <c r="Z30" s="184"/>
      <c r="AA30" s="470" t="s">
        <v>156</v>
      </c>
      <c r="AB30" s="471"/>
      <c r="AC30" s="284">
        <v>7.6</v>
      </c>
      <c r="AD30" s="287">
        <v>7.5</v>
      </c>
      <c r="AE30" s="291">
        <v>0.99</v>
      </c>
      <c r="AF30" s="287">
        <v>2.7</v>
      </c>
      <c r="AG30" s="286">
        <v>0.35</v>
      </c>
      <c r="AH30" s="276">
        <v>0.5801328548522563</v>
      </c>
      <c r="AI30" s="283">
        <v>0.57867159808907387</v>
      </c>
      <c r="AJ30" s="278">
        <v>0.41377708978328176</v>
      </c>
    </row>
    <row r="31" spans="2:36">
      <c r="B31" s="184"/>
      <c r="C31" s="470" t="s">
        <v>140</v>
      </c>
      <c r="D31" s="471"/>
      <c r="E31" s="284">
        <v>44.7</v>
      </c>
      <c r="F31" s="285">
        <v>42.2</v>
      </c>
      <c r="G31" s="286">
        <v>0.94</v>
      </c>
      <c r="H31" s="287">
        <v>18.600000000000001</v>
      </c>
      <c r="I31" s="286">
        <v>0.42</v>
      </c>
      <c r="J31" s="276">
        <v>1.0995141804559023</v>
      </c>
      <c r="K31" s="277">
        <v>0.91644392042369194</v>
      </c>
      <c r="L31" s="278">
        <v>1.0101358660495781</v>
      </c>
      <c r="M31" s="155"/>
      <c r="N31" s="184"/>
      <c r="O31" s="474" t="s">
        <v>119</v>
      </c>
      <c r="P31" s="475"/>
      <c r="Q31" s="284">
        <v>13.5</v>
      </c>
      <c r="R31" s="287">
        <v>13.9</v>
      </c>
      <c r="S31" s="291">
        <v>1.03</v>
      </c>
      <c r="T31" s="287">
        <v>9</v>
      </c>
      <c r="U31" s="286">
        <v>0.67</v>
      </c>
      <c r="V31" s="288">
        <v>0.86398945762241641</v>
      </c>
      <c r="W31" s="292">
        <v>0.90479424916511009</v>
      </c>
      <c r="X31" s="290">
        <v>0.85966270374030918</v>
      </c>
      <c r="Y31" s="155"/>
      <c r="Z31" s="227"/>
      <c r="AA31" s="472" t="s">
        <v>109</v>
      </c>
      <c r="AB31" s="473"/>
      <c r="AC31" s="304">
        <v>6.2</v>
      </c>
      <c r="AD31" s="307">
        <v>6.1</v>
      </c>
      <c r="AE31" s="308">
        <v>0.98</v>
      </c>
      <c r="AF31" s="307">
        <v>2.9</v>
      </c>
      <c r="AG31" s="306">
        <v>0.47</v>
      </c>
      <c r="AH31" s="293">
        <v>0.67032258064516126</v>
      </c>
      <c r="AI31" s="296">
        <v>0.66077395709819986</v>
      </c>
      <c r="AJ31" s="295">
        <v>0.58707070707070708</v>
      </c>
    </row>
    <row r="32" spans="2:36">
      <c r="B32" s="184"/>
      <c r="C32" s="470" t="s">
        <v>141</v>
      </c>
      <c r="D32" s="471"/>
      <c r="E32" s="284">
        <v>7.2</v>
      </c>
      <c r="F32" s="285">
        <v>8.5</v>
      </c>
      <c r="G32" s="286">
        <v>1.18</v>
      </c>
      <c r="H32" s="287">
        <v>2.2999999999999998</v>
      </c>
      <c r="I32" s="286">
        <v>0.32</v>
      </c>
      <c r="J32" s="276">
        <v>0.9516981112059959</v>
      </c>
      <c r="K32" s="277">
        <v>1.162213197302741</v>
      </c>
      <c r="L32" s="278">
        <v>0.73073459128180818</v>
      </c>
      <c r="M32" s="155"/>
      <c r="N32" s="184"/>
      <c r="O32" s="470" t="s">
        <v>161</v>
      </c>
      <c r="P32" s="471"/>
      <c r="Q32" s="284">
        <v>5.5</v>
      </c>
      <c r="R32" s="287">
        <v>5.3</v>
      </c>
      <c r="S32" s="291">
        <v>0.96</v>
      </c>
      <c r="T32" s="287">
        <v>4.0999999999999996</v>
      </c>
      <c r="U32" s="286">
        <v>0.74</v>
      </c>
      <c r="V32" s="276">
        <v>0.96869473684210539</v>
      </c>
      <c r="W32" s="283">
        <v>0.96024266060015151</v>
      </c>
      <c r="X32" s="278">
        <v>1.0831710664921634</v>
      </c>
      <c r="Y32" s="155"/>
      <c r="Z32" s="213" t="s">
        <v>162</v>
      </c>
      <c r="AA32" s="297"/>
      <c r="AB32" s="298">
        <v>94</v>
      </c>
      <c r="AC32" s="279">
        <v>9.1</v>
      </c>
      <c r="AD32" s="280">
        <v>9.1999999999999993</v>
      </c>
      <c r="AE32" s="281">
        <v>1.01</v>
      </c>
      <c r="AF32" s="280">
        <v>5.9</v>
      </c>
      <c r="AG32" s="282">
        <v>0.65</v>
      </c>
      <c r="AH32" s="276">
        <v>0.79333078399186985</v>
      </c>
      <c r="AI32" s="283">
        <v>0.80911344960281317</v>
      </c>
      <c r="AJ32" s="278">
        <v>0.86745310678944376</v>
      </c>
    </row>
    <row r="33" spans="1:36">
      <c r="B33" s="184"/>
      <c r="C33" s="470" t="s">
        <v>110</v>
      </c>
      <c r="D33" s="471"/>
      <c r="E33" s="284">
        <v>30.5</v>
      </c>
      <c r="F33" s="285">
        <v>26.7</v>
      </c>
      <c r="G33" s="286">
        <v>0.88</v>
      </c>
      <c r="H33" s="287">
        <v>13.7</v>
      </c>
      <c r="I33" s="286">
        <v>0.45</v>
      </c>
      <c r="J33" s="276">
        <v>1.0230500316358504</v>
      </c>
      <c r="K33" s="277">
        <v>1.0136122598129924</v>
      </c>
      <c r="L33" s="278">
        <v>0.87780258065260419</v>
      </c>
      <c r="M33" s="155"/>
      <c r="N33" s="184"/>
      <c r="O33" s="472" t="s">
        <v>129</v>
      </c>
      <c r="P33" s="473"/>
      <c r="Q33" s="284">
        <v>1.8</v>
      </c>
      <c r="R33" s="287">
        <v>1.8</v>
      </c>
      <c r="S33" s="291">
        <v>1</v>
      </c>
      <c r="T33" s="287">
        <v>0.8</v>
      </c>
      <c r="U33" s="286">
        <v>0.43</v>
      </c>
      <c r="V33" s="293">
        <v>0.85629258913676587</v>
      </c>
      <c r="W33" s="296">
        <v>0.9224088189741565</v>
      </c>
      <c r="X33" s="295">
        <v>0.73456979500766972</v>
      </c>
      <c r="Y33" s="155"/>
      <c r="Z33" s="184"/>
      <c r="AA33" s="474" t="s">
        <v>201</v>
      </c>
      <c r="AB33" s="475"/>
      <c r="AC33" s="284">
        <v>3.8</v>
      </c>
      <c r="AD33" s="287">
        <v>3.9</v>
      </c>
      <c r="AE33" s="291">
        <v>1.02</v>
      </c>
      <c r="AF33" s="287">
        <v>2.1</v>
      </c>
      <c r="AG33" s="286">
        <v>0.56999999999999995</v>
      </c>
      <c r="AH33" s="288">
        <v>0.75669661550241063</v>
      </c>
      <c r="AI33" s="292">
        <v>0.78724452205627937</v>
      </c>
      <c r="AJ33" s="290">
        <v>0.84293803934495704</v>
      </c>
    </row>
    <row r="34" spans="1:36">
      <c r="B34" s="227"/>
      <c r="C34" s="472" t="s">
        <v>145</v>
      </c>
      <c r="D34" s="473"/>
      <c r="E34" s="304">
        <v>25</v>
      </c>
      <c r="F34" s="305">
        <v>20</v>
      </c>
      <c r="G34" s="306">
        <v>0.8</v>
      </c>
      <c r="H34" s="307">
        <v>10.9</v>
      </c>
      <c r="I34" s="306">
        <v>0.43</v>
      </c>
      <c r="J34" s="293">
        <v>1.2144793416378492</v>
      </c>
      <c r="K34" s="294">
        <v>1.1642123566493756</v>
      </c>
      <c r="L34" s="295">
        <v>1.7269913215636785</v>
      </c>
      <c r="M34" s="155"/>
      <c r="N34" s="213" t="s">
        <v>165</v>
      </c>
      <c r="O34" s="297"/>
      <c r="P34" s="298">
        <v>98</v>
      </c>
      <c r="Q34" s="279">
        <v>51</v>
      </c>
      <c r="R34" s="280">
        <v>53.7</v>
      </c>
      <c r="S34" s="281">
        <v>1.05</v>
      </c>
      <c r="T34" s="280">
        <v>33.9</v>
      </c>
      <c r="U34" s="282">
        <v>0.67</v>
      </c>
      <c r="V34" s="300">
        <v>0.90599847791944688</v>
      </c>
      <c r="W34" s="303">
        <v>1.0000283246104715</v>
      </c>
      <c r="X34" s="302">
        <v>0.93766220637125075</v>
      </c>
      <c r="Y34" s="155"/>
      <c r="Z34" s="184"/>
      <c r="AA34" s="470" t="s">
        <v>166</v>
      </c>
      <c r="AB34" s="471"/>
      <c r="AC34" s="284">
        <v>2.4</v>
      </c>
      <c r="AD34" s="287">
        <v>2.4</v>
      </c>
      <c r="AE34" s="291">
        <v>0.99</v>
      </c>
      <c r="AF34" s="287">
        <v>1.7</v>
      </c>
      <c r="AG34" s="286">
        <v>0.7</v>
      </c>
      <c r="AH34" s="276">
        <v>0.69938214450015435</v>
      </c>
      <c r="AI34" s="283">
        <v>0.69733900839215479</v>
      </c>
      <c r="AJ34" s="278">
        <v>0.84627939309677802</v>
      </c>
    </row>
    <row r="35" spans="1:36">
      <c r="B35" s="269" t="s">
        <v>147</v>
      </c>
      <c r="C35" s="270"/>
      <c r="D35" s="271">
        <v>96</v>
      </c>
      <c r="E35" s="279">
        <v>70.099999999999994</v>
      </c>
      <c r="F35" s="299">
        <v>56.9</v>
      </c>
      <c r="G35" s="282">
        <v>0.81</v>
      </c>
      <c r="H35" s="280">
        <v>47.6</v>
      </c>
      <c r="I35" s="282">
        <v>0.68</v>
      </c>
      <c r="J35" s="276">
        <v>0.99271696776478924</v>
      </c>
      <c r="K35" s="277">
        <v>0.89758381010922506</v>
      </c>
      <c r="L35" s="278">
        <v>0.93510167992926618</v>
      </c>
      <c r="M35" s="155"/>
      <c r="N35" s="184"/>
      <c r="O35" s="474" t="s">
        <v>94</v>
      </c>
      <c r="P35" s="475"/>
      <c r="Q35" s="284">
        <v>17.7</v>
      </c>
      <c r="R35" s="287">
        <v>18.600000000000001</v>
      </c>
      <c r="S35" s="291">
        <v>1.05</v>
      </c>
      <c r="T35" s="287">
        <v>12.1</v>
      </c>
      <c r="U35" s="286">
        <v>0.68</v>
      </c>
      <c r="V35" s="288">
        <v>0.86112063944789818</v>
      </c>
      <c r="W35" s="292">
        <v>0.96133951529923167</v>
      </c>
      <c r="X35" s="290">
        <v>0.94534684904738653</v>
      </c>
      <c r="Y35" s="155"/>
      <c r="Z35" s="184"/>
      <c r="AA35" s="472" t="s">
        <v>94</v>
      </c>
      <c r="AB35" s="473"/>
      <c r="AC35" s="304">
        <v>1.2</v>
      </c>
      <c r="AD35" s="307">
        <v>1.2</v>
      </c>
      <c r="AE35" s="291">
        <v>1.07</v>
      </c>
      <c r="AF35" s="287">
        <v>0.9</v>
      </c>
      <c r="AG35" s="286">
        <v>0.78</v>
      </c>
      <c r="AH35" s="293">
        <v>0.83489876852431633</v>
      </c>
      <c r="AI35" s="296">
        <v>0.89095361567271669</v>
      </c>
      <c r="AJ35" s="295">
        <v>0.76129151260574657</v>
      </c>
    </row>
    <row r="36" spans="1:36">
      <c r="B36" s="184"/>
      <c r="C36" s="474" t="s">
        <v>94</v>
      </c>
      <c r="D36" s="475"/>
      <c r="E36" s="284">
        <v>51.9</v>
      </c>
      <c r="F36" s="285">
        <v>40.6</v>
      </c>
      <c r="G36" s="286">
        <v>0.78</v>
      </c>
      <c r="H36" s="287">
        <v>32.299999999999997</v>
      </c>
      <c r="I36" s="286">
        <v>0.62</v>
      </c>
      <c r="J36" s="288">
        <v>0.98907145441044875</v>
      </c>
      <c r="K36" s="289">
        <v>0.86472792301796819</v>
      </c>
      <c r="L36" s="290">
        <v>0.89254373861692149</v>
      </c>
      <c r="M36" s="155"/>
      <c r="N36" s="184"/>
      <c r="O36" s="470" t="s">
        <v>129</v>
      </c>
      <c r="P36" s="471"/>
      <c r="Q36" s="284">
        <v>9.3000000000000007</v>
      </c>
      <c r="R36" s="287">
        <v>9.5</v>
      </c>
      <c r="S36" s="291">
        <v>1.02</v>
      </c>
      <c r="T36" s="287">
        <v>6.4</v>
      </c>
      <c r="U36" s="286">
        <v>0.69</v>
      </c>
      <c r="V36" s="276">
        <v>0.8711052896385596</v>
      </c>
      <c r="W36" s="283">
        <v>0.96223271988861947</v>
      </c>
      <c r="X36" s="278">
        <v>0.88926071395949413</v>
      </c>
      <c r="Y36" s="155"/>
      <c r="Z36" s="213" t="s">
        <v>169</v>
      </c>
      <c r="AA36" s="297"/>
      <c r="AB36" s="298">
        <v>94</v>
      </c>
      <c r="AC36" s="279">
        <v>32.1</v>
      </c>
      <c r="AD36" s="280">
        <v>20.100000000000001</v>
      </c>
      <c r="AE36" s="281">
        <v>0.63</v>
      </c>
      <c r="AF36" s="280">
        <v>20.100000000000001</v>
      </c>
      <c r="AG36" s="282">
        <v>0.63</v>
      </c>
      <c r="AH36" s="300">
        <v>0.84828556273074895</v>
      </c>
      <c r="AI36" s="303">
        <v>0.73696863506611188</v>
      </c>
      <c r="AJ36" s="302">
        <v>0.9936809751722967</v>
      </c>
    </row>
    <row r="37" spans="1:36">
      <c r="B37" s="184"/>
      <c r="C37" s="470" t="s">
        <v>107</v>
      </c>
      <c r="D37" s="471"/>
      <c r="E37" s="284">
        <v>9.8000000000000007</v>
      </c>
      <c r="F37" s="285">
        <v>9.1999999999999993</v>
      </c>
      <c r="G37" s="286">
        <v>0.94</v>
      </c>
      <c r="H37" s="287">
        <v>9.1999999999999993</v>
      </c>
      <c r="I37" s="286">
        <v>0.94</v>
      </c>
      <c r="J37" s="276">
        <v>0.99123425692695211</v>
      </c>
      <c r="K37" s="277">
        <v>0.93118431689571546</v>
      </c>
      <c r="L37" s="278">
        <v>0.9450312788431956</v>
      </c>
      <c r="M37" s="155"/>
      <c r="N37" s="227"/>
      <c r="O37" s="472" t="s">
        <v>274</v>
      </c>
      <c r="P37" s="473"/>
      <c r="Q37" s="304">
        <v>9.6999999999999993</v>
      </c>
      <c r="R37" s="307">
        <v>9.8000000000000007</v>
      </c>
      <c r="S37" s="308">
        <v>1</v>
      </c>
      <c r="T37" s="307">
        <v>6.8</v>
      </c>
      <c r="U37" s="306">
        <v>0.7</v>
      </c>
      <c r="V37" s="293" t="s">
        <v>264</v>
      </c>
      <c r="W37" s="296" t="s">
        <v>264</v>
      </c>
      <c r="X37" s="295" t="s">
        <v>264</v>
      </c>
      <c r="Y37" s="155"/>
      <c r="Z37" s="184"/>
      <c r="AA37" s="474" t="s">
        <v>109</v>
      </c>
      <c r="AB37" s="475"/>
      <c r="AC37" s="284">
        <v>12.9</v>
      </c>
      <c r="AD37" s="287">
        <v>7.6</v>
      </c>
      <c r="AE37" s="291">
        <v>0.59</v>
      </c>
      <c r="AF37" s="287">
        <v>7.6</v>
      </c>
      <c r="AG37" s="286">
        <v>0.59</v>
      </c>
      <c r="AH37" s="288">
        <v>0.7855748557375567</v>
      </c>
      <c r="AI37" s="292">
        <v>0.79029015724811646</v>
      </c>
      <c r="AJ37" s="290">
        <v>0.9791057218058461</v>
      </c>
    </row>
    <row r="38" spans="1:36">
      <c r="B38" s="227"/>
      <c r="C38" s="472" t="s">
        <v>101</v>
      </c>
      <c r="D38" s="473"/>
      <c r="E38" s="304">
        <v>1.1000000000000001</v>
      </c>
      <c r="F38" s="305">
        <v>0.6</v>
      </c>
      <c r="G38" s="306">
        <v>0.54</v>
      </c>
      <c r="H38" s="307">
        <v>0.6</v>
      </c>
      <c r="I38" s="306">
        <v>0.54</v>
      </c>
      <c r="J38" s="293" t="s">
        <v>264</v>
      </c>
      <c r="K38" s="294" t="s">
        <v>264</v>
      </c>
      <c r="L38" s="295" t="s">
        <v>264</v>
      </c>
      <c r="M38" s="155"/>
      <c r="N38" s="269" t="s">
        <v>172</v>
      </c>
      <c r="O38" s="270"/>
      <c r="P38" s="271">
        <v>99</v>
      </c>
      <c r="Q38" s="279">
        <v>8.4</v>
      </c>
      <c r="R38" s="280">
        <v>9.8000000000000007</v>
      </c>
      <c r="S38" s="281">
        <v>1.17</v>
      </c>
      <c r="T38" s="280">
        <v>4.8</v>
      </c>
      <c r="U38" s="282">
        <v>0.56999999999999995</v>
      </c>
      <c r="V38" s="276">
        <v>0.89547781569965867</v>
      </c>
      <c r="W38" s="283">
        <v>1.0459058396498346</v>
      </c>
      <c r="X38" s="278">
        <v>0.744131455399061</v>
      </c>
      <c r="Y38" s="155"/>
      <c r="Z38" s="184"/>
      <c r="AA38" s="470" t="s">
        <v>173</v>
      </c>
      <c r="AB38" s="471"/>
      <c r="AC38" s="284">
        <v>6.2</v>
      </c>
      <c r="AD38" s="287">
        <v>3.5</v>
      </c>
      <c r="AE38" s="291">
        <v>0.55000000000000004</v>
      </c>
      <c r="AF38" s="287">
        <v>3.5</v>
      </c>
      <c r="AG38" s="286">
        <v>0.55000000000000004</v>
      </c>
      <c r="AH38" s="276">
        <v>0.82561759056891182</v>
      </c>
      <c r="AI38" s="283">
        <v>0.59845389306815444</v>
      </c>
      <c r="AJ38" s="278">
        <v>1.0113694908903563</v>
      </c>
    </row>
    <row r="39" spans="1:36">
      <c r="B39" s="269" t="s">
        <v>153</v>
      </c>
      <c r="C39" s="270"/>
      <c r="D39" s="271">
        <v>97</v>
      </c>
      <c r="E39" s="279">
        <v>125.3</v>
      </c>
      <c r="F39" s="299">
        <v>106.1</v>
      </c>
      <c r="G39" s="282">
        <v>0.85</v>
      </c>
      <c r="H39" s="280">
        <v>57.8</v>
      </c>
      <c r="I39" s="282">
        <v>0.46</v>
      </c>
      <c r="J39" s="276">
        <v>0.92047123802808628</v>
      </c>
      <c r="K39" s="277">
        <v>0.87850149916345022</v>
      </c>
      <c r="L39" s="278">
        <v>0.89749005964214712</v>
      </c>
      <c r="M39" s="155"/>
      <c r="N39" s="184"/>
      <c r="O39" s="474" t="s">
        <v>94</v>
      </c>
      <c r="P39" s="475"/>
      <c r="Q39" s="284">
        <v>4.8</v>
      </c>
      <c r="R39" s="287">
        <v>5.7</v>
      </c>
      <c r="S39" s="291">
        <v>1.2</v>
      </c>
      <c r="T39" s="287">
        <v>3.1</v>
      </c>
      <c r="U39" s="286">
        <v>0.64</v>
      </c>
      <c r="V39" s="288">
        <v>0.8901691135476677</v>
      </c>
      <c r="W39" s="292">
        <v>0.98590580955654861</v>
      </c>
      <c r="X39" s="290">
        <v>0.80736842105263162</v>
      </c>
      <c r="Y39" s="155"/>
      <c r="Z39" s="227"/>
      <c r="AA39" s="472" t="s">
        <v>94</v>
      </c>
      <c r="AB39" s="473"/>
      <c r="AC39" s="304">
        <v>5.8</v>
      </c>
      <c r="AD39" s="307">
        <v>4.9000000000000004</v>
      </c>
      <c r="AE39" s="308">
        <v>0.84</v>
      </c>
      <c r="AF39" s="307">
        <v>4.9000000000000004</v>
      </c>
      <c r="AG39" s="306">
        <v>0.84</v>
      </c>
      <c r="AH39" s="293">
        <v>1.0329229827574922</v>
      </c>
      <c r="AI39" s="296">
        <v>0.86946652740069763</v>
      </c>
      <c r="AJ39" s="295">
        <v>1.1656574445878831</v>
      </c>
    </row>
    <row r="40" spans="1:36">
      <c r="B40" s="184"/>
      <c r="C40" s="474" t="s">
        <v>94</v>
      </c>
      <c r="D40" s="475"/>
      <c r="E40" s="284">
        <v>93.8</v>
      </c>
      <c r="F40" s="285">
        <v>79.7</v>
      </c>
      <c r="G40" s="286">
        <v>0.85</v>
      </c>
      <c r="H40" s="287">
        <v>42.8</v>
      </c>
      <c r="I40" s="286">
        <v>0.46</v>
      </c>
      <c r="J40" s="288">
        <v>0.87959489872468122</v>
      </c>
      <c r="K40" s="289">
        <v>0.83976486204607947</v>
      </c>
      <c r="L40" s="290">
        <v>0.87043513623424151</v>
      </c>
      <c r="M40" s="155"/>
      <c r="N40" s="184"/>
      <c r="O40" s="470" t="s">
        <v>129</v>
      </c>
      <c r="P40" s="471"/>
      <c r="Q40" s="284">
        <v>1.9</v>
      </c>
      <c r="R40" s="287">
        <v>2.2000000000000002</v>
      </c>
      <c r="S40" s="291">
        <v>1.1599999999999999</v>
      </c>
      <c r="T40" s="287">
        <v>0.8</v>
      </c>
      <c r="U40" s="286">
        <v>0.4</v>
      </c>
      <c r="V40" s="276">
        <v>0.86880733944954125</v>
      </c>
      <c r="W40" s="283">
        <v>0.92530423835501474</v>
      </c>
      <c r="X40" s="278">
        <v>0.44347826086956521</v>
      </c>
      <c r="Y40" s="155"/>
      <c r="Z40" s="269" t="s">
        <v>175</v>
      </c>
      <c r="AA40" s="270"/>
      <c r="AB40" s="271">
        <v>85</v>
      </c>
      <c r="AC40" s="279">
        <v>9</v>
      </c>
      <c r="AD40" s="280">
        <v>9</v>
      </c>
      <c r="AE40" s="281">
        <v>1</v>
      </c>
      <c r="AF40" s="280">
        <v>5.7</v>
      </c>
      <c r="AG40" s="282">
        <v>0.63</v>
      </c>
      <c r="AH40" s="276">
        <v>0.76114912878542174</v>
      </c>
      <c r="AI40" s="283">
        <v>0.75835217303208879</v>
      </c>
      <c r="AJ40" s="278">
        <v>0.8943910198897459</v>
      </c>
    </row>
    <row r="41" spans="1:36">
      <c r="B41" s="184"/>
      <c r="C41" s="470" t="s">
        <v>101</v>
      </c>
      <c r="D41" s="471"/>
      <c r="E41" s="284">
        <v>8.8000000000000007</v>
      </c>
      <c r="F41" s="285">
        <v>7.5</v>
      </c>
      <c r="G41" s="286">
        <v>0.85</v>
      </c>
      <c r="H41" s="287">
        <v>2.5</v>
      </c>
      <c r="I41" s="286">
        <v>0.28000000000000003</v>
      </c>
      <c r="J41" s="276">
        <v>0.92603084671073344</v>
      </c>
      <c r="K41" s="277">
        <v>0.9002034222807227</v>
      </c>
      <c r="L41" s="278">
        <v>0.57182193666819647</v>
      </c>
      <c r="M41" s="155"/>
      <c r="N41" s="227"/>
      <c r="O41" s="472" t="s">
        <v>109</v>
      </c>
      <c r="P41" s="473"/>
      <c r="Q41" s="284">
        <v>1</v>
      </c>
      <c r="R41" s="287">
        <v>1</v>
      </c>
      <c r="S41" s="291">
        <v>1</v>
      </c>
      <c r="T41" s="287">
        <v>0.5</v>
      </c>
      <c r="U41" s="286">
        <v>0.51</v>
      </c>
      <c r="V41" s="293">
        <v>1.0398277717976319</v>
      </c>
      <c r="W41" s="296">
        <v>1.2384615384615385</v>
      </c>
      <c r="X41" s="295">
        <v>1.0375782881002087</v>
      </c>
      <c r="Y41" s="155"/>
      <c r="Z41" s="184"/>
      <c r="AA41" s="474" t="s">
        <v>109</v>
      </c>
      <c r="AB41" s="475"/>
      <c r="AC41" s="284">
        <v>5.8</v>
      </c>
      <c r="AD41" s="287">
        <v>5.7</v>
      </c>
      <c r="AE41" s="291">
        <v>0.99</v>
      </c>
      <c r="AF41" s="287">
        <v>3.4</v>
      </c>
      <c r="AG41" s="286">
        <v>0.59</v>
      </c>
      <c r="AH41" s="288">
        <v>0.71815728306107518</v>
      </c>
      <c r="AI41" s="292">
        <v>0.71403783401865983</v>
      </c>
      <c r="AJ41" s="290">
        <v>0.95798039442598804</v>
      </c>
    </row>
    <row r="42" spans="1:36">
      <c r="B42" s="184"/>
      <c r="C42" s="472" t="s">
        <v>276</v>
      </c>
      <c r="D42" s="473"/>
      <c r="E42" s="284">
        <v>12.9</v>
      </c>
      <c r="F42" s="285">
        <v>10.8</v>
      </c>
      <c r="G42" s="286">
        <v>0.84</v>
      </c>
      <c r="H42" s="287">
        <v>6.8</v>
      </c>
      <c r="I42" s="286">
        <v>0.53</v>
      </c>
      <c r="J42" s="293" t="s">
        <v>264</v>
      </c>
      <c r="K42" s="294" t="s">
        <v>264</v>
      </c>
      <c r="L42" s="295" t="s">
        <v>264</v>
      </c>
      <c r="M42" s="155"/>
      <c r="N42" s="309" t="s">
        <v>177</v>
      </c>
      <c r="O42" s="310"/>
      <c r="P42" s="311">
        <v>101</v>
      </c>
      <c r="Q42" s="312" t="s">
        <v>27</v>
      </c>
      <c r="R42" s="313" t="s">
        <v>27</v>
      </c>
      <c r="S42" s="314" t="s">
        <v>27</v>
      </c>
      <c r="T42" s="313" t="s">
        <v>27</v>
      </c>
      <c r="U42" s="315" t="s">
        <v>27</v>
      </c>
      <c r="V42" s="316" t="s">
        <v>264</v>
      </c>
      <c r="W42" s="317" t="s">
        <v>264</v>
      </c>
      <c r="X42" s="318" t="s">
        <v>264</v>
      </c>
      <c r="Y42" s="155"/>
      <c r="Z42" s="184"/>
      <c r="AA42" s="470" t="s">
        <v>110</v>
      </c>
      <c r="AB42" s="471"/>
      <c r="AC42" s="284">
        <v>0.7</v>
      </c>
      <c r="AD42" s="287">
        <v>0.8</v>
      </c>
      <c r="AE42" s="291">
        <v>1.02</v>
      </c>
      <c r="AF42" s="287">
        <v>0.6</v>
      </c>
      <c r="AG42" s="286">
        <v>0.79</v>
      </c>
      <c r="AH42" s="276">
        <v>0.87953698488969845</v>
      </c>
      <c r="AI42" s="283">
        <v>0.87591580958149395</v>
      </c>
      <c r="AJ42" s="278">
        <v>1.1245354967995487</v>
      </c>
    </row>
    <row r="43" spans="1:36">
      <c r="B43" s="213" t="s">
        <v>160</v>
      </c>
      <c r="C43" s="297"/>
      <c r="D43" s="298">
        <v>98</v>
      </c>
      <c r="E43" s="279">
        <v>22.1</v>
      </c>
      <c r="F43" s="299">
        <v>22</v>
      </c>
      <c r="G43" s="282">
        <v>1</v>
      </c>
      <c r="H43" s="280">
        <v>13.5</v>
      </c>
      <c r="I43" s="282">
        <v>0.61</v>
      </c>
      <c r="J43" s="300">
        <v>0.88342010412494998</v>
      </c>
      <c r="K43" s="301">
        <v>0.99849931787175994</v>
      </c>
      <c r="L43" s="302">
        <v>1.1248650892486509</v>
      </c>
      <c r="M43" s="155"/>
      <c r="N43" s="269" t="s">
        <v>179</v>
      </c>
      <c r="O43" s="270"/>
      <c r="P43" s="271">
        <v>99</v>
      </c>
      <c r="Q43" s="279">
        <v>41.4</v>
      </c>
      <c r="R43" s="280">
        <v>37.9</v>
      </c>
      <c r="S43" s="281">
        <v>0.92</v>
      </c>
      <c r="T43" s="280">
        <v>24.5</v>
      </c>
      <c r="U43" s="282">
        <v>0.59</v>
      </c>
      <c r="V43" s="276">
        <v>1.0330218697788085</v>
      </c>
      <c r="W43" s="283">
        <v>1.0076622580586021</v>
      </c>
      <c r="X43" s="278">
        <v>0.94167632542717195</v>
      </c>
      <c r="Y43" s="155"/>
      <c r="Z43" s="184"/>
      <c r="AA43" s="472" t="s">
        <v>99</v>
      </c>
      <c r="AB43" s="473"/>
      <c r="AC43" s="304">
        <v>1.7</v>
      </c>
      <c r="AD43" s="307">
        <v>1.7</v>
      </c>
      <c r="AE43" s="308">
        <v>1</v>
      </c>
      <c r="AF43" s="307">
        <v>1.2</v>
      </c>
      <c r="AG43" s="306">
        <v>0.7</v>
      </c>
      <c r="AH43" s="293" t="s">
        <v>264</v>
      </c>
      <c r="AI43" s="296" t="s">
        <v>264</v>
      </c>
      <c r="AJ43" s="295" t="s">
        <v>264</v>
      </c>
    </row>
    <row r="44" spans="1:36">
      <c r="B44" s="184"/>
      <c r="C44" s="474" t="s">
        <v>101</v>
      </c>
      <c r="D44" s="475"/>
      <c r="E44" s="284">
        <v>16.3</v>
      </c>
      <c r="F44" s="285">
        <v>16.2</v>
      </c>
      <c r="G44" s="286">
        <v>1</v>
      </c>
      <c r="H44" s="287">
        <v>9.4</v>
      </c>
      <c r="I44" s="286">
        <v>0.57999999999999996</v>
      </c>
      <c r="J44" s="288">
        <v>0.92621503048259357</v>
      </c>
      <c r="K44" s="289">
        <v>1.0272784810126583</v>
      </c>
      <c r="L44" s="290">
        <v>1.1431879112844261</v>
      </c>
      <c r="M44" s="155"/>
      <c r="N44" s="184"/>
      <c r="O44" s="474" t="s">
        <v>94</v>
      </c>
      <c r="P44" s="475"/>
      <c r="Q44" s="284">
        <v>10.6</v>
      </c>
      <c r="R44" s="287">
        <v>11</v>
      </c>
      <c r="S44" s="291">
        <v>1.04</v>
      </c>
      <c r="T44" s="287">
        <v>8.5</v>
      </c>
      <c r="U44" s="286">
        <v>0.8</v>
      </c>
      <c r="V44" s="288">
        <v>0.95560456731747423</v>
      </c>
      <c r="W44" s="292">
        <v>1.0059137107234923</v>
      </c>
      <c r="X44" s="290">
        <v>1.0484017418697302</v>
      </c>
      <c r="Y44" s="155"/>
      <c r="Z44" s="213" t="s">
        <v>180</v>
      </c>
      <c r="AA44" s="297"/>
      <c r="AB44" s="298">
        <v>94</v>
      </c>
      <c r="AC44" s="279">
        <v>12</v>
      </c>
      <c r="AD44" s="280">
        <v>12</v>
      </c>
      <c r="AE44" s="281">
        <v>1</v>
      </c>
      <c r="AF44" s="280">
        <v>10.6</v>
      </c>
      <c r="AG44" s="282">
        <v>0.89</v>
      </c>
      <c r="AH44" s="300">
        <v>0.80654079568442349</v>
      </c>
      <c r="AI44" s="303">
        <v>0.80654079568442349</v>
      </c>
      <c r="AJ44" s="302">
        <v>0.80639297076200578</v>
      </c>
    </row>
    <row r="45" spans="1:36">
      <c r="B45" s="184"/>
      <c r="C45" s="472" t="s">
        <v>164</v>
      </c>
      <c r="D45" s="473"/>
      <c r="E45" s="284">
        <v>3.8</v>
      </c>
      <c r="F45" s="285">
        <v>3.7</v>
      </c>
      <c r="G45" s="286">
        <v>0.98</v>
      </c>
      <c r="H45" s="287">
        <v>3.1</v>
      </c>
      <c r="I45" s="286">
        <v>0.81</v>
      </c>
      <c r="J45" s="293">
        <v>0.78362211221122113</v>
      </c>
      <c r="K45" s="294">
        <v>1.0334346504559271</v>
      </c>
      <c r="L45" s="295">
        <v>1.1551982049364249</v>
      </c>
      <c r="M45" s="155"/>
      <c r="N45" s="184"/>
      <c r="O45" s="470" t="s">
        <v>109</v>
      </c>
      <c r="P45" s="471"/>
      <c r="Q45" s="284">
        <v>4.0999999999999996</v>
      </c>
      <c r="R45" s="287">
        <v>3.4</v>
      </c>
      <c r="S45" s="291">
        <v>0.83</v>
      </c>
      <c r="T45" s="287">
        <v>2.2000000000000002</v>
      </c>
      <c r="U45" s="286">
        <v>0.54</v>
      </c>
      <c r="V45" s="276">
        <v>1.1254395283150935</v>
      </c>
      <c r="W45" s="283">
        <v>1.0181059912521615</v>
      </c>
      <c r="X45" s="278">
        <v>0.92613407258064506</v>
      </c>
      <c r="Y45" s="155"/>
      <c r="Z45" s="184"/>
      <c r="AA45" s="462" t="s">
        <v>94</v>
      </c>
      <c r="AB45" s="463"/>
      <c r="AC45" s="284">
        <v>6.6</v>
      </c>
      <c r="AD45" s="287">
        <v>6.6</v>
      </c>
      <c r="AE45" s="291">
        <v>1</v>
      </c>
      <c r="AF45" s="287">
        <v>6.6</v>
      </c>
      <c r="AG45" s="286">
        <v>1</v>
      </c>
      <c r="AH45" s="288">
        <v>0.77304378614422287</v>
      </c>
      <c r="AI45" s="292">
        <v>0.77304378614422287</v>
      </c>
      <c r="AJ45" s="290">
        <v>0.77304378614422287</v>
      </c>
    </row>
    <row r="46" spans="1:36">
      <c r="B46" s="213" t="s">
        <v>167</v>
      </c>
      <c r="C46" s="297"/>
      <c r="D46" s="298">
        <v>98</v>
      </c>
      <c r="E46" s="279">
        <v>18</v>
      </c>
      <c r="F46" s="299">
        <v>15.3</v>
      </c>
      <c r="G46" s="282">
        <v>0.85</v>
      </c>
      <c r="H46" s="280">
        <v>9.6</v>
      </c>
      <c r="I46" s="282">
        <v>0.53</v>
      </c>
      <c r="J46" s="300">
        <v>0.97745957423640228</v>
      </c>
      <c r="K46" s="301">
        <v>0.91283912422655877</v>
      </c>
      <c r="L46" s="302">
        <v>0.90035653968849694</v>
      </c>
      <c r="M46" s="155"/>
      <c r="N46" s="184"/>
      <c r="O46" s="472" t="s">
        <v>129</v>
      </c>
      <c r="P46" s="473"/>
      <c r="Q46" s="284">
        <v>3.2</v>
      </c>
      <c r="R46" s="287">
        <v>2.9</v>
      </c>
      <c r="S46" s="291">
        <v>0.91</v>
      </c>
      <c r="T46" s="287">
        <v>2.1</v>
      </c>
      <c r="U46" s="286">
        <v>0.65</v>
      </c>
      <c r="V46" s="293">
        <v>0.95727603657995197</v>
      </c>
      <c r="W46" s="296">
        <v>0.90637764861229375</v>
      </c>
      <c r="X46" s="295">
        <v>0.9385239340413043</v>
      </c>
      <c r="Y46" s="155"/>
      <c r="Z46" s="227"/>
      <c r="AA46" s="460" t="s">
        <v>109</v>
      </c>
      <c r="AB46" s="461"/>
      <c r="AC46" s="304">
        <v>4.7</v>
      </c>
      <c r="AD46" s="307">
        <v>4.7</v>
      </c>
      <c r="AE46" s="308">
        <v>1</v>
      </c>
      <c r="AF46" s="307">
        <v>3.4</v>
      </c>
      <c r="AG46" s="306">
        <v>0.74</v>
      </c>
      <c r="AH46" s="293">
        <v>0.86294510385756673</v>
      </c>
      <c r="AI46" s="296">
        <v>0.86294510385756673</v>
      </c>
      <c r="AJ46" s="295">
        <v>0.87519103413143151</v>
      </c>
    </row>
    <row r="47" spans="1:36">
      <c r="A47" s="207"/>
      <c r="B47" s="184"/>
      <c r="C47" s="474" t="s">
        <v>168</v>
      </c>
      <c r="D47" s="475"/>
      <c r="E47" s="284">
        <v>8</v>
      </c>
      <c r="F47" s="285">
        <v>6.5</v>
      </c>
      <c r="G47" s="286">
        <v>0.82</v>
      </c>
      <c r="H47" s="287">
        <v>3.9</v>
      </c>
      <c r="I47" s="286">
        <v>0.49</v>
      </c>
      <c r="J47" s="288">
        <v>0.89751972942502822</v>
      </c>
      <c r="K47" s="289">
        <v>0.82700101317122598</v>
      </c>
      <c r="L47" s="290">
        <v>0.67915731307200833</v>
      </c>
      <c r="M47" s="155"/>
      <c r="N47" s="213" t="s">
        <v>181</v>
      </c>
      <c r="O47" s="297"/>
      <c r="P47" s="298">
        <v>100</v>
      </c>
      <c r="Q47" s="279">
        <v>8.4</v>
      </c>
      <c r="R47" s="280">
        <v>5.3</v>
      </c>
      <c r="S47" s="281">
        <v>0.63</v>
      </c>
      <c r="T47" s="280">
        <v>5.3</v>
      </c>
      <c r="U47" s="282">
        <v>0.63</v>
      </c>
      <c r="V47" s="300">
        <v>1.0691408235892221</v>
      </c>
      <c r="W47" s="303">
        <v>0.93417094319589455</v>
      </c>
      <c r="X47" s="302">
        <v>0.93417094319589455</v>
      </c>
      <c r="Y47" s="155"/>
      <c r="Z47" s="269" t="s">
        <v>182</v>
      </c>
      <c r="AA47" s="270"/>
      <c r="AB47" s="271">
        <v>94</v>
      </c>
      <c r="AC47" s="279">
        <v>11.5</v>
      </c>
      <c r="AD47" s="280">
        <v>11.5</v>
      </c>
      <c r="AE47" s="281">
        <v>1</v>
      </c>
      <c r="AF47" s="280">
        <v>10.3</v>
      </c>
      <c r="AG47" s="282">
        <v>0.9</v>
      </c>
      <c r="AH47" s="276">
        <v>0.99608899704501996</v>
      </c>
      <c r="AI47" s="283">
        <v>0.99608899704501996</v>
      </c>
      <c r="AJ47" s="278">
        <v>1.0657145813929421</v>
      </c>
    </row>
    <row r="48" spans="1:36">
      <c r="A48" s="207"/>
      <c r="B48" s="184"/>
      <c r="C48" s="470" t="s">
        <v>94</v>
      </c>
      <c r="D48" s="471"/>
      <c r="E48" s="284">
        <v>3.8</v>
      </c>
      <c r="F48" s="285">
        <v>3.4</v>
      </c>
      <c r="G48" s="286">
        <v>0.89</v>
      </c>
      <c r="H48" s="287">
        <v>1.9</v>
      </c>
      <c r="I48" s="286">
        <v>0.51</v>
      </c>
      <c r="J48" s="276">
        <v>0.80042598509052187</v>
      </c>
      <c r="K48" s="277">
        <v>0.76857798165137614</v>
      </c>
      <c r="L48" s="278">
        <v>0.76092136616362194</v>
      </c>
      <c r="M48" s="155"/>
      <c r="N48" s="184"/>
      <c r="O48" s="497" t="s">
        <v>109</v>
      </c>
      <c r="P48" s="498"/>
      <c r="Q48" s="284">
        <v>6.7</v>
      </c>
      <c r="R48" s="287">
        <v>4.0999999999999996</v>
      </c>
      <c r="S48" s="291">
        <v>0.62</v>
      </c>
      <c r="T48" s="287">
        <v>4.0999999999999996</v>
      </c>
      <c r="U48" s="286">
        <v>0.62</v>
      </c>
      <c r="V48" s="288">
        <v>1.0994393139841689</v>
      </c>
      <c r="W48" s="292">
        <v>0.98057332385690599</v>
      </c>
      <c r="X48" s="290">
        <v>0.98057332385690599</v>
      </c>
      <c r="Y48" s="155"/>
      <c r="Z48" s="184"/>
      <c r="AA48" s="462" t="s">
        <v>109</v>
      </c>
      <c r="AB48" s="463"/>
      <c r="AC48" s="284">
        <v>4.3</v>
      </c>
      <c r="AD48" s="287">
        <v>4.3</v>
      </c>
      <c r="AE48" s="291">
        <v>1</v>
      </c>
      <c r="AF48" s="287">
        <v>3.3</v>
      </c>
      <c r="AG48" s="286">
        <v>0.78</v>
      </c>
      <c r="AH48" s="288">
        <v>0.98646167966957321</v>
      </c>
      <c r="AI48" s="292">
        <v>0.98646167966957321</v>
      </c>
      <c r="AJ48" s="290">
        <v>1.1687127323746054</v>
      </c>
    </row>
    <row r="49" spans="1:36">
      <c r="A49" s="207"/>
      <c r="B49" s="184"/>
      <c r="C49" s="472" t="s">
        <v>171</v>
      </c>
      <c r="D49" s="473"/>
      <c r="E49" s="284">
        <v>4.5</v>
      </c>
      <c r="F49" s="285">
        <v>4.0999999999999996</v>
      </c>
      <c r="G49" s="286">
        <v>0.9</v>
      </c>
      <c r="H49" s="287">
        <v>2.5</v>
      </c>
      <c r="I49" s="286">
        <v>0.56000000000000005</v>
      </c>
      <c r="J49" s="293">
        <v>1.2817021276595744</v>
      </c>
      <c r="K49" s="294">
        <v>1.2104793093182495</v>
      </c>
      <c r="L49" s="295">
        <v>1.6605384110308601</v>
      </c>
      <c r="M49" s="155"/>
      <c r="N49" s="309" t="s">
        <v>184</v>
      </c>
      <c r="O49" s="310"/>
      <c r="P49" s="311">
        <v>99</v>
      </c>
      <c r="Q49" s="312">
        <v>0.9</v>
      </c>
      <c r="R49" s="319">
        <v>0.9</v>
      </c>
      <c r="S49" s="320">
        <v>1</v>
      </c>
      <c r="T49" s="319">
        <v>0.9</v>
      </c>
      <c r="U49" s="321">
        <v>1</v>
      </c>
      <c r="V49" s="316">
        <v>0.94251626898047725</v>
      </c>
      <c r="W49" s="317">
        <v>0.94251626898047725</v>
      </c>
      <c r="X49" s="318">
        <v>0.94251626898047725</v>
      </c>
      <c r="Y49" s="155"/>
      <c r="Z49" s="184"/>
      <c r="AA49" s="464" t="s">
        <v>265</v>
      </c>
      <c r="AB49" s="465"/>
      <c r="AC49" s="284">
        <v>1.6</v>
      </c>
      <c r="AD49" s="287">
        <v>1.6</v>
      </c>
      <c r="AE49" s="291">
        <v>1</v>
      </c>
      <c r="AF49" s="287">
        <v>1.4</v>
      </c>
      <c r="AG49" s="286">
        <v>0.88</v>
      </c>
      <c r="AH49" s="276">
        <v>1.0328608247422681</v>
      </c>
      <c r="AI49" s="283">
        <v>1.0328608247422681</v>
      </c>
      <c r="AJ49" s="278">
        <v>1.1622950819672131</v>
      </c>
    </row>
    <row r="50" spans="1:36">
      <c r="A50" s="207"/>
      <c r="B50" s="213" t="s">
        <v>174</v>
      </c>
      <c r="C50" s="297"/>
      <c r="D50" s="298">
        <v>95</v>
      </c>
      <c r="E50" s="279">
        <v>74.8</v>
      </c>
      <c r="F50" s="299">
        <v>72.900000000000006</v>
      </c>
      <c r="G50" s="282">
        <v>0.97</v>
      </c>
      <c r="H50" s="280">
        <v>67.8</v>
      </c>
      <c r="I50" s="282">
        <v>0.91</v>
      </c>
      <c r="J50" s="300">
        <v>0.964460657935444</v>
      </c>
      <c r="K50" s="301">
        <v>1.1036021724988274</v>
      </c>
      <c r="L50" s="302">
        <v>1.2305709358264501</v>
      </c>
      <c r="M50" s="155"/>
      <c r="N50" s="269" t="s">
        <v>185</v>
      </c>
      <c r="O50" s="270"/>
      <c r="P50" s="271">
        <v>100</v>
      </c>
      <c r="Q50" s="279">
        <v>25.8</v>
      </c>
      <c r="R50" s="280">
        <v>21.5</v>
      </c>
      <c r="S50" s="281">
        <v>0.83</v>
      </c>
      <c r="T50" s="280">
        <v>17.899999999999999</v>
      </c>
      <c r="U50" s="282">
        <v>0.7</v>
      </c>
      <c r="V50" s="276">
        <v>1.1565174530626876</v>
      </c>
      <c r="W50" s="283">
        <v>1.0108858858858858</v>
      </c>
      <c r="X50" s="278">
        <v>1.1876737720111215</v>
      </c>
      <c r="Y50" s="155"/>
      <c r="Z50" s="184"/>
      <c r="AA50" s="460" t="s">
        <v>263</v>
      </c>
      <c r="AB50" s="461"/>
      <c r="AC50" s="304">
        <v>3.5</v>
      </c>
      <c r="AD50" s="307">
        <v>3.5</v>
      </c>
      <c r="AE50" s="291">
        <v>1</v>
      </c>
      <c r="AF50" s="287">
        <v>3.5</v>
      </c>
      <c r="AG50" s="286">
        <v>1</v>
      </c>
      <c r="AH50" s="293">
        <v>1.0008544574195386</v>
      </c>
      <c r="AI50" s="296">
        <v>1.0008544574195386</v>
      </c>
      <c r="AJ50" s="295">
        <v>1.0008544574195386</v>
      </c>
    </row>
    <row r="51" spans="1:36" ht="15" thickBot="1">
      <c r="A51" s="207"/>
      <c r="B51" s="184"/>
      <c r="C51" s="474" t="s">
        <v>94</v>
      </c>
      <c r="D51" s="475"/>
      <c r="E51" s="284">
        <v>35.700000000000003</v>
      </c>
      <c r="F51" s="285">
        <v>32.700000000000003</v>
      </c>
      <c r="G51" s="286">
        <v>0.92</v>
      </c>
      <c r="H51" s="287">
        <v>31.9</v>
      </c>
      <c r="I51" s="286">
        <v>0.89</v>
      </c>
      <c r="J51" s="288">
        <v>0.9719745917504975</v>
      </c>
      <c r="K51" s="289">
        <v>1.0783906682483195</v>
      </c>
      <c r="L51" s="290">
        <v>1.2444340285915163</v>
      </c>
      <c r="M51" s="155"/>
      <c r="N51" s="184"/>
      <c r="O51" s="474" t="s">
        <v>94</v>
      </c>
      <c r="P51" s="475"/>
      <c r="Q51" s="284">
        <v>9.6999999999999993</v>
      </c>
      <c r="R51" s="287">
        <v>7.8</v>
      </c>
      <c r="S51" s="291">
        <v>0.8</v>
      </c>
      <c r="T51" s="287">
        <v>6.7</v>
      </c>
      <c r="U51" s="286">
        <v>0.7</v>
      </c>
      <c r="V51" s="288">
        <v>1.1536439665471923</v>
      </c>
      <c r="W51" s="292">
        <v>0.98177215189873412</v>
      </c>
      <c r="X51" s="290">
        <v>1.3578926120306822</v>
      </c>
      <c r="Y51" s="155"/>
      <c r="Z51" s="213" t="s">
        <v>186</v>
      </c>
      <c r="AA51" s="329"/>
      <c r="AB51" s="330">
        <v>97</v>
      </c>
      <c r="AC51" s="331">
        <v>1.4</v>
      </c>
      <c r="AD51" s="332">
        <v>1.4</v>
      </c>
      <c r="AE51" s="333">
        <v>1</v>
      </c>
      <c r="AF51" s="332">
        <v>1.4</v>
      </c>
      <c r="AG51" s="334">
        <v>0.99</v>
      </c>
      <c r="AH51" s="335">
        <v>0.90763309813983317</v>
      </c>
      <c r="AI51" s="336">
        <v>0.90763309813983317</v>
      </c>
      <c r="AJ51" s="337">
        <v>0.90932811480756681</v>
      </c>
    </row>
    <row r="52" spans="1:36" ht="15" thickBot="1">
      <c r="A52" s="207"/>
      <c r="B52" s="184"/>
      <c r="C52" s="470" t="s">
        <v>176</v>
      </c>
      <c r="D52" s="471"/>
      <c r="E52" s="284">
        <v>17.7</v>
      </c>
      <c r="F52" s="285">
        <v>18</v>
      </c>
      <c r="G52" s="286">
        <v>1.01</v>
      </c>
      <c r="H52" s="287">
        <v>16.2</v>
      </c>
      <c r="I52" s="286">
        <v>0.91</v>
      </c>
      <c r="J52" s="276">
        <v>0.99461460787613598</v>
      </c>
      <c r="K52" s="277">
        <v>1.2615438596491229</v>
      </c>
      <c r="L52" s="278">
        <v>1.4888602467317253</v>
      </c>
      <c r="M52" s="155"/>
      <c r="N52" s="184"/>
      <c r="O52" s="470" t="s">
        <v>97</v>
      </c>
      <c r="P52" s="471"/>
      <c r="Q52" s="284">
        <v>7.9</v>
      </c>
      <c r="R52" s="287">
        <v>6.9</v>
      </c>
      <c r="S52" s="291">
        <v>0.88</v>
      </c>
      <c r="T52" s="287">
        <v>5.0999999999999996</v>
      </c>
      <c r="U52" s="286">
        <v>0.65</v>
      </c>
      <c r="V52" s="276">
        <v>1.0393013100436681</v>
      </c>
      <c r="W52" s="283">
        <v>0.93548825207116659</v>
      </c>
      <c r="X52" s="278">
        <v>0.93925406203840478</v>
      </c>
      <c r="Y52" s="155"/>
      <c r="Z52" s="338" t="s">
        <v>277</v>
      </c>
      <c r="AA52" s="339"/>
      <c r="AB52" s="340">
        <v>99</v>
      </c>
      <c r="AC52" s="341">
        <v>2902</v>
      </c>
      <c r="AD52" s="342">
        <v>2708</v>
      </c>
      <c r="AE52" s="343">
        <v>0.93</v>
      </c>
      <c r="AF52" s="344">
        <v>1739</v>
      </c>
      <c r="AG52" s="345">
        <v>0.6</v>
      </c>
      <c r="AH52" s="346">
        <v>1.04</v>
      </c>
      <c r="AI52" s="347">
        <v>1.02</v>
      </c>
      <c r="AJ52" s="348">
        <v>1</v>
      </c>
    </row>
    <row r="53" spans="1:36">
      <c r="A53" s="207"/>
      <c r="B53" s="227"/>
      <c r="C53" s="472" t="s">
        <v>178</v>
      </c>
      <c r="D53" s="473"/>
      <c r="E53" s="304">
        <v>16.7</v>
      </c>
      <c r="F53" s="305">
        <v>16.100000000000001</v>
      </c>
      <c r="G53" s="306">
        <v>0.96</v>
      </c>
      <c r="H53" s="307">
        <v>15.3</v>
      </c>
      <c r="I53" s="306">
        <v>0.91</v>
      </c>
      <c r="J53" s="293">
        <v>0.94259614300214278</v>
      </c>
      <c r="K53" s="294">
        <v>0.98081739874152363</v>
      </c>
      <c r="L53" s="295">
        <v>1.0631871955462771</v>
      </c>
      <c r="M53" s="155"/>
      <c r="N53" s="227"/>
      <c r="O53" s="472" t="s">
        <v>110</v>
      </c>
      <c r="P53" s="473"/>
      <c r="Q53" s="304">
        <v>6.2</v>
      </c>
      <c r="R53" s="307">
        <v>5.3</v>
      </c>
      <c r="S53" s="308">
        <v>0.85</v>
      </c>
      <c r="T53" s="307">
        <v>5</v>
      </c>
      <c r="U53" s="306">
        <v>0.8</v>
      </c>
      <c r="V53" s="293">
        <v>1.0551489361702127</v>
      </c>
      <c r="W53" s="296">
        <v>0.92435942435942431</v>
      </c>
      <c r="X53" s="295">
        <v>1.1198022027421892</v>
      </c>
      <c r="Y53" s="155"/>
      <c r="Z53" s="466" t="s">
        <v>278</v>
      </c>
      <c r="AA53" s="468" t="s">
        <v>279</v>
      </c>
      <c r="AB53" s="469"/>
      <c r="AC53" s="349">
        <v>2800</v>
      </c>
      <c r="AD53" s="350">
        <v>2652</v>
      </c>
      <c r="AE53" s="351">
        <v>0.95</v>
      </c>
      <c r="AF53" s="352">
        <v>1741</v>
      </c>
      <c r="AG53" s="252">
        <v>0.62</v>
      </c>
      <c r="AH53" s="452"/>
      <c r="AI53" s="453"/>
      <c r="AJ53" s="454"/>
    </row>
    <row r="54" spans="1:36">
      <c r="A54" s="207"/>
      <c r="B54" s="269" t="s">
        <v>89</v>
      </c>
      <c r="C54" s="270"/>
      <c r="D54" s="271">
        <v>97</v>
      </c>
      <c r="E54" s="284">
        <v>0</v>
      </c>
      <c r="F54" s="285">
        <v>0</v>
      </c>
      <c r="G54" s="286">
        <v>1</v>
      </c>
      <c r="H54" s="287">
        <v>0</v>
      </c>
      <c r="I54" s="286">
        <v>1</v>
      </c>
      <c r="J54" s="276">
        <v>0.5</v>
      </c>
      <c r="K54" s="277">
        <v>0.5</v>
      </c>
      <c r="L54" s="278">
        <v>0.5</v>
      </c>
      <c r="M54" s="155"/>
      <c r="N54" s="269" t="s">
        <v>91</v>
      </c>
      <c r="O54" s="270"/>
      <c r="P54" s="271">
        <v>99</v>
      </c>
      <c r="Q54" s="284">
        <v>34.6</v>
      </c>
      <c r="R54" s="287">
        <v>35.200000000000003</v>
      </c>
      <c r="S54" s="322">
        <v>1.02</v>
      </c>
      <c r="T54" s="275">
        <v>23.1</v>
      </c>
      <c r="U54" s="274">
        <v>0.67</v>
      </c>
      <c r="V54" s="276">
        <v>0.91611998730293087</v>
      </c>
      <c r="W54" s="283">
        <v>0.96685173987136497</v>
      </c>
      <c r="X54" s="278">
        <v>0.95380995624535625</v>
      </c>
      <c r="Y54" s="155"/>
      <c r="Z54" s="467"/>
      <c r="AA54" s="458" t="s">
        <v>266</v>
      </c>
      <c r="AB54" s="459"/>
      <c r="AC54" s="353">
        <v>102</v>
      </c>
      <c r="AD54" s="354">
        <v>56</v>
      </c>
      <c r="AE54" s="355">
        <v>-1.9999999999999907E-2</v>
      </c>
      <c r="AF54" s="356">
        <v>-2</v>
      </c>
      <c r="AG54" s="253">
        <v>-2.0000000000000018E-2</v>
      </c>
      <c r="AH54" s="455"/>
      <c r="AI54" s="456"/>
      <c r="AJ54" s="457"/>
    </row>
    <row r="55" spans="1:36">
      <c r="A55" s="207"/>
      <c r="B55" s="309" t="s">
        <v>93</v>
      </c>
      <c r="C55" s="310"/>
      <c r="D55" s="311">
        <v>95</v>
      </c>
      <c r="E55" s="312">
        <v>1.8</v>
      </c>
      <c r="F55" s="325">
        <v>1.1000000000000001</v>
      </c>
      <c r="G55" s="321">
        <v>0.62</v>
      </c>
      <c r="H55" s="319">
        <v>1.1000000000000001</v>
      </c>
      <c r="I55" s="321">
        <v>0.62</v>
      </c>
      <c r="J55" s="316">
        <v>0.78312720848056538</v>
      </c>
      <c r="K55" s="326">
        <v>0.65056648777579007</v>
      </c>
      <c r="L55" s="318">
        <v>0.65056648777579007</v>
      </c>
      <c r="M55" s="155"/>
      <c r="N55" s="184"/>
      <c r="O55" s="474" t="s">
        <v>97</v>
      </c>
      <c r="P55" s="475"/>
      <c r="Q55" s="323">
        <v>13.9</v>
      </c>
      <c r="R55" s="324">
        <v>14.6</v>
      </c>
      <c r="S55" s="291">
        <v>1.05</v>
      </c>
      <c r="T55" s="287">
        <v>9.5</v>
      </c>
      <c r="U55" s="286">
        <v>0.68</v>
      </c>
      <c r="V55" s="288">
        <v>0.84403725573750532</v>
      </c>
      <c r="W55" s="292">
        <v>0.92081205472542715</v>
      </c>
      <c r="X55" s="290">
        <v>0.86919057658813825</v>
      </c>
      <c r="Y55" s="155"/>
      <c r="Z55" s="207"/>
      <c r="AA55" s="207"/>
      <c r="AB55" s="207"/>
      <c r="AC55" s="207"/>
      <c r="AD55" s="207"/>
      <c r="AE55" s="207"/>
      <c r="AF55" s="207"/>
      <c r="AG55" s="207"/>
      <c r="AH55" s="207"/>
      <c r="AI55" s="207"/>
      <c r="AJ55" s="207"/>
    </row>
    <row r="56" spans="1:36">
      <c r="A56" s="207"/>
      <c r="B56" s="269" t="s">
        <v>96</v>
      </c>
      <c r="C56" s="270"/>
      <c r="D56" s="271">
        <v>99</v>
      </c>
      <c r="E56" s="279">
        <v>5.9</v>
      </c>
      <c r="F56" s="299">
        <v>3.1</v>
      </c>
      <c r="G56" s="282">
        <v>0.53</v>
      </c>
      <c r="H56" s="280">
        <v>3.1</v>
      </c>
      <c r="I56" s="282">
        <v>0.53</v>
      </c>
      <c r="J56" s="276">
        <v>1.0114275967934505</v>
      </c>
      <c r="K56" s="277">
        <v>0.88152327221438642</v>
      </c>
      <c r="L56" s="278">
        <v>0.88152327221438642</v>
      </c>
      <c r="M56" s="155"/>
      <c r="N56" s="184"/>
      <c r="O56" s="470" t="s">
        <v>94</v>
      </c>
      <c r="P56" s="471"/>
      <c r="Q56" s="284">
        <v>13.8</v>
      </c>
      <c r="R56" s="287">
        <v>13.4</v>
      </c>
      <c r="S56" s="291">
        <v>0.97</v>
      </c>
      <c r="T56" s="287">
        <v>8.5</v>
      </c>
      <c r="U56" s="286">
        <v>0.62</v>
      </c>
      <c r="V56" s="276">
        <v>0.96670397313933965</v>
      </c>
      <c r="W56" s="283">
        <v>0.9736956837668943</v>
      </c>
      <c r="X56" s="278">
        <v>1.0155637400498989</v>
      </c>
      <c r="Y56" s="155"/>
      <c r="Z56" s="207"/>
      <c r="AA56" s="207"/>
      <c r="AB56" s="207"/>
      <c r="AC56" s="207"/>
      <c r="AD56" s="207"/>
      <c r="AE56" s="207"/>
      <c r="AF56" s="207"/>
      <c r="AG56" s="207"/>
      <c r="AH56" s="207"/>
      <c r="AI56" s="207"/>
      <c r="AJ56" s="207"/>
    </row>
    <row r="57" spans="1:36">
      <c r="A57" s="207"/>
      <c r="B57" s="184"/>
      <c r="C57" s="497" t="s">
        <v>94</v>
      </c>
      <c r="D57" s="498"/>
      <c r="E57" s="284">
        <v>5.0999999999999996</v>
      </c>
      <c r="F57" s="285">
        <v>2.8</v>
      </c>
      <c r="G57" s="286">
        <v>0.55000000000000004</v>
      </c>
      <c r="H57" s="287">
        <v>2.8</v>
      </c>
      <c r="I57" s="286">
        <v>0.55000000000000004</v>
      </c>
      <c r="J57" s="288">
        <v>1.024925224327019</v>
      </c>
      <c r="K57" s="289">
        <v>0.92887718142904185</v>
      </c>
      <c r="L57" s="290">
        <v>0.92887718142904185</v>
      </c>
      <c r="M57" s="155"/>
      <c r="N57" s="227"/>
      <c r="O57" s="472" t="s">
        <v>99</v>
      </c>
      <c r="P57" s="473"/>
      <c r="Q57" s="304">
        <v>4.3</v>
      </c>
      <c r="R57" s="307">
        <v>4.3</v>
      </c>
      <c r="S57" s="308">
        <v>1</v>
      </c>
      <c r="T57" s="307">
        <v>3.2</v>
      </c>
      <c r="U57" s="306">
        <v>0.74</v>
      </c>
      <c r="V57" s="293">
        <v>0.94636945486647539</v>
      </c>
      <c r="W57" s="296">
        <v>0.966388450259418</v>
      </c>
      <c r="X57" s="295">
        <v>1.0804753820033957</v>
      </c>
      <c r="Y57" s="155"/>
      <c r="Z57" s="207"/>
      <c r="AA57" s="207"/>
      <c r="AB57" s="207"/>
      <c r="AC57" s="207"/>
      <c r="AD57" s="207"/>
      <c r="AE57" s="207"/>
      <c r="AF57" s="207"/>
      <c r="AG57" s="207"/>
      <c r="AH57" s="207"/>
      <c r="AI57" s="207"/>
      <c r="AJ57" s="207"/>
    </row>
    <row r="58" spans="1:36">
      <c r="A58" s="207"/>
      <c r="B58" s="213" t="s">
        <v>104</v>
      </c>
      <c r="C58" s="297"/>
      <c r="D58" s="298">
        <v>100</v>
      </c>
      <c r="E58" s="279">
        <v>69.5</v>
      </c>
      <c r="F58" s="299">
        <v>69.2</v>
      </c>
      <c r="G58" s="282">
        <v>1</v>
      </c>
      <c r="H58" s="280">
        <v>39.6</v>
      </c>
      <c r="I58" s="282">
        <v>0.56999999999999995</v>
      </c>
      <c r="J58" s="300">
        <v>1.0524442694451175</v>
      </c>
      <c r="K58" s="301">
        <v>1.0571843029470147</v>
      </c>
      <c r="L58" s="302">
        <v>0.90804781971418103</v>
      </c>
      <c r="M58" s="155"/>
      <c r="N58" s="269" t="s">
        <v>102</v>
      </c>
      <c r="O58" s="270"/>
      <c r="P58" s="271">
        <v>98</v>
      </c>
      <c r="Q58" s="284">
        <v>45.7</v>
      </c>
      <c r="R58" s="287">
        <v>45.7</v>
      </c>
      <c r="S58" s="281">
        <v>1</v>
      </c>
      <c r="T58" s="280">
        <v>24.8</v>
      </c>
      <c r="U58" s="282">
        <v>0.54</v>
      </c>
      <c r="V58" s="276">
        <v>2.0838322698268001</v>
      </c>
      <c r="W58" s="283">
        <v>2.0430334970969186</v>
      </c>
      <c r="X58" s="278">
        <v>2.0902347576422899</v>
      </c>
      <c r="Y58" s="155"/>
      <c r="Z58" s="207"/>
      <c r="AA58" s="207"/>
      <c r="AB58" s="207"/>
      <c r="AC58" s="207"/>
      <c r="AD58" s="207"/>
      <c r="AE58" s="207"/>
      <c r="AF58" s="207"/>
      <c r="AG58" s="207"/>
      <c r="AH58" s="207"/>
      <c r="AI58" s="207"/>
      <c r="AJ58" s="207"/>
    </row>
    <row r="59" spans="1:36">
      <c r="A59" s="207"/>
      <c r="B59" s="184"/>
      <c r="C59" s="474" t="s">
        <v>94</v>
      </c>
      <c r="D59" s="475"/>
      <c r="E59" s="284">
        <v>54.8</v>
      </c>
      <c r="F59" s="285">
        <v>54.8</v>
      </c>
      <c r="G59" s="286">
        <v>1</v>
      </c>
      <c r="H59" s="287">
        <v>31.2</v>
      </c>
      <c r="I59" s="286">
        <v>0.56999999999999995</v>
      </c>
      <c r="J59" s="288">
        <v>1.0416096931024006</v>
      </c>
      <c r="K59" s="289">
        <v>1.0489946624323239</v>
      </c>
      <c r="L59" s="290">
        <v>0.88982954221538113</v>
      </c>
      <c r="M59" s="155"/>
      <c r="N59" s="184"/>
      <c r="O59" s="474" t="s">
        <v>105</v>
      </c>
      <c r="P59" s="475"/>
      <c r="Q59" s="323">
        <v>8.6</v>
      </c>
      <c r="R59" s="324">
        <v>8.6</v>
      </c>
      <c r="S59" s="291">
        <v>1</v>
      </c>
      <c r="T59" s="287">
        <v>2.7</v>
      </c>
      <c r="U59" s="286">
        <v>0.32</v>
      </c>
      <c r="V59" s="288">
        <v>1.2857433747567</v>
      </c>
      <c r="W59" s="292">
        <v>1.2857990115321254</v>
      </c>
      <c r="X59" s="290">
        <v>1.0899556987515102</v>
      </c>
      <c r="Y59" s="155"/>
      <c r="Z59" s="207"/>
      <c r="AA59" s="207"/>
      <c r="AB59" s="207"/>
      <c r="AC59" s="207"/>
      <c r="AD59" s="207"/>
      <c r="AE59" s="207"/>
      <c r="AF59" s="207"/>
      <c r="AG59" s="207"/>
      <c r="AH59" s="207"/>
      <c r="AI59" s="207"/>
      <c r="AJ59" s="207"/>
    </row>
    <row r="60" spans="1:36">
      <c r="A60" s="207"/>
      <c r="B60" s="227"/>
      <c r="C60" s="472" t="s">
        <v>107</v>
      </c>
      <c r="D60" s="473"/>
      <c r="E60" s="304">
        <v>7.7</v>
      </c>
      <c r="F60" s="305">
        <v>7.6</v>
      </c>
      <c r="G60" s="306">
        <v>0.99</v>
      </c>
      <c r="H60" s="307">
        <v>4.0999999999999996</v>
      </c>
      <c r="I60" s="306">
        <v>0.54</v>
      </c>
      <c r="J60" s="293">
        <v>1.030465709300765</v>
      </c>
      <c r="K60" s="294">
        <v>1.0641440427626951</v>
      </c>
      <c r="L60" s="295">
        <v>1.0242394261686867</v>
      </c>
      <c r="M60" s="155"/>
      <c r="N60" s="184"/>
      <c r="O60" s="470" t="s">
        <v>107</v>
      </c>
      <c r="P60" s="471"/>
      <c r="Q60" s="284">
        <v>6.2</v>
      </c>
      <c r="R60" s="287">
        <v>6.2</v>
      </c>
      <c r="S60" s="291">
        <v>1</v>
      </c>
      <c r="T60" s="287">
        <v>4.5</v>
      </c>
      <c r="U60" s="286">
        <v>0.71</v>
      </c>
      <c r="V60" s="276">
        <v>4.018558558558559</v>
      </c>
      <c r="W60" s="283">
        <v>3.4809587513935343</v>
      </c>
      <c r="X60" s="278">
        <v>3.2243664011585809</v>
      </c>
      <c r="Y60" s="155"/>
      <c r="Z60" s="207"/>
      <c r="AA60" s="207"/>
      <c r="AB60" s="207"/>
      <c r="AC60" s="207"/>
      <c r="AD60" s="207"/>
      <c r="AE60" s="207"/>
      <c r="AF60" s="207"/>
      <c r="AG60" s="207"/>
      <c r="AH60" s="207"/>
      <c r="AI60" s="207"/>
      <c r="AJ60" s="207"/>
    </row>
    <row r="61" spans="1:36">
      <c r="A61" s="207"/>
      <c r="B61" s="269" t="s">
        <v>111</v>
      </c>
      <c r="C61" s="270"/>
      <c r="D61" s="271">
        <v>99</v>
      </c>
      <c r="E61" s="279">
        <v>6.2</v>
      </c>
      <c r="F61" s="299">
        <v>4.2</v>
      </c>
      <c r="G61" s="282">
        <v>0.68</v>
      </c>
      <c r="H61" s="280">
        <v>4.0999999999999996</v>
      </c>
      <c r="I61" s="282">
        <v>0.67</v>
      </c>
      <c r="J61" s="276">
        <v>1.0332667997338656</v>
      </c>
      <c r="K61" s="277">
        <v>0.69976713240186295</v>
      </c>
      <c r="L61" s="278">
        <v>0.68812375249501001</v>
      </c>
      <c r="M61" s="155"/>
      <c r="N61" s="227"/>
      <c r="O61" s="472" t="s">
        <v>109</v>
      </c>
      <c r="P61" s="473"/>
      <c r="Q61" s="304">
        <v>3.8</v>
      </c>
      <c r="R61" s="307">
        <v>3.8</v>
      </c>
      <c r="S61" s="308">
        <v>1</v>
      </c>
      <c r="T61" s="307">
        <v>1.6</v>
      </c>
      <c r="U61" s="306">
        <v>0.43</v>
      </c>
      <c r="V61" s="293">
        <v>1.4624795958025651</v>
      </c>
      <c r="W61" s="296">
        <v>1.5722941913915587</v>
      </c>
      <c r="X61" s="295">
        <v>1.141875</v>
      </c>
      <c r="Y61" s="155"/>
      <c r="Z61" s="207"/>
      <c r="AA61" s="207"/>
      <c r="AB61" s="207"/>
      <c r="AC61" s="207"/>
      <c r="AD61" s="207"/>
      <c r="AE61" s="207"/>
      <c r="AF61" s="207"/>
      <c r="AG61" s="207"/>
      <c r="AH61" s="207"/>
      <c r="AI61" s="207"/>
      <c r="AJ61" s="207"/>
    </row>
    <row r="62" spans="1:36">
      <c r="A62" s="207"/>
      <c r="B62" s="184"/>
      <c r="C62" s="474" t="s">
        <v>94</v>
      </c>
      <c r="D62" s="475"/>
      <c r="E62" s="284">
        <v>4.0999999999999996</v>
      </c>
      <c r="F62" s="285">
        <v>2.9</v>
      </c>
      <c r="G62" s="286">
        <v>0.7</v>
      </c>
      <c r="H62" s="287">
        <v>2.9</v>
      </c>
      <c r="I62" s="286">
        <v>0.7</v>
      </c>
      <c r="J62" s="288">
        <v>1.0171343431835114</v>
      </c>
      <c r="K62" s="289">
        <v>0.71144772783709953</v>
      </c>
      <c r="L62" s="290">
        <v>0.71144772783709953</v>
      </c>
      <c r="M62" s="155"/>
      <c r="N62" s="269" t="s">
        <v>112</v>
      </c>
      <c r="O62" s="270"/>
      <c r="P62" s="271">
        <v>95</v>
      </c>
      <c r="Q62" s="284">
        <v>29.4</v>
      </c>
      <c r="R62" s="287">
        <v>37.200000000000003</v>
      </c>
      <c r="S62" s="281">
        <v>1.26</v>
      </c>
      <c r="T62" s="280">
        <v>19.399999999999999</v>
      </c>
      <c r="U62" s="282">
        <v>0.66</v>
      </c>
      <c r="V62" s="276">
        <v>0.90866423763354531</v>
      </c>
      <c r="W62" s="283">
        <v>0.98340523515866929</v>
      </c>
      <c r="X62" s="278">
        <v>0.89290156156432821</v>
      </c>
      <c r="Y62" s="155"/>
      <c r="Z62" s="207"/>
      <c r="AA62" s="207"/>
      <c r="AB62" s="207"/>
      <c r="AC62" s="207"/>
      <c r="AD62" s="207"/>
      <c r="AE62" s="207"/>
      <c r="AF62" s="207"/>
      <c r="AG62" s="207"/>
      <c r="AH62" s="207"/>
      <c r="AI62" s="207"/>
      <c r="AJ62" s="207"/>
    </row>
    <row r="63" spans="1:36">
      <c r="A63" s="207"/>
      <c r="B63" s="184"/>
      <c r="C63" s="470" t="s">
        <v>97</v>
      </c>
      <c r="D63" s="471"/>
      <c r="E63" s="284">
        <v>0.8</v>
      </c>
      <c r="F63" s="285">
        <v>0.6</v>
      </c>
      <c r="G63" s="286">
        <v>0.68</v>
      </c>
      <c r="H63" s="287">
        <v>0.6</v>
      </c>
      <c r="I63" s="286">
        <v>0.68</v>
      </c>
      <c r="J63" s="276">
        <v>1.1092896174863387</v>
      </c>
      <c r="K63" s="277">
        <v>0.75409836065573765</v>
      </c>
      <c r="L63" s="278">
        <v>0.75409836065573765</v>
      </c>
      <c r="M63" s="155"/>
      <c r="N63" s="184"/>
      <c r="O63" s="474" t="s">
        <v>94</v>
      </c>
      <c r="P63" s="475"/>
      <c r="Q63" s="323">
        <v>12.2</v>
      </c>
      <c r="R63" s="324">
        <v>16.5</v>
      </c>
      <c r="S63" s="291">
        <v>1.36</v>
      </c>
      <c r="T63" s="287">
        <v>8.9</v>
      </c>
      <c r="U63" s="286">
        <v>0.73</v>
      </c>
      <c r="V63" s="288">
        <v>0.87900021671602979</v>
      </c>
      <c r="W63" s="292">
        <v>1.0345281363579395</v>
      </c>
      <c r="X63" s="290">
        <v>0.90681403366457103</v>
      </c>
      <c r="Y63" s="155"/>
      <c r="Z63" s="207"/>
      <c r="AA63" s="207"/>
      <c r="AB63" s="207"/>
      <c r="AC63" s="207"/>
      <c r="AD63" s="207"/>
      <c r="AE63" s="207"/>
      <c r="AF63" s="207"/>
      <c r="AG63" s="207"/>
      <c r="AH63" s="207"/>
      <c r="AI63" s="207"/>
      <c r="AJ63" s="207"/>
    </row>
    <row r="64" spans="1:36">
      <c r="B64" s="227"/>
      <c r="C64" s="472" t="s">
        <v>116</v>
      </c>
      <c r="D64" s="473"/>
      <c r="E64" s="304">
        <v>0.8</v>
      </c>
      <c r="F64" s="305">
        <v>0.4</v>
      </c>
      <c r="G64" s="306">
        <v>0.51</v>
      </c>
      <c r="H64" s="307">
        <v>0.4</v>
      </c>
      <c r="I64" s="306">
        <v>0.51</v>
      </c>
      <c r="J64" s="293">
        <v>0.96324461343472745</v>
      </c>
      <c r="K64" s="294">
        <v>0.49302915082382764</v>
      </c>
      <c r="L64" s="295">
        <v>0.49302915082382764</v>
      </c>
      <c r="M64" s="155"/>
      <c r="N64" s="184"/>
      <c r="O64" s="470" t="s">
        <v>204</v>
      </c>
      <c r="P64" s="471"/>
      <c r="Q64" s="284">
        <v>6.3</v>
      </c>
      <c r="R64" s="287">
        <v>7.9</v>
      </c>
      <c r="S64" s="291">
        <v>1.26</v>
      </c>
      <c r="T64" s="287">
        <v>3.9</v>
      </c>
      <c r="U64" s="286">
        <v>0.61</v>
      </c>
      <c r="V64" s="276">
        <v>1.0788930904090752</v>
      </c>
      <c r="W64" s="283">
        <v>1.2655403251514186</v>
      </c>
      <c r="X64" s="278">
        <v>0.97371081900910006</v>
      </c>
      <c r="Y64" s="155"/>
    </row>
    <row r="65" spans="2:28">
      <c r="M65" s="155"/>
      <c r="N65" s="227"/>
      <c r="O65" s="472" t="s">
        <v>114</v>
      </c>
      <c r="P65" s="473"/>
      <c r="Q65" s="304">
        <v>2.5</v>
      </c>
      <c r="R65" s="307">
        <v>3.8</v>
      </c>
      <c r="S65" s="308">
        <v>1.51</v>
      </c>
      <c r="T65" s="307">
        <v>1.3</v>
      </c>
      <c r="U65" s="306">
        <v>0.51</v>
      </c>
      <c r="V65" s="293">
        <v>0.82072101331601166</v>
      </c>
      <c r="W65" s="296">
        <v>1.0627429205996668</v>
      </c>
      <c r="X65" s="295">
        <v>0.71051183269124929</v>
      </c>
      <c r="Y65" s="155"/>
    </row>
    <row r="66" spans="2:28">
      <c r="M66" s="155"/>
      <c r="Y66" s="155"/>
    </row>
    <row r="67" spans="2:28">
      <c r="M67" s="155"/>
      <c r="Y67" s="155"/>
    </row>
    <row r="68" spans="2:28">
      <c r="M68" s="155"/>
      <c r="Y68" s="155"/>
    </row>
    <row r="69" spans="2:28">
      <c r="M69" s="155"/>
      <c r="Y69" s="155"/>
    </row>
    <row r="70" spans="2:28">
      <c r="M70" s="155"/>
      <c r="Y70" s="155"/>
    </row>
    <row r="71" spans="2:28">
      <c r="M71" s="155"/>
      <c r="Y71" s="155"/>
    </row>
    <row r="72" spans="2:28">
      <c r="M72" s="155"/>
      <c r="Y72" s="155"/>
    </row>
    <row r="73" spans="2:28">
      <c r="M73" s="155"/>
      <c r="Y73" s="155"/>
    </row>
    <row r="74" spans="2:28">
      <c r="M74" s="155"/>
      <c r="Y74" s="155"/>
    </row>
    <row r="75" spans="2:28">
      <c r="M75" s="155"/>
      <c r="Y75" s="155"/>
    </row>
    <row r="76" spans="2:28">
      <c r="M76" s="155"/>
      <c r="Y76" s="155"/>
    </row>
    <row r="77" spans="2:28" ht="13.5">
      <c r="B77" s="155"/>
      <c r="C77" s="155"/>
      <c r="D77" s="155"/>
      <c r="M77" s="155"/>
      <c r="P77" s="155"/>
      <c r="Y77" s="155"/>
      <c r="AB77" s="155"/>
    </row>
    <row r="78" spans="2:28" ht="13.5">
      <c r="B78" s="155"/>
      <c r="C78" s="155"/>
      <c r="D78" s="155"/>
      <c r="M78" s="155"/>
      <c r="P78" s="155"/>
      <c r="Y78" s="155"/>
      <c r="AB78" s="155"/>
    </row>
    <row r="79" spans="2:28" ht="13.5">
      <c r="B79" s="155"/>
      <c r="C79" s="155"/>
      <c r="D79" s="155"/>
      <c r="M79" s="155"/>
      <c r="P79" s="155"/>
      <c r="Y79" s="155"/>
      <c r="AB79" s="155"/>
    </row>
    <row r="80" spans="2:28" ht="13.5">
      <c r="B80" s="155"/>
      <c r="C80" s="155"/>
      <c r="D80" s="155"/>
      <c r="M80" s="155"/>
      <c r="P80" s="155"/>
      <c r="Y80" s="155"/>
      <c r="AB80" s="155"/>
    </row>
    <row r="81" spans="2:28" ht="13.5">
      <c r="B81" s="155"/>
      <c r="C81" s="155"/>
      <c r="D81" s="155"/>
      <c r="M81" s="155"/>
      <c r="P81" s="155"/>
      <c r="Y81" s="155"/>
      <c r="AB81" s="155"/>
    </row>
    <row r="82" spans="2:28" ht="13.5">
      <c r="B82" s="155"/>
      <c r="C82" s="155"/>
      <c r="D82" s="155"/>
      <c r="M82" s="155"/>
      <c r="P82" s="155"/>
      <c r="Y82" s="155"/>
      <c r="AB82" s="155"/>
    </row>
    <row r="83" spans="2:28" ht="13.5">
      <c r="B83" s="155"/>
      <c r="C83" s="155"/>
      <c r="D83" s="155"/>
      <c r="M83" s="155"/>
      <c r="P83" s="155"/>
      <c r="Y83" s="155"/>
      <c r="AB83" s="155"/>
    </row>
    <row r="84" spans="2:28" ht="13.5">
      <c r="B84" s="155"/>
      <c r="C84" s="155"/>
      <c r="D84" s="155"/>
      <c r="M84" s="155"/>
      <c r="P84" s="155"/>
      <c r="Y84" s="155"/>
      <c r="AB84" s="155"/>
    </row>
    <row r="85" spans="2:28" ht="13.5">
      <c r="B85" s="155"/>
      <c r="C85" s="155"/>
      <c r="D85" s="155"/>
      <c r="M85" s="155"/>
      <c r="P85" s="155"/>
      <c r="Y85" s="155"/>
      <c r="AB85" s="155"/>
    </row>
    <row r="86" spans="2:28" ht="13.5">
      <c r="B86" s="155"/>
      <c r="C86" s="155"/>
      <c r="D86" s="155"/>
      <c r="M86" s="155"/>
      <c r="P86" s="155"/>
      <c r="Y86" s="155"/>
      <c r="AB86" s="155"/>
    </row>
    <row r="87" spans="2:28" ht="13.5">
      <c r="B87" s="155"/>
      <c r="C87" s="155"/>
      <c r="D87" s="155"/>
      <c r="M87" s="155"/>
      <c r="P87" s="155"/>
      <c r="Y87" s="155"/>
      <c r="AB87" s="155"/>
    </row>
    <row r="88" spans="2:28" ht="13.5">
      <c r="B88" s="155"/>
      <c r="C88" s="155"/>
      <c r="D88" s="155"/>
      <c r="M88" s="155"/>
      <c r="P88" s="155"/>
      <c r="Y88" s="155"/>
      <c r="AB88" s="155"/>
    </row>
    <row r="89" spans="2:28">
      <c r="B89" s="155"/>
      <c r="C89" s="250"/>
      <c r="M89" s="155"/>
      <c r="P89" s="155"/>
      <c r="Y89" s="155"/>
      <c r="AB89" s="155"/>
    </row>
    <row r="90" spans="2:28">
      <c r="B90" s="155"/>
      <c r="C90" s="250"/>
      <c r="M90" s="155"/>
      <c r="P90" s="155"/>
      <c r="Y90" s="155"/>
      <c r="AB90" s="155"/>
    </row>
    <row r="91" spans="2:28">
      <c r="B91" s="155"/>
      <c r="C91" s="250"/>
      <c r="M91" s="155"/>
      <c r="P91" s="155"/>
      <c r="Y91" s="155"/>
    </row>
    <row r="92" spans="2:28">
      <c r="M92" s="155"/>
      <c r="P92" s="155"/>
      <c r="Y92" s="155"/>
    </row>
    <row r="93" spans="2:28">
      <c r="M93" s="155"/>
      <c r="P93" s="155"/>
      <c r="Y93" s="155"/>
    </row>
    <row r="94" spans="2:28">
      <c r="M94" s="155"/>
      <c r="P94" s="155"/>
      <c r="Y94" s="155"/>
    </row>
    <row r="95" spans="2:28">
      <c r="M95" s="155"/>
      <c r="P95" s="155"/>
      <c r="Y95" s="155"/>
    </row>
    <row r="96" spans="2:28">
      <c r="M96" s="155"/>
      <c r="P96" s="155"/>
      <c r="Y96" s="155"/>
    </row>
    <row r="97" spans="2:35">
      <c r="B97" s="155"/>
      <c r="C97" s="155"/>
      <c r="D97" s="357"/>
      <c r="M97" s="155"/>
      <c r="P97" s="155"/>
      <c r="Y97" s="155"/>
    </row>
    <row r="98" spans="2:35">
      <c r="B98" s="155"/>
      <c r="C98" s="155"/>
      <c r="D98" s="357"/>
      <c r="M98" s="155"/>
      <c r="P98" s="155"/>
      <c r="Y98" s="155"/>
    </row>
    <row r="99" spans="2:35">
      <c r="B99" s="155"/>
      <c r="C99" s="155"/>
      <c r="D99" s="357"/>
      <c r="M99" s="155"/>
      <c r="P99" s="155"/>
      <c r="Y99" s="155"/>
    </row>
    <row r="100" spans="2:35">
      <c r="B100" s="155"/>
      <c r="C100" s="155"/>
      <c r="D100" s="357"/>
      <c r="M100" s="155"/>
      <c r="P100" s="155"/>
      <c r="Y100" s="155"/>
      <c r="AB100" s="155"/>
    </row>
    <row r="101" spans="2:35">
      <c r="B101" s="155"/>
      <c r="C101" s="155"/>
      <c r="D101" s="357"/>
      <c r="M101" s="155"/>
      <c r="P101" s="155"/>
      <c r="Y101" s="155"/>
      <c r="AB101" s="155"/>
    </row>
    <row r="102" spans="2:35">
      <c r="B102" s="155"/>
      <c r="C102" s="155"/>
      <c r="D102" s="357"/>
      <c r="M102" s="155"/>
      <c r="P102" s="155"/>
      <c r="Y102" s="155"/>
      <c r="AA102" s="250"/>
      <c r="AB102" s="255"/>
    </row>
    <row r="103" spans="2:35">
      <c r="B103" s="155"/>
      <c r="C103" s="155"/>
      <c r="D103" s="357"/>
      <c r="M103" s="155"/>
      <c r="P103" s="155"/>
      <c r="Y103" s="155"/>
      <c r="AA103" s="250"/>
      <c r="AB103" s="255"/>
    </row>
    <row r="104" spans="2:35">
      <c r="B104" s="155"/>
      <c r="C104" s="155"/>
      <c r="D104" s="357"/>
      <c r="M104" s="155"/>
      <c r="P104" s="155"/>
      <c r="Y104" s="155"/>
      <c r="AD104" s="254"/>
      <c r="AE104" s="254"/>
      <c r="AG104" s="254"/>
      <c r="AI104" s="254"/>
    </row>
    <row r="105" spans="2:35">
      <c r="B105" s="155"/>
      <c r="C105" s="155"/>
      <c r="D105" s="357"/>
      <c r="M105" s="155"/>
      <c r="P105" s="155"/>
      <c r="Y105" s="155"/>
    </row>
    <row r="106" spans="2:35">
      <c r="B106" s="155"/>
      <c r="C106" s="155"/>
      <c r="D106" s="357"/>
      <c r="M106" s="155"/>
      <c r="P106" s="155"/>
      <c r="Y106" s="155"/>
    </row>
    <row r="107" spans="2:35">
      <c r="B107" s="155"/>
      <c r="C107" s="155"/>
      <c r="D107" s="357"/>
      <c r="M107" s="155"/>
      <c r="Y107" s="155"/>
    </row>
    <row r="108" spans="2:35">
      <c r="B108" s="155"/>
      <c r="C108" s="155"/>
      <c r="D108" s="357"/>
      <c r="M108" s="155"/>
      <c r="Y108" s="155"/>
    </row>
    <row r="109" spans="2:35">
      <c r="B109" s="155"/>
      <c r="C109" s="155"/>
      <c r="D109" s="357"/>
      <c r="M109" s="155"/>
      <c r="Y109" s="155"/>
    </row>
    <row r="110" spans="2:35">
      <c r="B110" s="155"/>
      <c r="C110" s="155"/>
      <c r="D110" s="357"/>
      <c r="M110" s="155"/>
      <c r="Y110" s="155"/>
    </row>
    <row r="111" spans="2:35">
      <c r="B111" s="155"/>
      <c r="C111" s="155"/>
      <c r="D111" s="357"/>
      <c r="M111" s="155"/>
      <c r="Y111" s="155"/>
    </row>
    <row r="112" spans="2:35">
      <c r="B112" s="155"/>
      <c r="C112" s="155"/>
      <c r="D112" s="357"/>
      <c r="M112" s="155"/>
      <c r="Y112" s="155"/>
    </row>
    <row r="113" spans="2:25">
      <c r="B113" s="155"/>
      <c r="C113" s="155"/>
      <c r="D113" s="357"/>
      <c r="M113" s="155"/>
      <c r="Y113" s="155"/>
    </row>
    <row r="114" spans="2:25">
      <c r="B114" s="155"/>
      <c r="C114" s="155"/>
      <c r="D114" s="357"/>
      <c r="M114" s="155"/>
      <c r="Y114" s="155"/>
    </row>
    <row r="115" spans="2:25">
      <c r="B115" s="155"/>
      <c r="C115" s="155"/>
      <c r="D115" s="357"/>
      <c r="M115" s="155"/>
      <c r="Y115" s="155"/>
    </row>
    <row r="116" spans="2:25">
      <c r="B116" s="155"/>
      <c r="C116" s="155"/>
      <c r="D116" s="357"/>
      <c r="M116" s="155"/>
      <c r="Y116" s="155"/>
    </row>
    <row r="117" spans="2:25">
      <c r="B117" s="155"/>
      <c r="C117" s="155"/>
      <c r="D117" s="357"/>
      <c r="M117" s="155"/>
      <c r="Y117" s="155"/>
    </row>
    <row r="118" spans="2:25">
      <c r="B118" s="155"/>
      <c r="C118" s="155"/>
      <c r="D118" s="357"/>
      <c r="M118" s="155"/>
      <c r="Y118" s="155"/>
    </row>
    <row r="119" spans="2:25">
      <c r="B119" s="155"/>
      <c r="C119" s="155"/>
      <c r="D119" s="357"/>
      <c r="M119" s="155"/>
      <c r="Y119" s="155"/>
    </row>
    <row r="120" spans="2:25">
      <c r="B120" s="155"/>
      <c r="C120" s="155"/>
      <c r="D120" s="357"/>
      <c r="M120" s="155"/>
      <c r="Y120" s="155"/>
    </row>
    <row r="121" spans="2:25">
      <c r="B121" s="155"/>
      <c r="C121" s="155"/>
      <c r="D121" s="357"/>
      <c r="M121" s="155"/>
      <c r="Y121" s="155"/>
    </row>
    <row r="122" spans="2:25">
      <c r="B122" s="155"/>
      <c r="C122" s="155"/>
      <c r="D122" s="357"/>
      <c r="M122" s="155"/>
      <c r="Y122" s="155"/>
    </row>
    <row r="123" spans="2:25">
      <c r="B123" s="155"/>
      <c r="C123" s="155"/>
      <c r="D123" s="357"/>
      <c r="M123" s="155"/>
      <c r="Y123" s="155"/>
    </row>
    <row r="124" spans="2:25">
      <c r="B124" s="155"/>
      <c r="C124" s="155"/>
      <c r="D124" s="357"/>
      <c r="M124" s="155"/>
      <c r="Y124" s="155"/>
    </row>
    <row r="125" spans="2:25">
      <c r="B125" s="155"/>
      <c r="C125" s="155"/>
      <c r="D125" s="357"/>
      <c r="M125" s="155"/>
      <c r="Y125" s="155"/>
    </row>
    <row r="126" spans="2:25">
      <c r="B126" s="155"/>
      <c r="C126" s="155"/>
      <c r="D126" s="357"/>
      <c r="M126" s="155"/>
      <c r="Y126" s="155"/>
    </row>
    <row r="127" spans="2:25">
      <c r="B127" s="155"/>
      <c r="C127" s="155"/>
      <c r="D127" s="357"/>
      <c r="M127" s="155"/>
      <c r="Y127" s="155"/>
    </row>
    <row r="128" spans="2:25">
      <c r="B128" s="155"/>
      <c r="C128" s="155"/>
      <c r="D128" s="357"/>
      <c r="M128" s="155"/>
      <c r="Y128" s="155"/>
    </row>
    <row r="129" spans="2:25">
      <c r="B129" s="155"/>
      <c r="C129" s="155"/>
      <c r="D129" s="357"/>
      <c r="M129" s="155"/>
      <c r="Y129" s="155"/>
    </row>
    <row r="130" spans="2:25">
      <c r="B130" s="155"/>
      <c r="C130" s="155"/>
      <c r="D130" s="357"/>
      <c r="M130" s="155"/>
      <c r="Y130" s="155"/>
    </row>
    <row r="131" spans="2:25">
      <c r="B131" s="155"/>
      <c r="C131" s="155"/>
      <c r="D131" s="357"/>
      <c r="M131" s="155"/>
      <c r="Y131" s="155"/>
    </row>
    <row r="132" spans="2:25">
      <c r="B132" s="155"/>
      <c r="C132" s="155"/>
      <c r="D132" s="357"/>
      <c r="M132" s="155"/>
      <c r="Y132" s="155"/>
    </row>
    <row r="133" spans="2:25">
      <c r="B133" s="155"/>
      <c r="C133" s="155"/>
      <c r="D133" s="357"/>
      <c r="M133" s="155"/>
      <c r="Y133" s="155"/>
    </row>
    <row r="134" spans="2:25">
      <c r="B134" s="155"/>
      <c r="C134" s="155"/>
      <c r="D134" s="357"/>
      <c r="M134" s="155"/>
      <c r="Y134" s="155"/>
    </row>
    <row r="135" spans="2:25">
      <c r="B135" s="155"/>
      <c r="C135" s="155"/>
      <c r="D135" s="357"/>
      <c r="M135" s="155"/>
      <c r="Y135" s="155"/>
    </row>
    <row r="136" spans="2:25">
      <c r="B136" s="155"/>
      <c r="C136" s="155"/>
      <c r="D136" s="357"/>
      <c r="M136" s="155"/>
      <c r="Y136" s="155"/>
    </row>
    <row r="137" spans="2:25">
      <c r="B137" s="155"/>
      <c r="C137" s="155"/>
      <c r="D137" s="357"/>
      <c r="M137" s="155"/>
      <c r="Y137" s="155"/>
    </row>
    <row r="138" spans="2:25">
      <c r="B138" s="155"/>
      <c r="C138" s="155"/>
      <c r="D138" s="357"/>
      <c r="M138" s="155"/>
      <c r="Y138" s="155"/>
    </row>
    <row r="139" spans="2:25">
      <c r="B139" s="155"/>
      <c r="C139" s="155"/>
      <c r="D139" s="357"/>
      <c r="M139" s="155"/>
      <c r="Y139" s="155"/>
    </row>
    <row r="140" spans="2:25">
      <c r="B140" s="155"/>
      <c r="C140" s="155"/>
      <c r="D140" s="357"/>
      <c r="M140" s="155"/>
      <c r="Y140" s="155"/>
    </row>
    <row r="141" spans="2:25">
      <c r="B141" s="155"/>
      <c r="C141" s="155"/>
      <c r="D141" s="357"/>
      <c r="M141" s="155"/>
      <c r="Y141" s="155"/>
    </row>
    <row r="142" spans="2:25">
      <c r="B142" s="155"/>
      <c r="C142" s="155"/>
      <c r="D142" s="357"/>
      <c r="M142" s="155"/>
      <c r="Y142" s="155"/>
    </row>
    <row r="143" spans="2:25">
      <c r="B143" s="155"/>
      <c r="C143" s="155"/>
      <c r="D143" s="357"/>
      <c r="M143" s="155"/>
      <c r="Y143" s="155"/>
    </row>
    <row r="144" spans="2:25">
      <c r="B144" s="155"/>
      <c r="C144" s="155"/>
      <c r="D144" s="357"/>
      <c r="M144" s="155"/>
      <c r="Y144" s="155"/>
    </row>
    <row r="145" spans="2:25">
      <c r="B145" s="155"/>
      <c r="C145" s="155"/>
      <c r="D145" s="357"/>
      <c r="M145" s="155"/>
      <c r="Y145" s="155"/>
    </row>
    <row r="146" spans="2:25">
      <c r="B146" s="155"/>
      <c r="C146" s="155"/>
      <c r="D146" s="357"/>
      <c r="M146" s="155"/>
      <c r="Y146" s="155"/>
    </row>
    <row r="147" spans="2:25">
      <c r="B147" s="155"/>
      <c r="C147" s="155"/>
      <c r="D147" s="357"/>
      <c r="M147" s="155"/>
      <c r="Y147" s="155"/>
    </row>
    <row r="148" spans="2:25">
      <c r="B148" s="155"/>
      <c r="C148" s="155"/>
      <c r="D148" s="357"/>
      <c r="M148" s="155"/>
      <c r="Y148" s="155"/>
    </row>
    <row r="149" spans="2:25">
      <c r="B149" s="155"/>
      <c r="C149" s="155"/>
      <c r="D149" s="357"/>
      <c r="M149" s="155"/>
      <c r="Y149" s="155"/>
    </row>
    <row r="150" spans="2:25">
      <c r="B150" s="155"/>
      <c r="C150" s="155"/>
      <c r="D150" s="357"/>
      <c r="M150" s="155"/>
      <c r="Y150" s="155"/>
    </row>
    <row r="151" spans="2:25">
      <c r="B151" s="155"/>
      <c r="C151" s="155"/>
      <c r="D151" s="357"/>
      <c r="M151" s="155"/>
      <c r="Y151" s="155"/>
    </row>
    <row r="152" spans="2:25">
      <c r="B152" s="155"/>
      <c r="C152" s="155"/>
      <c r="D152" s="357"/>
      <c r="M152" s="155"/>
      <c r="Y152" s="155"/>
    </row>
    <row r="153" spans="2:25">
      <c r="B153" s="155"/>
      <c r="C153" s="155"/>
      <c r="D153" s="357"/>
      <c r="M153" s="155"/>
      <c r="Y153" s="155"/>
    </row>
    <row r="154" spans="2:25">
      <c r="B154" s="155"/>
      <c r="C154" s="155"/>
      <c r="D154" s="357"/>
      <c r="M154" s="155"/>
      <c r="Y154" s="155"/>
    </row>
    <row r="155" spans="2:25">
      <c r="B155" s="155"/>
      <c r="C155" s="155"/>
      <c r="D155" s="357"/>
      <c r="M155" s="155"/>
      <c r="Y155" s="155"/>
    </row>
    <row r="156" spans="2:25">
      <c r="B156" s="155"/>
      <c r="C156" s="155"/>
      <c r="D156" s="357"/>
      <c r="M156" s="155"/>
      <c r="Y156" s="155"/>
    </row>
    <row r="157" spans="2:25">
      <c r="B157" s="155"/>
      <c r="C157" s="155"/>
      <c r="D157" s="357"/>
      <c r="M157" s="155"/>
      <c r="Y157" s="155"/>
    </row>
    <row r="158" spans="2:25">
      <c r="B158" s="155"/>
      <c r="C158" s="155"/>
      <c r="D158" s="357"/>
      <c r="M158" s="155"/>
      <c r="Y158" s="155"/>
    </row>
    <row r="159" spans="2:25">
      <c r="B159" s="155"/>
      <c r="C159" s="155"/>
      <c r="D159" s="357"/>
      <c r="M159" s="155"/>
      <c r="Y159" s="155"/>
    </row>
    <row r="160" spans="2:25">
      <c r="B160" s="155"/>
      <c r="C160" s="155"/>
      <c r="D160" s="357"/>
      <c r="M160" s="155"/>
      <c r="Y160" s="155"/>
    </row>
    <row r="161" spans="1:25">
      <c r="B161" s="155"/>
      <c r="C161" s="155"/>
      <c r="D161" s="357"/>
      <c r="M161" s="155"/>
      <c r="Y161" s="155"/>
    </row>
    <row r="162" spans="1:25">
      <c r="B162" s="155"/>
      <c r="C162" s="155"/>
      <c r="D162" s="357"/>
      <c r="M162" s="155"/>
      <c r="Y162" s="155"/>
    </row>
    <row r="163" spans="1:25">
      <c r="B163" s="155"/>
      <c r="C163" s="155"/>
      <c r="D163" s="357"/>
      <c r="M163" s="155"/>
      <c r="Y163" s="155"/>
    </row>
    <row r="164" spans="1:25">
      <c r="B164" s="155"/>
      <c r="C164" s="155"/>
      <c r="D164" s="357"/>
    </row>
    <row r="165" spans="1:25">
      <c r="B165" s="155"/>
      <c r="C165" s="155"/>
      <c r="D165" s="357"/>
    </row>
    <row r="166" spans="1:25">
      <c r="B166" s="155"/>
      <c r="C166" s="155"/>
      <c r="D166" s="357"/>
    </row>
    <row r="167" spans="1:25">
      <c r="B167" s="155"/>
      <c r="C167" s="155"/>
      <c r="D167" s="357"/>
    </row>
    <row r="168" spans="1:25">
      <c r="B168" s="155"/>
      <c r="C168" s="155"/>
      <c r="D168" s="357"/>
    </row>
    <row r="169" spans="1:25">
      <c r="B169" s="155"/>
      <c r="C169" s="155"/>
      <c r="D169" s="357"/>
    </row>
    <row r="170" spans="1:25">
      <c r="B170" s="155"/>
      <c r="C170" s="155"/>
      <c r="D170" s="357"/>
    </row>
    <row r="171" spans="1:25">
      <c r="B171" s="155"/>
      <c r="C171" s="155"/>
      <c r="D171" s="357"/>
    </row>
    <row r="172" spans="1:25">
      <c r="B172" s="155"/>
      <c r="C172" s="155"/>
      <c r="D172" s="357"/>
    </row>
    <row r="173" spans="1:25">
      <c r="B173" s="155"/>
      <c r="C173" s="155"/>
      <c r="D173" s="357"/>
    </row>
    <row r="174" spans="1:25">
      <c r="A174" s="207"/>
    </row>
    <row r="175" spans="1:25">
      <c r="A175" s="207"/>
    </row>
    <row r="176" spans="1:25">
      <c r="A176" s="207"/>
    </row>
    <row r="177" spans="1:1">
      <c r="A177" s="207"/>
    </row>
    <row r="178" spans="1:1">
      <c r="A178" s="207"/>
    </row>
  </sheetData>
  <mergeCells count="149">
    <mergeCell ref="C64:D64"/>
    <mergeCell ref="O64:P64"/>
    <mergeCell ref="O65:P65"/>
    <mergeCell ref="C60:D60"/>
    <mergeCell ref="O60:P60"/>
    <mergeCell ref="O61:P61"/>
    <mergeCell ref="C62:D62"/>
    <mergeCell ref="C63:D63"/>
    <mergeCell ref="O63:P63"/>
    <mergeCell ref="O55:P55"/>
    <mergeCell ref="O56:P56"/>
    <mergeCell ref="C57:D57"/>
    <mergeCell ref="O57:P57"/>
    <mergeCell ref="C59:D59"/>
    <mergeCell ref="O59:P59"/>
    <mergeCell ref="C53:D53"/>
    <mergeCell ref="O53:P53"/>
    <mergeCell ref="Z53:Z54"/>
    <mergeCell ref="AA53:AB53"/>
    <mergeCell ref="AH53:AJ54"/>
    <mergeCell ref="AA54:AB54"/>
    <mergeCell ref="C49:D49"/>
    <mergeCell ref="AA49:AB49"/>
    <mergeCell ref="AA50:AB50"/>
    <mergeCell ref="C51:D51"/>
    <mergeCell ref="O51:P51"/>
    <mergeCell ref="C52:D52"/>
    <mergeCell ref="O52:P52"/>
    <mergeCell ref="O46:P46"/>
    <mergeCell ref="AA46:AB46"/>
    <mergeCell ref="C47:D47"/>
    <mergeCell ref="C48:D48"/>
    <mergeCell ref="O48:P48"/>
    <mergeCell ref="AA48:AB48"/>
    <mergeCell ref="AA43:AB43"/>
    <mergeCell ref="C44:D44"/>
    <mergeCell ref="O44:P44"/>
    <mergeCell ref="C45:D45"/>
    <mergeCell ref="O45:P45"/>
    <mergeCell ref="AA45:AB45"/>
    <mergeCell ref="C40:D40"/>
    <mergeCell ref="O40:P40"/>
    <mergeCell ref="C41:D41"/>
    <mergeCell ref="O41:P41"/>
    <mergeCell ref="AA41:AB41"/>
    <mergeCell ref="C42:D42"/>
    <mergeCell ref="AA42:AB42"/>
    <mergeCell ref="C37:D37"/>
    <mergeCell ref="O37:P37"/>
    <mergeCell ref="AA37:AB37"/>
    <mergeCell ref="C38:D38"/>
    <mergeCell ref="AA38:AB38"/>
    <mergeCell ref="O39:P39"/>
    <mergeCell ref="AA39:AB39"/>
    <mergeCell ref="C34:D34"/>
    <mergeCell ref="AA34:AB34"/>
    <mergeCell ref="O35:P35"/>
    <mergeCell ref="AA35:AB35"/>
    <mergeCell ref="C36:D36"/>
    <mergeCell ref="O36:P36"/>
    <mergeCell ref="C31:D31"/>
    <mergeCell ref="O31:P31"/>
    <mergeCell ref="AA31:AB31"/>
    <mergeCell ref="C32:D32"/>
    <mergeCell ref="O32:P32"/>
    <mergeCell ref="C33:D33"/>
    <mergeCell ref="O33:P33"/>
    <mergeCell ref="AA33:AB33"/>
    <mergeCell ref="C28:D28"/>
    <mergeCell ref="O28:P28"/>
    <mergeCell ref="O29:P29"/>
    <mergeCell ref="AA29:AB29"/>
    <mergeCell ref="C30:D30"/>
    <mergeCell ref="AA30:AB30"/>
    <mergeCell ref="AA25:AB25"/>
    <mergeCell ref="C26:D26"/>
    <mergeCell ref="AA26:AB26"/>
    <mergeCell ref="C27:D27"/>
    <mergeCell ref="O27:P27"/>
    <mergeCell ref="AA27:AB27"/>
    <mergeCell ref="O21:P21"/>
    <mergeCell ref="C22:D22"/>
    <mergeCell ref="AA22:AB22"/>
    <mergeCell ref="C23:D23"/>
    <mergeCell ref="AA23:AB23"/>
    <mergeCell ref="C24:D24"/>
    <mergeCell ref="C19:D19"/>
    <mergeCell ref="O19:P19"/>
    <mergeCell ref="AA19:AB19"/>
    <mergeCell ref="C20:D20"/>
    <mergeCell ref="O20:P20"/>
    <mergeCell ref="AA20:AB20"/>
    <mergeCell ref="C16:D16"/>
    <mergeCell ref="O16:P16"/>
    <mergeCell ref="AA16:AB16"/>
    <mergeCell ref="O17:P17"/>
    <mergeCell ref="C18:D18"/>
    <mergeCell ref="AA18:AB18"/>
    <mergeCell ref="O13:P13"/>
    <mergeCell ref="C14:D14"/>
    <mergeCell ref="O14:P14"/>
    <mergeCell ref="AA14:AB14"/>
    <mergeCell ref="C15:D15"/>
    <mergeCell ref="AA15:AB15"/>
    <mergeCell ref="O10:P10"/>
    <mergeCell ref="C11:D11"/>
    <mergeCell ref="O11:P11"/>
    <mergeCell ref="AA11:AB11"/>
    <mergeCell ref="C12:D12"/>
    <mergeCell ref="AA12:AB12"/>
    <mergeCell ref="C8:D8"/>
    <mergeCell ref="O8:P8"/>
    <mergeCell ref="AA8:AB8"/>
    <mergeCell ref="C9:D9"/>
    <mergeCell ref="O9:P9"/>
    <mergeCell ref="AA9:AB9"/>
    <mergeCell ref="AH4:AH5"/>
    <mergeCell ref="AI4:AI5"/>
    <mergeCell ref="AJ4:AJ5"/>
    <mergeCell ref="C7:D7"/>
    <mergeCell ref="O7:P7"/>
    <mergeCell ref="AA7:AB7"/>
    <mergeCell ref="AD2:AD3"/>
    <mergeCell ref="AF2:AF3"/>
    <mergeCell ref="AH2:AJ3"/>
    <mergeCell ref="G3:G4"/>
    <mergeCell ref="I3:I4"/>
    <mergeCell ref="S3:S4"/>
    <mergeCell ref="U3:U4"/>
    <mergeCell ref="AE3:AE4"/>
    <mergeCell ref="AG3:AG4"/>
    <mergeCell ref="J4:J5"/>
    <mergeCell ref="Q2:Q3"/>
    <mergeCell ref="R2:R3"/>
    <mergeCell ref="T2:T3"/>
    <mergeCell ref="V2:X3"/>
    <mergeCell ref="AB2:AB5"/>
    <mergeCell ref="AC2:AC3"/>
    <mergeCell ref="V4:V5"/>
    <mergeCell ref="W4:W5"/>
    <mergeCell ref="X4:X5"/>
    <mergeCell ref="D2:D5"/>
    <mergeCell ref="E2:E3"/>
    <mergeCell ref="F2:F3"/>
    <mergeCell ref="H2:H3"/>
    <mergeCell ref="J2:L3"/>
    <mergeCell ref="P2:P5"/>
    <mergeCell ref="K4:K5"/>
    <mergeCell ref="L4:L5"/>
  </mergeCells>
  <phoneticPr fontId="5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zoomScaleNormal="100" zoomScaleSheetLayoutView="85" workbookViewId="0">
      <selection sqref="A1:XFD1048576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501" t="s">
        <v>2</v>
      </c>
      <c r="C3" s="503" t="s">
        <v>3</v>
      </c>
      <c r="D3" s="504"/>
      <c r="E3" s="504"/>
      <c r="F3" s="504"/>
      <c r="G3" s="504"/>
      <c r="H3" s="503" t="s">
        <v>4</v>
      </c>
      <c r="I3" s="504"/>
      <c r="J3" s="504"/>
      <c r="K3" s="504"/>
      <c r="L3" s="505"/>
      <c r="M3" s="6"/>
    </row>
    <row r="4" spans="1:13" ht="6" customHeight="1">
      <c r="A4" s="2"/>
      <c r="B4" s="502"/>
      <c r="C4" s="506" t="s">
        <v>5</v>
      </c>
      <c r="D4" s="12"/>
      <c r="E4" s="12"/>
      <c r="F4" s="13"/>
      <c r="G4" s="14"/>
      <c r="H4" s="506" t="s">
        <v>5</v>
      </c>
      <c r="I4" s="12"/>
      <c r="J4" s="12"/>
      <c r="K4" s="13"/>
      <c r="L4" s="15"/>
    </row>
    <row r="5" spans="1:13" ht="8.25" customHeight="1">
      <c r="A5" s="2"/>
      <c r="B5" s="502"/>
      <c r="C5" s="506"/>
      <c r="D5" s="507" t="s">
        <v>6</v>
      </c>
      <c r="E5" s="508" t="s">
        <v>7</v>
      </c>
      <c r="F5" s="16"/>
      <c r="G5" s="16"/>
      <c r="H5" s="506"/>
      <c r="I5" s="507" t="s">
        <v>6</v>
      </c>
      <c r="J5" s="508" t="s">
        <v>7</v>
      </c>
      <c r="K5" s="16"/>
      <c r="L5" s="17"/>
    </row>
    <row r="6" spans="1:13" ht="21.75" customHeight="1">
      <c r="A6" s="2"/>
      <c r="B6" s="502"/>
      <c r="C6" s="506"/>
      <c r="D6" s="506"/>
      <c r="E6" s="509"/>
      <c r="F6" s="18" t="s">
        <v>8</v>
      </c>
      <c r="G6" s="19" t="s">
        <v>9</v>
      </c>
      <c r="H6" s="506"/>
      <c r="I6" s="506"/>
      <c r="J6" s="509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5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7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zoomScaleNormal="100" zoomScaleSheetLayoutView="85" workbookViewId="0">
      <selection activeCell="E29" sqref="E29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>
      <c r="A3" s="1"/>
      <c r="B3" s="501" t="s">
        <v>2</v>
      </c>
      <c r="C3" s="503" t="s">
        <v>71</v>
      </c>
      <c r="D3" s="504"/>
      <c r="E3" s="504"/>
      <c r="F3" s="504"/>
      <c r="G3" s="504"/>
      <c r="H3" s="503" t="s">
        <v>72</v>
      </c>
      <c r="I3" s="504"/>
      <c r="J3" s="504"/>
      <c r="K3" s="504"/>
      <c r="L3" s="505"/>
      <c r="M3" s="6"/>
      <c r="N3" s="10"/>
    </row>
    <row r="4" spans="1:14" ht="6" customHeight="1">
      <c r="A4" s="2"/>
      <c r="B4" s="502"/>
      <c r="C4" s="506" t="s">
        <v>5</v>
      </c>
      <c r="D4" s="12"/>
      <c r="E4" s="12"/>
      <c r="F4" s="13"/>
      <c r="G4" s="14"/>
      <c r="H4" s="506" t="s">
        <v>5</v>
      </c>
      <c r="I4" s="12"/>
      <c r="J4" s="12"/>
      <c r="K4" s="13"/>
      <c r="L4" s="15"/>
    </row>
    <row r="5" spans="1:14" ht="8.25" customHeight="1">
      <c r="A5" s="2"/>
      <c r="B5" s="502"/>
      <c r="C5" s="506"/>
      <c r="D5" s="507" t="s">
        <v>6</v>
      </c>
      <c r="E5" s="508" t="s">
        <v>7</v>
      </c>
      <c r="F5" s="16"/>
      <c r="G5" s="16"/>
      <c r="H5" s="506"/>
      <c r="I5" s="507" t="s">
        <v>6</v>
      </c>
      <c r="J5" s="508" t="s">
        <v>7</v>
      </c>
      <c r="K5" s="16"/>
      <c r="L5" s="17"/>
    </row>
    <row r="6" spans="1:14" ht="21.75" customHeight="1">
      <c r="A6" s="2"/>
      <c r="B6" s="502"/>
      <c r="C6" s="506"/>
      <c r="D6" s="506"/>
      <c r="E6" s="509"/>
      <c r="F6" s="18" t="s">
        <v>8</v>
      </c>
      <c r="G6" s="19" t="s">
        <v>9</v>
      </c>
      <c r="H6" s="506"/>
      <c r="I6" s="506"/>
      <c r="J6" s="509"/>
      <c r="K6" s="18" t="s">
        <v>8</v>
      </c>
      <c r="L6" s="20" t="s">
        <v>9</v>
      </c>
    </row>
    <row r="7" spans="1:14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5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7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1F4C1-7272-4B88-A83F-D1CC3060669F}">
  <dimension ref="B1:AV177"/>
  <sheetViews>
    <sheetView topLeftCell="AE1" zoomScale="70" zoomScaleNormal="70" zoomScaleSheetLayoutView="40" workbookViewId="0">
      <selection activeCell="E29" sqref="E29"/>
    </sheetView>
  </sheetViews>
  <sheetFormatPr defaultRowHeight="17.25"/>
  <cols>
    <col min="1" max="1" width="1.25" style="70" customWidth="1"/>
    <col min="2" max="2" width="3.25" style="70" customWidth="1"/>
    <col min="3" max="3" width="3" style="70" customWidth="1"/>
    <col min="4" max="4" width="17.5" style="70" customWidth="1"/>
    <col min="5" max="5" width="13.5" style="70" customWidth="1"/>
    <col min="6" max="17" width="11" style="70" customWidth="1"/>
    <col min="18" max="18" width="1.75" style="70" customWidth="1"/>
    <col min="19" max="19" width="3" style="70" customWidth="1"/>
    <col min="20" max="20" width="17.5" style="70" customWidth="1"/>
    <col min="21" max="21" width="13.5" style="70" customWidth="1"/>
    <col min="22" max="33" width="11" style="70" customWidth="1"/>
    <col min="34" max="34" width="1.875" style="70" customWidth="1"/>
    <col min="35" max="35" width="3" style="70" customWidth="1"/>
    <col min="36" max="36" width="17.5" style="70" customWidth="1"/>
    <col min="37" max="37" width="13.5" style="70" customWidth="1"/>
    <col min="38" max="49" width="11" style="70" customWidth="1"/>
    <col min="50" max="250" width="9" style="70"/>
    <col min="251" max="251" width="0" style="70" hidden="1" customWidth="1"/>
    <col min="252" max="252" width="3.25" style="70" customWidth="1"/>
    <col min="253" max="253" width="3" style="70" customWidth="1"/>
    <col min="254" max="254" width="17.5" style="70" customWidth="1"/>
    <col min="255" max="255" width="13.5" style="70" customWidth="1"/>
    <col min="256" max="267" width="11" style="70" customWidth="1"/>
    <col min="268" max="268" width="1.75" style="70" customWidth="1"/>
    <col min="269" max="269" width="3" style="70" customWidth="1"/>
    <col min="270" max="270" width="17.5" style="70" customWidth="1"/>
    <col min="271" max="271" width="13.5" style="70" customWidth="1"/>
    <col min="272" max="283" width="11" style="70" customWidth="1"/>
    <col min="284" max="284" width="1.875" style="70" customWidth="1"/>
    <col min="285" max="285" width="3" style="70" customWidth="1"/>
    <col min="286" max="286" width="17.5" style="70" customWidth="1"/>
    <col min="287" max="287" width="13.5" style="70" customWidth="1"/>
    <col min="288" max="299" width="11" style="70" customWidth="1"/>
    <col min="300" max="302" width="9" style="70"/>
    <col min="303" max="305" width="8.75" style="70" bestFit="1" customWidth="1"/>
    <col min="306" max="506" width="9" style="70"/>
    <col min="507" max="507" width="0" style="70" hidden="1" customWidth="1"/>
    <col min="508" max="508" width="3.25" style="70" customWidth="1"/>
    <col min="509" max="509" width="3" style="70" customWidth="1"/>
    <col min="510" max="510" width="17.5" style="70" customWidth="1"/>
    <col min="511" max="511" width="13.5" style="70" customWidth="1"/>
    <col min="512" max="523" width="11" style="70" customWidth="1"/>
    <col min="524" max="524" width="1.75" style="70" customWidth="1"/>
    <col min="525" max="525" width="3" style="70" customWidth="1"/>
    <col min="526" max="526" width="17.5" style="70" customWidth="1"/>
    <col min="527" max="527" width="13.5" style="70" customWidth="1"/>
    <col min="528" max="539" width="11" style="70" customWidth="1"/>
    <col min="540" max="540" width="1.875" style="70" customWidth="1"/>
    <col min="541" max="541" width="3" style="70" customWidth="1"/>
    <col min="542" max="542" width="17.5" style="70" customWidth="1"/>
    <col min="543" max="543" width="13.5" style="70" customWidth="1"/>
    <col min="544" max="555" width="11" style="70" customWidth="1"/>
    <col min="556" max="558" width="9" style="70"/>
    <col min="559" max="561" width="8.75" style="70" bestFit="1" customWidth="1"/>
    <col min="562" max="762" width="9" style="70"/>
    <col min="763" max="763" width="0" style="70" hidden="1" customWidth="1"/>
    <col min="764" max="764" width="3.25" style="70" customWidth="1"/>
    <col min="765" max="765" width="3" style="70" customWidth="1"/>
    <col min="766" max="766" width="17.5" style="70" customWidth="1"/>
    <col min="767" max="767" width="13.5" style="70" customWidth="1"/>
    <col min="768" max="779" width="11" style="70" customWidth="1"/>
    <col min="780" max="780" width="1.75" style="70" customWidth="1"/>
    <col min="781" max="781" width="3" style="70" customWidth="1"/>
    <col min="782" max="782" width="17.5" style="70" customWidth="1"/>
    <col min="783" max="783" width="13.5" style="70" customWidth="1"/>
    <col min="784" max="795" width="11" style="70" customWidth="1"/>
    <col min="796" max="796" width="1.875" style="70" customWidth="1"/>
    <col min="797" max="797" width="3" style="70" customWidth="1"/>
    <col min="798" max="798" width="17.5" style="70" customWidth="1"/>
    <col min="799" max="799" width="13.5" style="70" customWidth="1"/>
    <col min="800" max="811" width="11" style="70" customWidth="1"/>
    <col min="812" max="814" width="9" style="70"/>
    <col min="815" max="817" width="8.75" style="70" bestFit="1" customWidth="1"/>
    <col min="818" max="1018" width="9" style="70"/>
    <col min="1019" max="1019" width="0" style="70" hidden="1" customWidth="1"/>
    <col min="1020" max="1020" width="3.25" style="70" customWidth="1"/>
    <col min="1021" max="1021" width="3" style="70" customWidth="1"/>
    <col min="1022" max="1022" width="17.5" style="70" customWidth="1"/>
    <col min="1023" max="1023" width="13.5" style="70" customWidth="1"/>
    <col min="1024" max="1035" width="11" style="70" customWidth="1"/>
    <col min="1036" max="1036" width="1.75" style="70" customWidth="1"/>
    <col min="1037" max="1037" width="3" style="70" customWidth="1"/>
    <col min="1038" max="1038" width="17.5" style="70" customWidth="1"/>
    <col min="1039" max="1039" width="13.5" style="70" customWidth="1"/>
    <col min="1040" max="1051" width="11" style="70" customWidth="1"/>
    <col min="1052" max="1052" width="1.875" style="70" customWidth="1"/>
    <col min="1053" max="1053" width="3" style="70" customWidth="1"/>
    <col min="1054" max="1054" width="17.5" style="70" customWidth="1"/>
    <col min="1055" max="1055" width="13.5" style="70" customWidth="1"/>
    <col min="1056" max="1067" width="11" style="70" customWidth="1"/>
    <col min="1068" max="1070" width="9" style="70"/>
    <col min="1071" max="1073" width="8.75" style="70" bestFit="1" customWidth="1"/>
    <col min="1074" max="1274" width="9" style="70"/>
    <col min="1275" max="1275" width="0" style="70" hidden="1" customWidth="1"/>
    <col min="1276" max="1276" width="3.25" style="70" customWidth="1"/>
    <col min="1277" max="1277" width="3" style="70" customWidth="1"/>
    <col min="1278" max="1278" width="17.5" style="70" customWidth="1"/>
    <col min="1279" max="1279" width="13.5" style="70" customWidth="1"/>
    <col min="1280" max="1291" width="11" style="70" customWidth="1"/>
    <col min="1292" max="1292" width="1.75" style="70" customWidth="1"/>
    <col min="1293" max="1293" width="3" style="70" customWidth="1"/>
    <col min="1294" max="1294" width="17.5" style="70" customWidth="1"/>
    <col min="1295" max="1295" width="13.5" style="70" customWidth="1"/>
    <col min="1296" max="1307" width="11" style="70" customWidth="1"/>
    <col min="1308" max="1308" width="1.875" style="70" customWidth="1"/>
    <col min="1309" max="1309" width="3" style="70" customWidth="1"/>
    <col min="1310" max="1310" width="17.5" style="70" customWidth="1"/>
    <col min="1311" max="1311" width="13.5" style="70" customWidth="1"/>
    <col min="1312" max="1323" width="11" style="70" customWidth="1"/>
    <col min="1324" max="1326" width="9" style="70"/>
    <col min="1327" max="1329" width="8.75" style="70" bestFit="1" customWidth="1"/>
    <col min="1330" max="1530" width="9" style="70"/>
    <col min="1531" max="1531" width="0" style="70" hidden="1" customWidth="1"/>
    <col min="1532" max="1532" width="3.25" style="70" customWidth="1"/>
    <col min="1533" max="1533" width="3" style="70" customWidth="1"/>
    <col min="1534" max="1534" width="17.5" style="70" customWidth="1"/>
    <col min="1535" max="1535" width="13.5" style="70" customWidth="1"/>
    <col min="1536" max="1547" width="11" style="70" customWidth="1"/>
    <col min="1548" max="1548" width="1.75" style="70" customWidth="1"/>
    <col min="1549" max="1549" width="3" style="70" customWidth="1"/>
    <col min="1550" max="1550" width="17.5" style="70" customWidth="1"/>
    <col min="1551" max="1551" width="13.5" style="70" customWidth="1"/>
    <col min="1552" max="1563" width="11" style="70" customWidth="1"/>
    <col min="1564" max="1564" width="1.875" style="70" customWidth="1"/>
    <col min="1565" max="1565" width="3" style="70" customWidth="1"/>
    <col min="1566" max="1566" width="17.5" style="70" customWidth="1"/>
    <col min="1567" max="1567" width="13.5" style="70" customWidth="1"/>
    <col min="1568" max="1579" width="11" style="70" customWidth="1"/>
    <col min="1580" max="1582" width="9" style="70"/>
    <col min="1583" max="1585" width="8.75" style="70" bestFit="1" customWidth="1"/>
    <col min="1586" max="1786" width="9" style="70"/>
    <col min="1787" max="1787" width="0" style="70" hidden="1" customWidth="1"/>
    <col min="1788" max="1788" width="3.25" style="70" customWidth="1"/>
    <col min="1789" max="1789" width="3" style="70" customWidth="1"/>
    <col min="1790" max="1790" width="17.5" style="70" customWidth="1"/>
    <col min="1791" max="1791" width="13.5" style="70" customWidth="1"/>
    <col min="1792" max="1803" width="11" style="70" customWidth="1"/>
    <col min="1804" max="1804" width="1.75" style="70" customWidth="1"/>
    <col min="1805" max="1805" width="3" style="70" customWidth="1"/>
    <col min="1806" max="1806" width="17.5" style="70" customWidth="1"/>
    <col min="1807" max="1807" width="13.5" style="70" customWidth="1"/>
    <col min="1808" max="1819" width="11" style="70" customWidth="1"/>
    <col min="1820" max="1820" width="1.875" style="70" customWidth="1"/>
    <col min="1821" max="1821" width="3" style="70" customWidth="1"/>
    <col min="1822" max="1822" width="17.5" style="70" customWidth="1"/>
    <col min="1823" max="1823" width="13.5" style="70" customWidth="1"/>
    <col min="1824" max="1835" width="11" style="70" customWidth="1"/>
    <col min="1836" max="1838" width="9" style="70"/>
    <col min="1839" max="1841" width="8.75" style="70" bestFit="1" customWidth="1"/>
    <col min="1842" max="2042" width="9" style="70"/>
    <col min="2043" max="2043" width="0" style="70" hidden="1" customWidth="1"/>
    <col min="2044" max="2044" width="3.25" style="70" customWidth="1"/>
    <col min="2045" max="2045" width="3" style="70" customWidth="1"/>
    <col min="2046" max="2046" width="17.5" style="70" customWidth="1"/>
    <col min="2047" max="2047" width="13.5" style="70" customWidth="1"/>
    <col min="2048" max="2059" width="11" style="70" customWidth="1"/>
    <col min="2060" max="2060" width="1.75" style="70" customWidth="1"/>
    <col min="2061" max="2061" width="3" style="70" customWidth="1"/>
    <col min="2062" max="2062" width="17.5" style="70" customWidth="1"/>
    <col min="2063" max="2063" width="13.5" style="70" customWidth="1"/>
    <col min="2064" max="2075" width="11" style="70" customWidth="1"/>
    <col min="2076" max="2076" width="1.875" style="70" customWidth="1"/>
    <col min="2077" max="2077" width="3" style="70" customWidth="1"/>
    <col min="2078" max="2078" width="17.5" style="70" customWidth="1"/>
    <col min="2079" max="2079" width="13.5" style="70" customWidth="1"/>
    <col min="2080" max="2091" width="11" style="70" customWidth="1"/>
    <col min="2092" max="2094" width="9" style="70"/>
    <col min="2095" max="2097" width="8.75" style="70" bestFit="1" customWidth="1"/>
    <col min="2098" max="2298" width="9" style="70"/>
    <col min="2299" max="2299" width="0" style="70" hidden="1" customWidth="1"/>
    <col min="2300" max="2300" width="3.25" style="70" customWidth="1"/>
    <col min="2301" max="2301" width="3" style="70" customWidth="1"/>
    <col min="2302" max="2302" width="17.5" style="70" customWidth="1"/>
    <col min="2303" max="2303" width="13.5" style="70" customWidth="1"/>
    <col min="2304" max="2315" width="11" style="70" customWidth="1"/>
    <col min="2316" max="2316" width="1.75" style="70" customWidth="1"/>
    <col min="2317" max="2317" width="3" style="70" customWidth="1"/>
    <col min="2318" max="2318" width="17.5" style="70" customWidth="1"/>
    <col min="2319" max="2319" width="13.5" style="70" customWidth="1"/>
    <col min="2320" max="2331" width="11" style="70" customWidth="1"/>
    <col min="2332" max="2332" width="1.875" style="70" customWidth="1"/>
    <col min="2333" max="2333" width="3" style="70" customWidth="1"/>
    <col min="2334" max="2334" width="17.5" style="70" customWidth="1"/>
    <col min="2335" max="2335" width="13.5" style="70" customWidth="1"/>
    <col min="2336" max="2347" width="11" style="70" customWidth="1"/>
    <col min="2348" max="2350" width="9" style="70"/>
    <col min="2351" max="2353" width="8.75" style="70" bestFit="1" customWidth="1"/>
    <col min="2354" max="2554" width="9" style="70"/>
    <col min="2555" max="2555" width="0" style="70" hidden="1" customWidth="1"/>
    <col min="2556" max="2556" width="3.25" style="70" customWidth="1"/>
    <col min="2557" max="2557" width="3" style="70" customWidth="1"/>
    <col min="2558" max="2558" width="17.5" style="70" customWidth="1"/>
    <col min="2559" max="2559" width="13.5" style="70" customWidth="1"/>
    <col min="2560" max="2571" width="11" style="70" customWidth="1"/>
    <col min="2572" max="2572" width="1.75" style="70" customWidth="1"/>
    <col min="2573" max="2573" width="3" style="70" customWidth="1"/>
    <col min="2574" max="2574" width="17.5" style="70" customWidth="1"/>
    <col min="2575" max="2575" width="13.5" style="70" customWidth="1"/>
    <col min="2576" max="2587" width="11" style="70" customWidth="1"/>
    <col min="2588" max="2588" width="1.875" style="70" customWidth="1"/>
    <col min="2589" max="2589" width="3" style="70" customWidth="1"/>
    <col min="2590" max="2590" width="17.5" style="70" customWidth="1"/>
    <col min="2591" max="2591" width="13.5" style="70" customWidth="1"/>
    <col min="2592" max="2603" width="11" style="70" customWidth="1"/>
    <col min="2604" max="2606" width="9" style="70"/>
    <col min="2607" max="2609" width="8.75" style="70" bestFit="1" customWidth="1"/>
    <col min="2610" max="2810" width="9" style="70"/>
    <col min="2811" max="2811" width="0" style="70" hidden="1" customWidth="1"/>
    <col min="2812" max="2812" width="3.25" style="70" customWidth="1"/>
    <col min="2813" max="2813" width="3" style="70" customWidth="1"/>
    <col min="2814" max="2814" width="17.5" style="70" customWidth="1"/>
    <col min="2815" max="2815" width="13.5" style="70" customWidth="1"/>
    <col min="2816" max="2827" width="11" style="70" customWidth="1"/>
    <col min="2828" max="2828" width="1.75" style="70" customWidth="1"/>
    <col min="2829" max="2829" width="3" style="70" customWidth="1"/>
    <col min="2830" max="2830" width="17.5" style="70" customWidth="1"/>
    <col min="2831" max="2831" width="13.5" style="70" customWidth="1"/>
    <col min="2832" max="2843" width="11" style="70" customWidth="1"/>
    <col min="2844" max="2844" width="1.875" style="70" customWidth="1"/>
    <col min="2845" max="2845" width="3" style="70" customWidth="1"/>
    <col min="2846" max="2846" width="17.5" style="70" customWidth="1"/>
    <col min="2847" max="2847" width="13.5" style="70" customWidth="1"/>
    <col min="2848" max="2859" width="11" style="70" customWidth="1"/>
    <col min="2860" max="2862" width="9" style="70"/>
    <col min="2863" max="2865" width="8.75" style="70" bestFit="1" customWidth="1"/>
    <col min="2866" max="3066" width="9" style="70"/>
    <col min="3067" max="3067" width="0" style="70" hidden="1" customWidth="1"/>
    <col min="3068" max="3068" width="3.25" style="70" customWidth="1"/>
    <col min="3069" max="3069" width="3" style="70" customWidth="1"/>
    <col min="3070" max="3070" width="17.5" style="70" customWidth="1"/>
    <col min="3071" max="3071" width="13.5" style="70" customWidth="1"/>
    <col min="3072" max="3083" width="11" style="70" customWidth="1"/>
    <col min="3084" max="3084" width="1.75" style="70" customWidth="1"/>
    <col min="3085" max="3085" width="3" style="70" customWidth="1"/>
    <col min="3086" max="3086" width="17.5" style="70" customWidth="1"/>
    <col min="3087" max="3087" width="13.5" style="70" customWidth="1"/>
    <col min="3088" max="3099" width="11" style="70" customWidth="1"/>
    <col min="3100" max="3100" width="1.875" style="70" customWidth="1"/>
    <col min="3101" max="3101" width="3" style="70" customWidth="1"/>
    <col min="3102" max="3102" width="17.5" style="70" customWidth="1"/>
    <col min="3103" max="3103" width="13.5" style="70" customWidth="1"/>
    <col min="3104" max="3115" width="11" style="70" customWidth="1"/>
    <col min="3116" max="3118" width="9" style="70"/>
    <col min="3119" max="3121" width="8.75" style="70" bestFit="1" customWidth="1"/>
    <col min="3122" max="3322" width="9" style="70"/>
    <col min="3323" max="3323" width="0" style="70" hidden="1" customWidth="1"/>
    <col min="3324" max="3324" width="3.25" style="70" customWidth="1"/>
    <col min="3325" max="3325" width="3" style="70" customWidth="1"/>
    <col min="3326" max="3326" width="17.5" style="70" customWidth="1"/>
    <col min="3327" max="3327" width="13.5" style="70" customWidth="1"/>
    <col min="3328" max="3339" width="11" style="70" customWidth="1"/>
    <col min="3340" max="3340" width="1.75" style="70" customWidth="1"/>
    <col min="3341" max="3341" width="3" style="70" customWidth="1"/>
    <col min="3342" max="3342" width="17.5" style="70" customWidth="1"/>
    <col min="3343" max="3343" width="13.5" style="70" customWidth="1"/>
    <col min="3344" max="3355" width="11" style="70" customWidth="1"/>
    <col min="3356" max="3356" width="1.875" style="70" customWidth="1"/>
    <col min="3357" max="3357" width="3" style="70" customWidth="1"/>
    <col min="3358" max="3358" width="17.5" style="70" customWidth="1"/>
    <col min="3359" max="3359" width="13.5" style="70" customWidth="1"/>
    <col min="3360" max="3371" width="11" style="70" customWidth="1"/>
    <col min="3372" max="3374" width="9" style="70"/>
    <col min="3375" max="3377" width="8.75" style="70" bestFit="1" customWidth="1"/>
    <col min="3378" max="3578" width="9" style="70"/>
    <col min="3579" max="3579" width="0" style="70" hidden="1" customWidth="1"/>
    <col min="3580" max="3580" width="3.25" style="70" customWidth="1"/>
    <col min="3581" max="3581" width="3" style="70" customWidth="1"/>
    <col min="3582" max="3582" width="17.5" style="70" customWidth="1"/>
    <col min="3583" max="3583" width="13.5" style="70" customWidth="1"/>
    <col min="3584" max="3595" width="11" style="70" customWidth="1"/>
    <col min="3596" max="3596" width="1.75" style="70" customWidth="1"/>
    <col min="3597" max="3597" width="3" style="70" customWidth="1"/>
    <col min="3598" max="3598" width="17.5" style="70" customWidth="1"/>
    <col min="3599" max="3599" width="13.5" style="70" customWidth="1"/>
    <col min="3600" max="3611" width="11" style="70" customWidth="1"/>
    <col min="3612" max="3612" width="1.875" style="70" customWidth="1"/>
    <col min="3613" max="3613" width="3" style="70" customWidth="1"/>
    <col min="3614" max="3614" width="17.5" style="70" customWidth="1"/>
    <col min="3615" max="3615" width="13.5" style="70" customWidth="1"/>
    <col min="3616" max="3627" width="11" style="70" customWidth="1"/>
    <col min="3628" max="3630" width="9" style="70"/>
    <col min="3631" max="3633" width="8.75" style="70" bestFit="1" customWidth="1"/>
    <col min="3634" max="3834" width="9" style="70"/>
    <col min="3835" max="3835" width="0" style="70" hidden="1" customWidth="1"/>
    <col min="3836" max="3836" width="3.25" style="70" customWidth="1"/>
    <col min="3837" max="3837" width="3" style="70" customWidth="1"/>
    <col min="3838" max="3838" width="17.5" style="70" customWidth="1"/>
    <col min="3839" max="3839" width="13.5" style="70" customWidth="1"/>
    <col min="3840" max="3851" width="11" style="70" customWidth="1"/>
    <col min="3852" max="3852" width="1.75" style="70" customWidth="1"/>
    <col min="3853" max="3853" width="3" style="70" customWidth="1"/>
    <col min="3854" max="3854" width="17.5" style="70" customWidth="1"/>
    <col min="3855" max="3855" width="13.5" style="70" customWidth="1"/>
    <col min="3856" max="3867" width="11" style="70" customWidth="1"/>
    <col min="3868" max="3868" width="1.875" style="70" customWidth="1"/>
    <col min="3869" max="3869" width="3" style="70" customWidth="1"/>
    <col min="3870" max="3870" width="17.5" style="70" customWidth="1"/>
    <col min="3871" max="3871" width="13.5" style="70" customWidth="1"/>
    <col min="3872" max="3883" width="11" style="70" customWidth="1"/>
    <col min="3884" max="3886" width="9" style="70"/>
    <col min="3887" max="3889" width="8.75" style="70" bestFit="1" customWidth="1"/>
    <col min="3890" max="4090" width="9" style="70"/>
    <col min="4091" max="4091" width="0" style="70" hidden="1" customWidth="1"/>
    <col min="4092" max="4092" width="3.25" style="70" customWidth="1"/>
    <col min="4093" max="4093" width="3" style="70" customWidth="1"/>
    <col min="4094" max="4094" width="17.5" style="70" customWidth="1"/>
    <col min="4095" max="4095" width="13.5" style="70" customWidth="1"/>
    <col min="4096" max="4107" width="11" style="70" customWidth="1"/>
    <col min="4108" max="4108" width="1.75" style="70" customWidth="1"/>
    <col min="4109" max="4109" width="3" style="70" customWidth="1"/>
    <col min="4110" max="4110" width="17.5" style="70" customWidth="1"/>
    <col min="4111" max="4111" width="13.5" style="70" customWidth="1"/>
    <col min="4112" max="4123" width="11" style="70" customWidth="1"/>
    <col min="4124" max="4124" width="1.875" style="70" customWidth="1"/>
    <col min="4125" max="4125" width="3" style="70" customWidth="1"/>
    <col min="4126" max="4126" width="17.5" style="70" customWidth="1"/>
    <col min="4127" max="4127" width="13.5" style="70" customWidth="1"/>
    <col min="4128" max="4139" width="11" style="70" customWidth="1"/>
    <col min="4140" max="4142" width="9" style="70"/>
    <col min="4143" max="4145" width="8.75" style="70" bestFit="1" customWidth="1"/>
    <col min="4146" max="4346" width="9" style="70"/>
    <col min="4347" max="4347" width="0" style="70" hidden="1" customWidth="1"/>
    <col min="4348" max="4348" width="3.25" style="70" customWidth="1"/>
    <col min="4349" max="4349" width="3" style="70" customWidth="1"/>
    <col min="4350" max="4350" width="17.5" style="70" customWidth="1"/>
    <col min="4351" max="4351" width="13.5" style="70" customWidth="1"/>
    <col min="4352" max="4363" width="11" style="70" customWidth="1"/>
    <col min="4364" max="4364" width="1.75" style="70" customWidth="1"/>
    <col min="4365" max="4365" width="3" style="70" customWidth="1"/>
    <col min="4366" max="4366" width="17.5" style="70" customWidth="1"/>
    <col min="4367" max="4367" width="13.5" style="70" customWidth="1"/>
    <col min="4368" max="4379" width="11" style="70" customWidth="1"/>
    <col min="4380" max="4380" width="1.875" style="70" customWidth="1"/>
    <col min="4381" max="4381" width="3" style="70" customWidth="1"/>
    <col min="4382" max="4382" width="17.5" style="70" customWidth="1"/>
    <col min="4383" max="4383" width="13.5" style="70" customWidth="1"/>
    <col min="4384" max="4395" width="11" style="70" customWidth="1"/>
    <col min="4396" max="4398" width="9" style="70"/>
    <col min="4399" max="4401" width="8.75" style="70" bestFit="1" customWidth="1"/>
    <col min="4402" max="4602" width="9" style="70"/>
    <col min="4603" max="4603" width="0" style="70" hidden="1" customWidth="1"/>
    <col min="4604" max="4604" width="3.25" style="70" customWidth="1"/>
    <col min="4605" max="4605" width="3" style="70" customWidth="1"/>
    <col min="4606" max="4606" width="17.5" style="70" customWidth="1"/>
    <col min="4607" max="4607" width="13.5" style="70" customWidth="1"/>
    <col min="4608" max="4619" width="11" style="70" customWidth="1"/>
    <col min="4620" max="4620" width="1.75" style="70" customWidth="1"/>
    <col min="4621" max="4621" width="3" style="70" customWidth="1"/>
    <col min="4622" max="4622" width="17.5" style="70" customWidth="1"/>
    <col min="4623" max="4623" width="13.5" style="70" customWidth="1"/>
    <col min="4624" max="4635" width="11" style="70" customWidth="1"/>
    <col min="4636" max="4636" width="1.875" style="70" customWidth="1"/>
    <col min="4637" max="4637" width="3" style="70" customWidth="1"/>
    <col min="4638" max="4638" width="17.5" style="70" customWidth="1"/>
    <col min="4639" max="4639" width="13.5" style="70" customWidth="1"/>
    <col min="4640" max="4651" width="11" style="70" customWidth="1"/>
    <col min="4652" max="4654" width="9" style="70"/>
    <col min="4655" max="4657" width="8.75" style="70" bestFit="1" customWidth="1"/>
    <col min="4658" max="4858" width="9" style="70"/>
    <col min="4859" max="4859" width="0" style="70" hidden="1" customWidth="1"/>
    <col min="4860" max="4860" width="3.25" style="70" customWidth="1"/>
    <col min="4861" max="4861" width="3" style="70" customWidth="1"/>
    <col min="4862" max="4862" width="17.5" style="70" customWidth="1"/>
    <col min="4863" max="4863" width="13.5" style="70" customWidth="1"/>
    <col min="4864" max="4875" width="11" style="70" customWidth="1"/>
    <col min="4876" max="4876" width="1.75" style="70" customWidth="1"/>
    <col min="4877" max="4877" width="3" style="70" customWidth="1"/>
    <col min="4878" max="4878" width="17.5" style="70" customWidth="1"/>
    <col min="4879" max="4879" width="13.5" style="70" customWidth="1"/>
    <col min="4880" max="4891" width="11" style="70" customWidth="1"/>
    <col min="4892" max="4892" width="1.875" style="70" customWidth="1"/>
    <col min="4893" max="4893" width="3" style="70" customWidth="1"/>
    <col min="4894" max="4894" width="17.5" style="70" customWidth="1"/>
    <col min="4895" max="4895" width="13.5" style="70" customWidth="1"/>
    <col min="4896" max="4907" width="11" style="70" customWidth="1"/>
    <col min="4908" max="4910" width="9" style="70"/>
    <col min="4911" max="4913" width="8.75" style="70" bestFit="1" customWidth="1"/>
    <col min="4914" max="5114" width="9" style="70"/>
    <col min="5115" max="5115" width="0" style="70" hidden="1" customWidth="1"/>
    <col min="5116" max="5116" width="3.25" style="70" customWidth="1"/>
    <col min="5117" max="5117" width="3" style="70" customWidth="1"/>
    <col min="5118" max="5118" width="17.5" style="70" customWidth="1"/>
    <col min="5119" max="5119" width="13.5" style="70" customWidth="1"/>
    <col min="5120" max="5131" width="11" style="70" customWidth="1"/>
    <col min="5132" max="5132" width="1.75" style="70" customWidth="1"/>
    <col min="5133" max="5133" width="3" style="70" customWidth="1"/>
    <col min="5134" max="5134" width="17.5" style="70" customWidth="1"/>
    <col min="5135" max="5135" width="13.5" style="70" customWidth="1"/>
    <col min="5136" max="5147" width="11" style="70" customWidth="1"/>
    <col min="5148" max="5148" width="1.875" style="70" customWidth="1"/>
    <col min="5149" max="5149" width="3" style="70" customWidth="1"/>
    <col min="5150" max="5150" width="17.5" style="70" customWidth="1"/>
    <col min="5151" max="5151" width="13.5" style="70" customWidth="1"/>
    <col min="5152" max="5163" width="11" style="70" customWidth="1"/>
    <col min="5164" max="5166" width="9" style="70"/>
    <col min="5167" max="5169" width="8.75" style="70" bestFit="1" customWidth="1"/>
    <col min="5170" max="5370" width="9" style="70"/>
    <col min="5371" max="5371" width="0" style="70" hidden="1" customWidth="1"/>
    <col min="5372" max="5372" width="3.25" style="70" customWidth="1"/>
    <col min="5373" max="5373" width="3" style="70" customWidth="1"/>
    <col min="5374" max="5374" width="17.5" style="70" customWidth="1"/>
    <col min="5375" max="5375" width="13.5" style="70" customWidth="1"/>
    <col min="5376" max="5387" width="11" style="70" customWidth="1"/>
    <col min="5388" max="5388" width="1.75" style="70" customWidth="1"/>
    <col min="5389" max="5389" width="3" style="70" customWidth="1"/>
    <col min="5390" max="5390" width="17.5" style="70" customWidth="1"/>
    <col min="5391" max="5391" width="13.5" style="70" customWidth="1"/>
    <col min="5392" max="5403" width="11" style="70" customWidth="1"/>
    <col min="5404" max="5404" width="1.875" style="70" customWidth="1"/>
    <col min="5405" max="5405" width="3" style="70" customWidth="1"/>
    <col min="5406" max="5406" width="17.5" style="70" customWidth="1"/>
    <col min="5407" max="5407" width="13.5" style="70" customWidth="1"/>
    <col min="5408" max="5419" width="11" style="70" customWidth="1"/>
    <col min="5420" max="5422" width="9" style="70"/>
    <col min="5423" max="5425" width="8.75" style="70" bestFit="1" customWidth="1"/>
    <col min="5426" max="5626" width="9" style="70"/>
    <col min="5627" max="5627" width="0" style="70" hidden="1" customWidth="1"/>
    <col min="5628" max="5628" width="3.25" style="70" customWidth="1"/>
    <col min="5629" max="5629" width="3" style="70" customWidth="1"/>
    <col min="5630" max="5630" width="17.5" style="70" customWidth="1"/>
    <col min="5631" max="5631" width="13.5" style="70" customWidth="1"/>
    <col min="5632" max="5643" width="11" style="70" customWidth="1"/>
    <col min="5644" max="5644" width="1.75" style="70" customWidth="1"/>
    <col min="5645" max="5645" width="3" style="70" customWidth="1"/>
    <col min="5646" max="5646" width="17.5" style="70" customWidth="1"/>
    <col min="5647" max="5647" width="13.5" style="70" customWidth="1"/>
    <col min="5648" max="5659" width="11" style="70" customWidth="1"/>
    <col min="5660" max="5660" width="1.875" style="70" customWidth="1"/>
    <col min="5661" max="5661" width="3" style="70" customWidth="1"/>
    <col min="5662" max="5662" width="17.5" style="70" customWidth="1"/>
    <col min="5663" max="5663" width="13.5" style="70" customWidth="1"/>
    <col min="5664" max="5675" width="11" style="70" customWidth="1"/>
    <col min="5676" max="5678" width="9" style="70"/>
    <col min="5679" max="5681" width="8.75" style="70" bestFit="1" customWidth="1"/>
    <col min="5682" max="5882" width="9" style="70"/>
    <col min="5883" max="5883" width="0" style="70" hidden="1" customWidth="1"/>
    <col min="5884" max="5884" width="3.25" style="70" customWidth="1"/>
    <col min="5885" max="5885" width="3" style="70" customWidth="1"/>
    <col min="5886" max="5886" width="17.5" style="70" customWidth="1"/>
    <col min="5887" max="5887" width="13.5" style="70" customWidth="1"/>
    <col min="5888" max="5899" width="11" style="70" customWidth="1"/>
    <col min="5900" max="5900" width="1.75" style="70" customWidth="1"/>
    <col min="5901" max="5901" width="3" style="70" customWidth="1"/>
    <col min="5902" max="5902" width="17.5" style="70" customWidth="1"/>
    <col min="5903" max="5903" width="13.5" style="70" customWidth="1"/>
    <col min="5904" max="5915" width="11" style="70" customWidth="1"/>
    <col min="5916" max="5916" width="1.875" style="70" customWidth="1"/>
    <col min="5917" max="5917" width="3" style="70" customWidth="1"/>
    <col min="5918" max="5918" width="17.5" style="70" customWidth="1"/>
    <col min="5919" max="5919" width="13.5" style="70" customWidth="1"/>
    <col min="5920" max="5931" width="11" style="70" customWidth="1"/>
    <col min="5932" max="5934" width="9" style="70"/>
    <col min="5935" max="5937" width="8.75" style="70" bestFit="1" customWidth="1"/>
    <col min="5938" max="6138" width="9" style="70"/>
    <col min="6139" max="6139" width="0" style="70" hidden="1" customWidth="1"/>
    <col min="6140" max="6140" width="3.25" style="70" customWidth="1"/>
    <col min="6141" max="6141" width="3" style="70" customWidth="1"/>
    <col min="6142" max="6142" width="17.5" style="70" customWidth="1"/>
    <col min="6143" max="6143" width="13.5" style="70" customWidth="1"/>
    <col min="6144" max="6155" width="11" style="70" customWidth="1"/>
    <col min="6156" max="6156" width="1.75" style="70" customWidth="1"/>
    <col min="6157" max="6157" width="3" style="70" customWidth="1"/>
    <col min="6158" max="6158" width="17.5" style="70" customWidth="1"/>
    <col min="6159" max="6159" width="13.5" style="70" customWidth="1"/>
    <col min="6160" max="6171" width="11" style="70" customWidth="1"/>
    <col min="6172" max="6172" width="1.875" style="70" customWidth="1"/>
    <col min="6173" max="6173" width="3" style="70" customWidth="1"/>
    <col min="6174" max="6174" width="17.5" style="70" customWidth="1"/>
    <col min="6175" max="6175" width="13.5" style="70" customWidth="1"/>
    <col min="6176" max="6187" width="11" style="70" customWidth="1"/>
    <col min="6188" max="6190" width="9" style="70"/>
    <col min="6191" max="6193" width="8.75" style="70" bestFit="1" customWidth="1"/>
    <col min="6194" max="6394" width="9" style="70"/>
    <col min="6395" max="6395" width="0" style="70" hidden="1" customWidth="1"/>
    <col min="6396" max="6396" width="3.25" style="70" customWidth="1"/>
    <col min="6397" max="6397" width="3" style="70" customWidth="1"/>
    <col min="6398" max="6398" width="17.5" style="70" customWidth="1"/>
    <col min="6399" max="6399" width="13.5" style="70" customWidth="1"/>
    <col min="6400" max="6411" width="11" style="70" customWidth="1"/>
    <col min="6412" max="6412" width="1.75" style="70" customWidth="1"/>
    <col min="6413" max="6413" width="3" style="70" customWidth="1"/>
    <col min="6414" max="6414" width="17.5" style="70" customWidth="1"/>
    <col min="6415" max="6415" width="13.5" style="70" customWidth="1"/>
    <col min="6416" max="6427" width="11" style="70" customWidth="1"/>
    <col min="6428" max="6428" width="1.875" style="70" customWidth="1"/>
    <col min="6429" max="6429" width="3" style="70" customWidth="1"/>
    <col min="6430" max="6430" width="17.5" style="70" customWidth="1"/>
    <col min="6431" max="6431" width="13.5" style="70" customWidth="1"/>
    <col min="6432" max="6443" width="11" style="70" customWidth="1"/>
    <col min="6444" max="6446" width="9" style="70"/>
    <col min="6447" max="6449" width="8.75" style="70" bestFit="1" customWidth="1"/>
    <col min="6450" max="6650" width="9" style="70"/>
    <col min="6651" max="6651" width="0" style="70" hidden="1" customWidth="1"/>
    <col min="6652" max="6652" width="3.25" style="70" customWidth="1"/>
    <col min="6653" max="6653" width="3" style="70" customWidth="1"/>
    <col min="6654" max="6654" width="17.5" style="70" customWidth="1"/>
    <col min="6655" max="6655" width="13.5" style="70" customWidth="1"/>
    <col min="6656" max="6667" width="11" style="70" customWidth="1"/>
    <col min="6668" max="6668" width="1.75" style="70" customWidth="1"/>
    <col min="6669" max="6669" width="3" style="70" customWidth="1"/>
    <col min="6670" max="6670" width="17.5" style="70" customWidth="1"/>
    <col min="6671" max="6671" width="13.5" style="70" customWidth="1"/>
    <col min="6672" max="6683" width="11" style="70" customWidth="1"/>
    <col min="6684" max="6684" width="1.875" style="70" customWidth="1"/>
    <col min="6685" max="6685" width="3" style="70" customWidth="1"/>
    <col min="6686" max="6686" width="17.5" style="70" customWidth="1"/>
    <col min="6687" max="6687" width="13.5" style="70" customWidth="1"/>
    <col min="6688" max="6699" width="11" style="70" customWidth="1"/>
    <col min="6700" max="6702" width="9" style="70"/>
    <col min="6703" max="6705" width="8.75" style="70" bestFit="1" customWidth="1"/>
    <col min="6706" max="6906" width="9" style="70"/>
    <col min="6907" max="6907" width="0" style="70" hidden="1" customWidth="1"/>
    <col min="6908" max="6908" width="3.25" style="70" customWidth="1"/>
    <col min="6909" max="6909" width="3" style="70" customWidth="1"/>
    <col min="6910" max="6910" width="17.5" style="70" customWidth="1"/>
    <col min="6911" max="6911" width="13.5" style="70" customWidth="1"/>
    <col min="6912" max="6923" width="11" style="70" customWidth="1"/>
    <col min="6924" max="6924" width="1.75" style="70" customWidth="1"/>
    <col min="6925" max="6925" width="3" style="70" customWidth="1"/>
    <col min="6926" max="6926" width="17.5" style="70" customWidth="1"/>
    <col min="6927" max="6927" width="13.5" style="70" customWidth="1"/>
    <col min="6928" max="6939" width="11" style="70" customWidth="1"/>
    <col min="6940" max="6940" width="1.875" style="70" customWidth="1"/>
    <col min="6941" max="6941" width="3" style="70" customWidth="1"/>
    <col min="6942" max="6942" width="17.5" style="70" customWidth="1"/>
    <col min="6943" max="6943" width="13.5" style="70" customWidth="1"/>
    <col min="6944" max="6955" width="11" style="70" customWidth="1"/>
    <col min="6956" max="6958" width="9" style="70"/>
    <col min="6959" max="6961" width="8.75" style="70" bestFit="1" customWidth="1"/>
    <col min="6962" max="7162" width="9" style="70"/>
    <col min="7163" max="7163" width="0" style="70" hidden="1" customWidth="1"/>
    <col min="7164" max="7164" width="3.25" style="70" customWidth="1"/>
    <col min="7165" max="7165" width="3" style="70" customWidth="1"/>
    <col min="7166" max="7166" width="17.5" style="70" customWidth="1"/>
    <col min="7167" max="7167" width="13.5" style="70" customWidth="1"/>
    <col min="7168" max="7179" width="11" style="70" customWidth="1"/>
    <col min="7180" max="7180" width="1.75" style="70" customWidth="1"/>
    <col min="7181" max="7181" width="3" style="70" customWidth="1"/>
    <col min="7182" max="7182" width="17.5" style="70" customWidth="1"/>
    <col min="7183" max="7183" width="13.5" style="70" customWidth="1"/>
    <col min="7184" max="7195" width="11" style="70" customWidth="1"/>
    <col min="7196" max="7196" width="1.875" style="70" customWidth="1"/>
    <col min="7197" max="7197" width="3" style="70" customWidth="1"/>
    <col min="7198" max="7198" width="17.5" style="70" customWidth="1"/>
    <col min="7199" max="7199" width="13.5" style="70" customWidth="1"/>
    <col min="7200" max="7211" width="11" style="70" customWidth="1"/>
    <col min="7212" max="7214" width="9" style="70"/>
    <col min="7215" max="7217" width="8.75" style="70" bestFit="1" customWidth="1"/>
    <col min="7218" max="7418" width="9" style="70"/>
    <col min="7419" max="7419" width="0" style="70" hidden="1" customWidth="1"/>
    <col min="7420" max="7420" width="3.25" style="70" customWidth="1"/>
    <col min="7421" max="7421" width="3" style="70" customWidth="1"/>
    <col min="7422" max="7422" width="17.5" style="70" customWidth="1"/>
    <col min="7423" max="7423" width="13.5" style="70" customWidth="1"/>
    <col min="7424" max="7435" width="11" style="70" customWidth="1"/>
    <col min="7436" max="7436" width="1.75" style="70" customWidth="1"/>
    <col min="7437" max="7437" width="3" style="70" customWidth="1"/>
    <col min="7438" max="7438" width="17.5" style="70" customWidth="1"/>
    <col min="7439" max="7439" width="13.5" style="70" customWidth="1"/>
    <col min="7440" max="7451" width="11" style="70" customWidth="1"/>
    <col min="7452" max="7452" width="1.875" style="70" customWidth="1"/>
    <col min="7453" max="7453" width="3" style="70" customWidth="1"/>
    <col min="7454" max="7454" width="17.5" style="70" customWidth="1"/>
    <col min="7455" max="7455" width="13.5" style="70" customWidth="1"/>
    <col min="7456" max="7467" width="11" style="70" customWidth="1"/>
    <col min="7468" max="7470" width="9" style="70"/>
    <col min="7471" max="7473" width="8.75" style="70" bestFit="1" customWidth="1"/>
    <col min="7474" max="7674" width="9" style="70"/>
    <col min="7675" max="7675" width="0" style="70" hidden="1" customWidth="1"/>
    <col min="7676" max="7676" width="3.25" style="70" customWidth="1"/>
    <col min="7677" max="7677" width="3" style="70" customWidth="1"/>
    <col min="7678" max="7678" width="17.5" style="70" customWidth="1"/>
    <col min="7679" max="7679" width="13.5" style="70" customWidth="1"/>
    <col min="7680" max="7691" width="11" style="70" customWidth="1"/>
    <col min="7692" max="7692" width="1.75" style="70" customWidth="1"/>
    <col min="7693" max="7693" width="3" style="70" customWidth="1"/>
    <col min="7694" max="7694" width="17.5" style="70" customWidth="1"/>
    <col min="7695" max="7695" width="13.5" style="70" customWidth="1"/>
    <col min="7696" max="7707" width="11" style="70" customWidth="1"/>
    <col min="7708" max="7708" width="1.875" style="70" customWidth="1"/>
    <col min="7709" max="7709" width="3" style="70" customWidth="1"/>
    <col min="7710" max="7710" width="17.5" style="70" customWidth="1"/>
    <col min="7711" max="7711" width="13.5" style="70" customWidth="1"/>
    <col min="7712" max="7723" width="11" style="70" customWidth="1"/>
    <col min="7724" max="7726" width="9" style="70"/>
    <col min="7727" max="7729" width="8.75" style="70" bestFit="1" customWidth="1"/>
    <col min="7730" max="7930" width="9" style="70"/>
    <col min="7931" max="7931" width="0" style="70" hidden="1" customWidth="1"/>
    <col min="7932" max="7932" width="3.25" style="70" customWidth="1"/>
    <col min="7933" max="7933" width="3" style="70" customWidth="1"/>
    <col min="7934" max="7934" width="17.5" style="70" customWidth="1"/>
    <col min="7935" max="7935" width="13.5" style="70" customWidth="1"/>
    <col min="7936" max="7947" width="11" style="70" customWidth="1"/>
    <col min="7948" max="7948" width="1.75" style="70" customWidth="1"/>
    <col min="7949" max="7949" width="3" style="70" customWidth="1"/>
    <col min="7950" max="7950" width="17.5" style="70" customWidth="1"/>
    <col min="7951" max="7951" width="13.5" style="70" customWidth="1"/>
    <col min="7952" max="7963" width="11" style="70" customWidth="1"/>
    <col min="7964" max="7964" width="1.875" style="70" customWidth="1"/>
    <col min="7965" max="7965" width="3" style="70" customWidth="1"/>
    <col min="7966" max="7966" width="17.5" style="70" customWidth="1"/>
    <col min="7967" max="7967" width="13.5" style="70" customWidth="1"/>
    <col min="7968" max="7979" width="11" style="70" customWidth="1"/>
    <col min="7980" max="7982" width="9" style="70"/>
    <col min="7983" max="7985" width="8.75" style="70" bestFit="1" customWidth="1"/>
    <col min="7986" max="8186" width="9" style="70"/>
    <col min="8187" max="8187" width="0" style="70" hidden="1" customWidth="1"/>
    <col min="8188" max="8188" width="3.25" style="70" customWidth="1"/>
    <col min="8189" max="8189" width="3" style="70" customWidth="1"/>
    <col min="8190" max="8190" width="17.5" style="70" customWidth="1"/>
    <col min="8191" max="8191" width="13.5" style="70" customWidth="1"/>
    <col min="8192" max="8203" width="11" style="70" customWidth="1"/>
    <col min="8204" max="8204" width="1.75" style="70" customWidth="1"/>
    <col min="8205" max="8205" width="3" style="70" customWidth="1"/>
    <col min="8206" max="8206" width="17.5" style="70" customWidth="1"/>
    <col min="8207" max="8207" width="13.5" style="70" customWidth="1"/>
    <col min="8208" max="8219" width="11" style="70" customWidth="1"/>
    <col min="8220" max="8220" width="1.875" style="70" customWidth="1"/>
    <col min="8221" max="8221" width="3" style="70" customWidth="1"/>
    <col min="8222" max="8222" width="17.5" style="70" customWidth="1"/>
    <col min="8223" max="8223" width="13.5" style="70" customWidth="1"/>
    <col min="8224" max="8235" width="11" style="70" customWidth="1"/>
    <col min="8236" max="8238" width="9" style="70"/>
    <col min="8239" max="8241" width="8.75" style="70" bestFit="1" customWidth="1"/>
    <col min="8242" max="8442" width="9" style="70"/>
    <col min="8443" max="8443" width="0" style="70" hidden="1" customWidth="1"/>
    <col min="8444" max="8444" width="3.25" style="70" customWidth="1"/>
    <col min="8445" max="8445" width="3" style="70" customWidth="1"/>
    <col min="8446" max="8446" width="17.5" style="70" customWidth="1"/>
    <col min="8447" max="8447" width="13.5" style="70" customWidth="1"/>
    <col min="8448" max="8459" width="11" style="70" customWidth="1"/>
    <col min="8460" max="8460" width="1.75" style="70" customWidth="1"/>
    <col min="8461" max="8461" width="3" style="70" customWidth="1"/>
    <col min="8462" max="8462" width="17.5" style="70" customWidth="1"/>
    <col min="8463" max="8463" width="13.5" style="70" customWidth="1"/>
    <col min="8464" max="8475" width="11" style="70" customWidth="1"/>
    <col min="8476" max="8476" width="1.875" style="70" customWidth="1"/>
    <col min="8477" max="8477" width="3" style="70" customWidth="1"/>
    <col min="8478" max="8478" width="17.5" style="70" customWidth="1"/>
    <col min="8479" max="8479" width="13.5" style="70" customWidth="1"/>
    <col min="8480" max="8491" width="11" style="70" customWidth="1"/>
    <col min="8492" max="8494" width="9" style="70"/>
    <col min="8495" max="8497" width="8.75" style="70" bestFit="1" customWidth="1"/>
    <col min="8498" max="8698" width="9" style="70"/>
    <col min="8699" max="8699" width="0" style="70" hidden="1" customWidth="1"/>
    <col min="8700" max="8700" width="3.25" style="70" customWidth="1"/>
    <col min="8701" max="8701" width="3" style="70" customWidth="1"/>
    <col min="8702" max="8702" width="17.5" style="70" customWidth="1"/>
    <col min="8703" max="8703" width="13.5" style="70" customWidth="1"/>
    <col min="8704" max="8715" width="11" style="70" customWidth="1"/>
    <col min="8716" max="8716" width="1.75" style="70" customWidth="1"/>
    <col min="8717" max="8717" width="3" style="70" customWidth="1"/>
    <col min="8718" max="8718" width="17.5" style="70" customWidth="1"/>
    <col min="8719" max="8719" width="13.5" style="70" customWidth="1"/>
    <col min="8720" max="8731" width="11" style="70" customWidth="1"/>
    <col min="8732" max="8732" width="1.875" style="70" customWidth="1"/>
    <col min="8733" max="8733" width="3" style="70" customWidth="1"/>
    <col min="8734" max="8734" width="17.5" style="70" customWidth="1"/>
    <col min="8735" max="8735" width="13.5" style="70" customWidth="1"/>
    <col min="8736" max="8747" width="11" style="70" customWidth="1"/>
    <col min="8748" max="8750" width="9" style="70"/>
    <col min="8751" max="8753" width="8.75" style="70" bestFit="1" customWidth="1"/>
    <col min="8754" max="8954" width="9" style="70"/>
    <col min="8955" max="8955" width="0" style="70" hidden="1" customWidth="1"/>
    <col min="8956" max="8956" width="3.25" style="70" customWidth="1"/>
    <col min="8957" max="8957" width="3" style="70" customWidth="1"/>
    <col min="8958" max="8958" width="17.5" style="70" customWidth="1"/>
    <col min="8959" max="8959" width="13.5" style="70" customWidth="1"/>
    <col min="8960" max="8971" width="11" style="70" customWidth="1"/>
    <col min="8972" max="8972" width="1.75" style="70" customWidth="1"/>
    <col min="8973" max="8973" width="3" style="70" customWidth="1"/>
    <col min="8974" max="8974" width="17.5" style="70" customWidth="1"/>
    <col min="8975" max="8975" width="13.5" style="70" customWidth="1"/>
    <col min="8976" max="8987" width="11" style="70" customWidth="1"/>
    <col min="8988" max="8988" width="1.875" style="70" customWidth="1"/>
    <col min="8989" max="8989" width="3" style="70" customWidth="1"/>
    <col min="8990" max="8990" width="17.5" style="70" customWidth="1"/>
    <col min="8991" max="8991" width="13.5" style="70" customWidth="1"/>
    <col min="8992" max="9003" width="11" style="70" customWidth="1"/>
    <col min="9004" max="9006" width="9" style="70"/>
    <col min="9007" max="9009" width="8.75" style="70" bestFit="1" customWidth="1"/>
    <col min="9010" max="9210" width="9" style="70"/>
    <col min="9211" max="9211" width="0" style="70" hidden="1" customWidth="1"/>
    <col min="9212" max="9212" width="3.25" style="70" customWidth="1"/>
    <col min="9213" max="9213" width="3" style="70" customWidth="1"/>
    <col min="9214" max="9214" width="17.5" style="70" customWidth="1"/>
    <col min="9215" max="9215" width="13.5" style="70" customWidth="1"/>
    <col min="9216" max="9227" width="11" style="70" customWidth="1"/>
    <col min="9228" max="9228" width="1.75" style="70" customWidth="1"/>
    <col min="9229" max="9229" width="3" style="70" customWidth="1"/>
    <col min="9230" max="9230" width="17.5" style="70" customWidth="1"/>
    <col min="9231" max="9231" width="13.5" style="70" customWidth="1"/>
    <col min="9232" max="9243" width="11" style="70" customWidth="1"/>
    <col min="9244" max="9244" width="1.875" style="70" customWidth="1"/>
    <col min="9245" max="9245" width="3" style="70" customWidth="1"/>
    <col min="9246" max="9246" width="17.5" style="70" customWidth="1"/>
    <col min="9247" max="9247" width="13.5" style="70" customWidth="1"/>
    <col min="9248" max="9259" width="11" style="70" customWidth="1"/>
    <col min="9260" max="9262" width="9" style="70"/>
    <col min="9263" max="9265" width="8.75" style="70" bestFit="1" customWidth="1"/>
    <col min="9266" max="9466" width="9" style="70"/>
    <col min="9467" max="9467" width="0" style="70" hidden="1" customWidth="1"/>
    <col min="9468" max="9468" width="3.25" style="70" customWidth="1"/>
    <col min="9469" max="9469" width="3" style="70" customWidth="1"/>
    <col min="9470" max="9470" width="17.5" style="70" customWidth="1"/>
    <col min="9471" max="9471" width="13.5" style="70" customWidth="1"/>
    <col min="9472" max="9483" width="11" style="70" customWidth="1"/>
    <col min="9484" max="9484" width="1.75" style="70" customWidth="1"/>
    <col min="9485" max="9485" width="3" style="70" customWidth="1"/>
    <col min="9486" max="9486" width="17.5" style="70" customWidth="1"/>
    <col min="9487" max="9487" width="13.5" style="70" customWidth="1"/>
    <col min="9488" max="9499" width="11" style="70" customWidth="1"/>
    <col min="9500" max="9500" width="1.875" style="70" customWidth="1"/>
    <col min="9501" max="9501" width="3" style="70" customWidth="1"/>
    <col min="9502" max="9502" width="17.5" style="70" customWidth="1"/>
    <col min="9503" max="9503" width="13.5" style="70" customWidth="1"/>
    <col min="9504" max="9515" width="11" style="70" customWidth="1"/>
    <col min="9516" max="9518" width="9" style="70"/>
    <col min="9519" max="9521" width="8.75" style="70" bestFit="1" customWidth="1"/>
    <col min="9522" max="9722" width="9" style="70"/>
    <col min="9723" max="9723" width="0" style="70" hidden="1" customWidth="1"/>
    <col min="9724" max="9724" width="3.25" style="70" customWidth="1"/>
    <col min="9725" max="9725" width="3" style="70" customWidth="1"/>
    <col min="9726" max="9726" width="17.5" style="70" customWidth="1"/>
    <col min="9727" max="9727" width="13.5" style="70" customWidth="1"/>
    <col min="9728" max="9739" width="11" style="70" customWidth="1"/>
    <col min="9740" max="9740" width="1.75" style="70" customWidth="1"/>
    <col min="9741" max="9741" width="3" style="70" customWidth="1"/>
    <col min="9742" max="9742" width="17.5" style="70" customWidth="1"/>
    <col min="9743" max="9743" width="13.5" style="70" customWidth="1"/>
    <col min="9744" max="9755" width="11" style="70" customWidth="1"/>
    <col min="9756" max="9756" width="1.875" style="70" customWidth="1"/>
    <col min="9757" max="9757" width="3" style="70" customWidth="1"/>
    <col min="9758" max="9758" width="17.5" style="70" customWidth="1"/>
    <col min="9759" max="9759" width="13.5" style="70" customWidth="1"/>
    <col min="9760" max="9771" width="11" style="70" customWidth="1"/>
    <col min="9772" max="9774" width="9" style="70"/>
    <col min="9775" max="9777" width="8.75" style="70" bestFit="1" customWidth="1"/>
    <col min="9778" max="9978" width="9" style="70"/>
    <col min="9979" max="9979" width="0" style="70" hidden="1" customWidth="1"/>
    <col min="9980" max="9980" width="3.25" style="70" customWidth="1"/>
    <col min="9981" max="9981" width="3" style="70" customWidth="1"/>
    <col min="9982" max="9982" width="17.5" style="70" customWidth="1"/>
    <col min="9983" max="9983" width="13.5" style="70" customWidth="1"/>
    <col min="9984" max="9995" width="11" style="70" customWidth="1"/>
    <col min="9996" max="9996" width="1.75" style="70" customWidth="1"/>
    <col min="9997" max="9997" width="3" style="70" customWidth="1"/>
    <col min="9998" max="9998" width="17.5" style="70" customWidth="1"/>
    <col min="9999" max="9999" width="13.5" style="70" customWidth="1"/>
    <col min="10000" max="10011" width="11" style="70" customWidth="1"/>
    <col min="10012" max="10012" width="1.875" style="70" customWidth="1"/>
    <col min="10013" max="10013" width="3" style="70" customWidth="1"/>
    <col min="10014" max="10014" width="17.5" style="70" customWidth="1"/>
    <col min="10015" max="10015" width="13.5" style="70" customWidth="1"/>
    <col min="10016" max="10027" width="11" style="70" customWidth="1"/>
    <col min="10028" max="10030" width="9" style="70"/>
    <col min="10031" max="10033" width="8.75" style="70" bestFit="1" customWidth="1"/>
    <col min="10034" max="10234" width="9" style="70"/>
    <col min="10235" max="10235" width="0" style="70" hidden="1" customWidth="1"/>
    <col min="10236" max="10236" width="3.25" style="70" customWidth="1"/>
    <col min="10237" max="10237" width="3" style="70" customWidth="1"/>
    <col min="10238" max="10238" width="17.5" style="70" customWidth="1"/>
    <col min="10239" max="10239" width="13.5" style="70" customWidth="1"/>
    <col min="10240" max="10251" width="11" style="70" customWidth="1"/>
    <col min="10252" max="10252" width="1.75" style="70" customWidth="1"/>
    <col min="10253" max="10253" width="3" style="70" customWidth="1"/>
    <col min="10254" max="10254" width="17.5" style="70" customWidth="1"/>
    <col min="10255" max="10255" width="13.5" style="70" customWidth="1"/>
    <col min="10256" max="10267" width="11" style="70" customWidth="1"/>
    <col min="10268" max="10268" width="1.875" style="70" customWidth="1"/>
    <col min="10269" max="10269" width="3" style="70" customWidth="1"/>
    <col min="10270" max="10270" width="17.5" style="70" customWidth="1"/>
    <col min="10271" max="10271" width="13.5" style="70" customWidth="1"/>
    <col min="10272" max="10283" width="11" style="70" customWidth="1"/>
    <col min="10284" max="10286" width="9" style="70"/>
    <col min="10287" max="10289" width="8.75" style="70" bestFit="1" customWidth="1"/>
    <col min="10290" max="10490" width="9" style="70"/>
    <col min="10491" max="10491" width="0" style="70" hidden="1" customWidth="1"/>
    <col min="10492" max="10492" width="3.25" style="70" customWidth="1"/>
    <col min="10493" max="10493" width="3" style="70" customWidth="1"/>
    <col min="10494" max="10494" width="17.5" style="70" customWidth="1"/>
    <col min="10495" max="10495" width="13.5" style="70" customWidth="1"/>
    <col min="10496" max="10507" width="11" style="70" customWidth="1"/>
    <col min="10508" max="10508" width="1.75" style="70" customWidth="1"/>
    <col min="10509" max="10509" width="3" style="70" customWidth="1"/>
    <col min="10510" max="10510" width="17.5" style="70" customWidth="1"/>
    <col min="10511" max="10511" width="13.5" style="70" customWidth="1"/>
    <col min="10512" max="10523" width="11" style="70" customWidth="1"/>
    <col min="10524" max="10524" width="1.875" style="70" customWidth="1"/>
    <col min="10525" max="10525" width="3" style="70" customWidth="1"/>
    <col min="10526" max="10526" width="17.5" style="70" customWidth="1"/>
    <col min="10527" max="10527" width="13.5" style="70" customWidth="1"/>
    <col min="10528" max="10539" width="11" style="70" customWidth="1"/>
    <col min="10540" max="10542" width="9" style="70"/>
    <col min="10543" max="10545" width="8.75" style="70" bestFit="1" customWidth="1"/>
    <col min="10546" max="10746" width="9" style="70"/>
    <col min="10747" max="10747" width="0" style="70" hidden="1" customWidth="1"/>
    <col min="10748" max="10748" width="3.25" style="70" customWidth="1"/>
    <col min="10749" max="10749" width="3" style="70" customWidth="1"/>
    <col min="10750" max="10750" width="17.5" style="70" customWidth="1"/>
    <col min="10751" max="10751" width="13.5" style="70" customWidth="1"/>
    <col min="10752" max="10763" width="11" style="70" customWidth="1"/>
    <col min="10764" max="10764" width="1.75" style="70" customWidth="1"/>
    <col min="10765" max="10765" width="3" style="70" customWidth="1"/>
    <col min="10766" max="10766" width="17.5" style="70" customWidth="1"/>
    <col min="10767" max="10767" width="13.5" style="70" customWidth="1"/>
    <col min="10768" max="10779" width="11" style="70" customWidth="1"/>
    <col min="10780" max="10780" width="1.875" style="70" customWidth="1"/>
    <col min="10781" max="10781" width="3" style="70" customWidth="1"/>
    <col min="10782" max="10782" width="17.5" style="70" customWidth="1"/>
    <col min="10783" max="10783" width="13.5" style="70" customWidth="1"/>
    <col min="10784" max="10795" width="11" style="70" customWidth="1"/>
    <col min="10796" max="10798" width="9" style="70"/>
    <col min="10799" max="10801" width="8.75" style="70" bestFit="1" customWidth="1"/>
    <col min="10802" max="11002" width="9" style="70"/>
    <col min="11003" max="11003" width="0" style="70" hidden="1" customWidth="1"/>
    <col min="11004" max="11004" width="3.25" style="70" customWidth="1"/>
    <col min="11005" max="11005" width="3" style="70" customWidth="1"/>
    <col min="11006" max="11006" width="17.5" style="70" customWidth="1"/>
    <col min="11007" max="11007" width="13.5" style="70" customWidth="1"/>
    <col min="11008" max="11019" width="11" style="70" customWidth="1"/>
    <col min="11020" max="11020" width="1.75" style="70" customWidth="1"/>
    <col min="11021" max="11021" width="3" style="70" customWidth="1"/>
    <col min="11022" max="11022" width="17.5" style="70" customWidth="1"/>
    <col min="11023" max="11023" width="13.5" style="70" customWidth="1"/>
    <col min="11024" max="11035" width="11" style="70" customWidth="1"/>
    <col min="11036" max="11036" width="1.875" style="70" customWidth="1"/>
    <col min="11037" max="11037" width="3" style="70" customWidth="1"/>
    <col min="11038" max="11038" width="17.5" style="70" customWidth="1"/>
    <col min="11039" max="11039" width="13.5" style="70" customWidth="1"/>
    <col min="11040" max="11051" width="11" style="70" customWidth="1"/>
    <col min="11052" max="11054" width="9" style="70"/>
    <col min="11055" max="11057" width="8.75" style="70" bestFit="1" customWidth="1"/>
    <col min="11058" max="11258" width="9" style="70"/>
    <col min="11259" max="11259" width="0" style="70" hidden="1" customWidth="1"/>
    <col min="11260" max="11260" width="3.25" style="70" customWidth="1"/>
    <col min="11261" max="11261" width="3" style="70" customWidth="1"/>
    <col min="11262" max="11262" width="17.5" style="70" customWidth="1"/>
    <col min="11263" max="11263" width="13.5" style="70" customWidth="1"/>
    <col min="11264" max="11275" width="11" style="70" customWidth="1"/>
    <col min="11276" max="11276" width="1.75" style="70" customWidth="1"/>
    <col min="11277" max="11277" width="3" style="70" customWidth="1"/>
    <col min="11278" max="11278" width="17.5" style="70" customWidth="1"/>
    <col min="11279" max="11279" width="13.5" style="70" customWidth="1"/>
    <col min="11280" max="11291" width="11" style="70" customWidth="1"/>
    <col min="11292" max="11292" width="1.875" style="70" customWidth="1"/>
    <col min="11293" max="11293" width="3" style="70" customWidth="1"/>
    <col min="11294" max="11294" width="17.5" style="70" customWidth="1"/>
    <col min="11295" max="11295" width="13.5" style="70" customWidth="1"/>
    <col min="11296" max="11307" width="11" style="70" customWidth="1"/>
    <col min="11308" max="11310" width="9" style="70"/>
    <col min="11311" max="11313" width="8.75" style="70" bestFit="1" customWidth="1"/>
    <col min="11314" max="11514" width="9" style="70"/>
    <col min="11515" max="11515" width="0" style="70" hidden="1" customWidth="1"/>
    <col min="11516" max="11516" width="3.25" style="70" customWidth="1"/>
    <col min="11517" max="11517" width="3" style="70" customWidth="1"/>
    <col min="11518" max="11518" width="17.5" style="70" customWidth="1"/>
    <col min="11519" max="11519" width="13.5" style="70" customWidth="1"/>
    <col min="11520" max="11531" width="11" style="70" customWidth="1"/>
    <col min="11532" max="11532" width="1.75" style="70" customWidth="1"/>
    <col min="11533" max="11533" width="3" style="70" customWidth="1"/>
    <col min="11534" max="11534" width="17.5" style="70" customWidth="1"/>
    <col min="11535" max="11535" width="13.5" style="70" customWidth="1"/>
    <col min="11536" max="11547" width="11" style="70" customWidth="1"/>
    <col min="11548" max="11548" width="1.875" style="70" customWidth="1"/>
    <col min="11549" max="11549" width="3" style="70" customWidth="1"/>
    <col min="11550" max="11550" width="17.5" style="70" customWidth="1"/>
    <col min="11551" max="11551" width="13.5" style="70" customWidth="1"/>
    <col min="11552" max="11563" width="11" style="70" customWidth="1"/>
    <col min="11564" max="11566" width="9" style="70"/>
    <col min="11567" max="11569" width="8.75" style="70" bestFit="1" customWidth="1"/>
    <col min="11570" max="11770" width="9" style="70"/>
    <col min="11771" max="11771" width="0" style="70" hidden="1" customWidth="1"/>
    <col min="11772" max="11772" width="3.25" style="70" customWidth="1"/>
    <col min="11773" max="11773" width="3" style="70" customWidth="1"/>
    <col min="11774" max="11774" width="17.5" style="70" customWidth="1"/>
    <col min="11775" max="11775" width="13.5" style="70" customWidth="1"/>
    <col min="11776" max="11787" width="11" style="70" customWidth="1"/>
    <col min="11788" max="11788" width="1.75" style="70" customWidth="1"/>
    <col min="11789" max="11789" width="3" style="70" customWidth="1"/>
    <col min="11790" max="11790" width="17.5" style="70" customWidth="1"/>
    <col min="11791" max="11791" width="13.5" style="70" customWidth="1"/>
    <col min="11792" max="11803" width="11" style="70" customWidth="1"/>
    <col min="11804" max="11804" width="1.875" style="70" customWidth="1"/>
    <col min="11805" max="11805" width="3" style="70" customWidth="1"/>
    <col min="11806" max="11806" width="17.5" style="70" customWidth="1"/>
    <col min="11807" max="11807" width="13.5" style="70" customWidth="1"/>
    <col min="11808" max="11819" width="11" style="70" customWidth="1"/>
    <col min="11820" max="11822" width="9" style="70"/>
    <col min="11823" max="11825" width="8.75" style="70" bestFit="1" customWidth="1"/>
    <col min="11826" max="12026" width="9" style="70"/>
    <col min="12027" max="12027" width="0" style="70" hidden="1" customWidth="1"/>
    <col min="12028" max="12028" width="3.25" style="70" customWidth="1"/>
    <col min="12029" max="12029" width="3" style="70" customWidth="1"/>
    <col min="12030" max="12030" width="17.5" style="70" customWidth="1"/>
    <col min="12031" max="12031" width="13.5" style="70" customWidth="1"/>
    <col min="12032" max="12043" width="11" style="70" customWidth="1"/>
    <col min="12044" max="12044" width="1.75" style="70" customWidth="1"/>
    <col min="12045" max="12045" width="3" style="70" customWidth="1"/>
    <col min="12046" max="12046" width="17.5" style="70" customWidth="1"/>
    <col min="12047" max="12047" width="13.5" style="70" customWidth="1"/>
    <col min="12048" max="12059" width="11" style="70" customWidth="1"/>
    <col min="12060" max="12060" width="1.875" style="70" customWidth="1"/>
    <col min="12061" max="12061" width="3" style="70" customWidth="1"/>
    <col min="12062" max="12062" width="17.5" style="70" customWidth="1"/>
    <col min="12063" max="12063" width="13.5" style="70" customWidth="1"/>
    <col min="12064" max="12075" width="11" style="70" customWidth="1"/>
    <col min="12076" max="12078" width="9" style="70"/>
    <col min="12079" max="12081" width="8.75" style="70" bestFit="1" customWidth="1"/>
    <col min="12082" max="12282" width="9" style="70"/>
    <col min="12283" max="12283" width="0" style="70" hidden="1" customWidth="1"/>
    <col min="12284" max="12284" width="3.25" style="70" customWidth="1"/>
    <col min="12285" max="12285" width="3" style="70" customWidth="1"/>
    <col min="12286" max="12286" width="17.5" style="70" customWidth="1"/>
    <col min="12287" max="12287" width="13.5" style="70" customWidth="1"/>
    <col min="12288" max="12299" width="11" style="70" customWidth="1"/>
    <col min="12300" max="12300" width="1.75" style="70" customWidth="1"/>
    <col min="12301" max="12301" width="3" style="70" customWidth="1"/>
    <col min="12302" max="12302" width="17.5" style="70" customWidth="1"/>
    <col min="12303" max="12303" width="13.5" style="70" customWidth="1"/>
    <col min="12304" max="12315" width="11" style="70" customWidth="1"/>
    <col min="12316" max="12316" width="1.875" style="70" customWidth="1"/>
    <col min="12317" max="12317" width="3" style="70" customWidth="1"/>
    <col min="12318" max="12318" width="17.5" style="70" customWidth="1"/>
    <col min="12319" max="12319" width="13.5" style="70" customWidth="1"/>
    <col min="12320" max="12331" width="11" style="70" customWidth="1"/>
    <col min="12332" max="12334" width="9" style="70"/>
    <col min="12335" max="12337" width="8.75" style="70" bestFit="1" customWidth="1"/>
    <col min="12338" max="12538" width="9" style="70"/>
    <col min="12539" max="12539" width="0" style="70" hidden="1" customWidth="1"/>
    <col min="12540" max="12540" width="3.25" style="70" customWidth="1"/>
    <col min="12541" max="12541" width="3" style="70" customWidth="1"/>
    <col min="12542" max="12542" width="17.5" style="70" customWidth="1"/>
    <col min="12543" max="12543" width="13.5" style="70" customWidth="1"/>
    <col min="12544" max="12555" width="11" style="70" customWidth="1"/>
    <col min="12556" max="12556" width="1.75" style="70" customWidth="1"/>
    <col min="12557" max="12557" width="3" style="70" customWidth="1"/>
    <col min="12558" max="12558" width="17.5" style="70" customWidth="1"/>
    <col min="12559" max="12559" width="13.5" style="70" customWidth="1"/>
    <col min="12560" max="12571" width="11" style="70" customWidth="1"/>
    <col min="12572" max="12572" width="1.875" style="70" customWidth="1"/>
    <col min="12573" max="12573" width="3" style="70" customWidth="1"/>
    <col min="12574" max="12574" width="17.5" style="70" customWidth="1"/>
    <col min="12575" max="12575" width="13.5" style="70" customWidth="1"/>
    <col min="12576" max="12587" width="11" style="70" customWidth="1"/>
    <col min="12588" max="12590" width="9" style="70"/>
    <col min="12591" max="12593" width="8.75" style="70" bestFit="1" customWidth="1"/>
    <col min="12594" max="12794" width="9" style="70"/>
    <col min="12795" max="12795" width="0" style="70" hidden="1" customWidth="1"/>
    <col min="12796" max="12796" width="3.25" style="70" customWidth="1"/>
    <col min="12797" max="12797" width="3" style="70" customWidth="1"/>
    <col min="12798" max="12798" width="17.5" style="70" customWidth="1"/>
    <col min="12799" max="12799" width="13.5" style="70" customWidth="1"/>
    <col min="12800" max="12811" width="11" style="70" customWidth="1"/>
    <col min="12812" max="12812" width="1.75" style="70" customWidth="1"/>
    <col min="12813" max="12813" width="3" style="70" customWidth="1"/>
    <col min="12814" max="12814" width="17.5" style="70" customWidth="1"/>
    <col min="12815" max="12815" width="13.5" style="70" customWidth="1"/>
    <col min="12816" max="12827" width="11" style="70" customWidth="1"/>
    <col min="12828" max="12828" width="1.875" style="70" customWidth="1"/>
    <col min="12829" max="12829" width="3" style="70" customWidth="1"/>
    <col min="12830" max="12830" width="17.5" style="70" customWidth="1"/>
    <col min="12831" max="12831" width="13.5" style="70" customWidth="1"/>
    <col min="12832" max="12843" width="11" style="70" customWidth="1"/>
    <col min="12844" max="12846" width="9" style="70"/>
    <col min="12847" max="12849" width="8.75" style="70" bestFit="1" customWidth="1"/>
    <col min="12850" max="13050" width="9" style="70"/>
    <col min="13051" max="13051" width="0" style="70" hidden="1" customWidth="1"/>
    <col min="13052" max="13052" width="3.25" style="70" customWidth="1"/>
    <col min="13053" max="13053" width="3" style="70" customWidth="1"/>
    <col min="13054" max="13054" width="17.5" style="70" customWidth="1"/>
    <col min="13055" max="13055" width="13.5" style="70" customWidth="1"/>
    <col min="13056" max="13067" width="11" style="70" customWidth="1"/>
    <col min="13068" max="13068" width="1.75" style="70" customWidth="1"/>
    <col min="13069" max="13069" width="3" style="70" customWidth="1"/>
    <col min="13070" max="13070" width="17.5" style="70" customWidth="1"/>
    <col min="13071" max="13071" width="13.5" style="70" customWidth="1"/>
    <col min="13072" max="13083" width="11" style="70" customWidth="1"/>
    <col min="13084" max="13084" width="1.875" style="70" customWidth="1"/>
    <col min="13085" max="13085" width="3" style="70" customWidth="1"/>
    <col min="13086" max="13086" width="17.5" style="70" customWidth="1"/>
    <col min="13087" max="13087" width="13.5" style="70" customWidth="1"/>
    <col min="13088" max="13099" width="11" style="70" customWidth="1"/>
    <col min="13100" max="13102" width="9" style="70"/>
    <col min="13103" max="13105" width="8.75" style="70" bestFit="1" customWidth="1"/>
    <col min="13106" max="13306" width="9" style="70"/>
    <col min="13307" max="13307" width="0" style="70" hidden="1" customWidth="1"/>
    <col min="13308" max="13308" width="3.25" style="70" customWidth="1"/>
    <col min="13309" max="13309" width="3" style="70" customWidth="1"/>
    <col min="13310" max="13310" width="17.5" style="70" customWidth="1"/>
    <col min="13311" max="13311" width="13.5" style="70" customWidth="1"/>
    <col min="13312" max="13323" width="11" style="70" customWidth="1"/>
    <col min="13324" max="13324" width="1.75" style="70" customWidth="1"/>
    <col min="13325" max="13325" width="3" style="70" customWidth="1"/>
    <col min="13326" max="13326" width="17.5" style="70" customWidth="1"/>
    <col min="13327" max="13327" width="13.5" style="70" customWidth="1"/>
    <col min="13328" max="13339" width="11" style="70" customWidth="1"/>
    <col min="13340" max="13340" width="1.875" style="70" customWidth="1"/>
    <col min="13341" max="13341" width="3" style="70" customWidth="1"/>
    <col min="13342" max="13342" width="17.5" style="70" customWidth="1"/>
    <col min="13343" max="13343" width="13.5" style="70" customWidth="1"/>
    <col min="13344" max="13355" width="11" style="70" customWidth="1"/>
    <col min="13356" max="13358" width="9" style="70"/>
    <col min="13359" max="13361" width="8.75" style="70" bestFit="1" customWidth="1"/>
    <col min="13362" max="13562" width="9" style="70"/>
    <col min="13563" max="13563" width="0" style="70" hidden="1" customWidth="1"/>
    <col min="13564" max="13564" width="3.25" style="70" customWidth="1"/>
    <col min="13565" max="13565" width="3" style="70" customWidth="1"/>
    <col min="13566" max="13566" width="17.5" style="70" customWidth="1"/>
    <col min="13567" max="13567" width="13.5" style="70" customWidth="1"/>
    <col min="13568" max="13579" width="11" style="70" customWidth="1"/>
    <col min="13580" max="13580" width="1.75" style="70" customWidth="1"/>
    <col min="13581" max="13581" width="3" style="70" customWidth="1"/>
    <col min="13582" max="13582" width="17.5" style="70" customWidth="1"/>
    <col min="13583" max="13583" width="13.5" style="70" customWidth="1"/>
    <col min="13584" max="13595" width="11" style="70" customWidth="1"/>
    <col min="13596" max="13596" width="1.875" style="70" customWidth="1"/>
    <col min="13597" max="13597" width="3" style="70" customWidth="1"/>
    <col min="13598" max="13598" width="17.5" style="70" customWidth="1"/>
    <col min="13599" max="13599" width="13.5" style="70" customWidth="1"/>
    <col min="13600" max="13611" width="11" style="70" customWidth="1"/>
    <col min="13612" max="13614" width="9" style="70"/>
    <col min="13615" max="13617" width="8.75" style="70" bestFit="1" customWidth="1"/>
    <col min="13618" max="13818" width="9" style="70"/>
    <col min="13819" max="13819" width="0" style="70" hidden="1" customWidth="1"/>
    <col min="13820" max="13820" width="3.25" style="70" customWidth="1"/>
    <col min="13821" max="13821" width="3" style="70" customWidth="1"/>
    <col min="13822" max="13822" width="17.5" style="70" customWidth="1"/>
    <col min="13823" max="13823" width="13.5" style="70" customWidth="1"/>
    <col min="13824" max="13835" width="11" style="70" customWidth="1"/>
    <col min="13836" max="13836" width="1.75" style="70" customWidth="1"/>
    <col min="13837" max="13837" width="3" style="70" customWidth="1"/>
    <col min="13838" max="13838" width="17.5" style="70" customWidth="1"/>
    <col min="13839" max="13839" width="13.5" style="70" customWidth="1"/>
    <col min="13840" max="13851" width="11" style="70" customWidth="1"/>
    <col min="13852" max="13852" width="1.875" style="70" customWidth="1"/>
    <col min="13853" max="13853" width="3" style="70" customWidth="1"/>
    <col min="13854" max="13854" width="17.5" style="70" customWidth="1"/>
    <col min="13855" max="13855" width="13.5" style="70" customWidth="1"/>
    <col min="13856" max="13867" width="11" style="70" customWidth="1"/>
    <col min="13868" max="13870" width="9" style="70"/>
    <col min="13871" max="13873" width="8.75" style="70" bestFit="1" customWidth="1"/>
    <col min="13874" max="14074" width="9" style="70"/>
    <col min="14075" max="14075" width="0" style="70" hidden="1" customWidth="1"/>
    <col min="14076" max="14076" width="3.25" style="70" customWidth="1"/>
    <col min="14077" max="14077" width="3" style="70" customWidth="1"/>
    <col min="14078" max="14078" width="17.5" style="70" customWidth="1"/>
    <col min="14079" max="14079" width="13.5" style="70" customWidth="1"/>
    <col min="14080" max="14091" width="11" style="70" customWidth="1"/>
    <col min="14092" max="14092" width="1.75" style="70" customWidth="1"/>
    <col min="14093" max="14093" width="3" style="70" customWidth="1"/>
    <col min="14094" max="14094" width="17.5" style="70" customWidth="1"/>
    <col min="14095" max="14095" width="13.5" style="70" customWidth="1"/>
    <col min="14096" max="14107" width="11" style="70" customWidth="1"/>
    <col min="14108" max="14108" width="1.875" style="70" customWidth="1"/>
    <col min="14109" max="14109" width="3" style="70" customWidth="1"/>
    <col min="14110" max="14110" width="17.5" style="70" customWidth="1"/>
    <col min="14111" max="14111" width="13.5" style="70" customWidth="1"/>
    <col min="14112" max="14123" width="11" style="70" customWidth="1"/>
    <col min="14124" max="14126" width="9" style="70"/>
    <col min="14127" max="14129" width="8.75" style="70" bestFit="1" customWidth="1"/>
    <col min="14130" max="14330" width="9" style="70"/>
    <col min="14331" max="14331" width="0" style="70" hidden="1" customWidth="1"/>
    <col min="14332" max="14332" width="3.25" style="70" customWidth="1"/>
    <col min="14333" max="14333" width="3" style="70" customWidth="1"/>
    <col min="14334" max="14334" width="17.5" style="70" customWidth="1"/>
    <col min="14335" max="14335" width="13.5" style="70" customWidth="1"/>
    <col min="14336" max="14347" width="11" style="70" customWidth="1"/>
    <col min="14348" max="14348" width="1.75" style="70" customWidth="1"/>
    <col min="14349" max="14349" width="3" style="70" customWidth="1"/>
    <col min="14350" max="14350" width="17.5" style="70" customWidth="1"/>
    <col min="14351" max="14351" width="13.5" style="70" customWidth="1"/>
    <col min="14352" max="14363" width="11" style="70" customWidth="1"/>
    <col min="14364" max="14364" width="1.875" style="70" customWidth="1"/>
    <col min="14365" max="14365" width="3" style="70" customWidth="1"/>
    <col min="14366" max="14366" width="17.5" style="70" customWidth="1"/>
    <col min="14367" max="14367" width="13.5" style="70" customWidth="1"/>
    <col min="14368" max="14379" width="11" style="70" customWidth="1"/>
    <col min="14380" max="14382" width="9" style="70"/>
    <col min="14383" max="14385" width="8.75" style="70" bestFit="1" customWidth="1"/>
    <col min="14386" max="14586" width="9" style="70"/>
    <col min="14587" max="14587" width="0" style="70" hidden="1" customWidth="1"/>
    <col min="14588" max="14588" width="3.25" style="70" customWidth="1"/>
    <col min="14589" max="14589" width="3" style="70" customWidth="1"/>
    <col min="14590" max="14590" width="17.5" style="70" customWidth="1"/>
    <col min="14591" max="14591" width="13.5" style="70" customWidth="1"/>
    <col min="14592" max="14603" width="11" style="70" customWidth="1"/>
    <col min="14604" max="14604" width="1.75" style="70" customWidth="1"/>
    <col min="14605" max="14605" width="3" style="70" customWidth="1"/>
    <col min="14606" max="14606" width="17.5" style="70" customWidth="1"/>
    <col min="14607" max="14607" width="13.5" style="70" customWidth="1"/>
    <col min="14608" max="14619" width="11" style="70" customWidth="1"/>
    <col min="14620" max="14620" width="1.875" style="70" customWidth="1"/>
    <col min="14621" max="14621" width="3" style="70" customWidth="1"/>
    <col min="14622" max="14622" width="17.5" style="70" customWidth="1"/>
    <col min="14623" max="14623" width="13.5" style="70" customWidth="1"/>
    <col min="14624" max="14635" width="11" style="70" customWidth="1"/>
    <col min="14636" max="14638" width="9" style="70"/>
    <col min="14639" max="14641" width="8.75" style="70" bestFit="1" customWidth="1"/>
    <col min="14642" max="14842" width="9" style="70"/>
    <col min="14843" max="14843" width="0" style="70" hidden="1" customWidth="1"/>
    <col min="14844" max="14844" width="3.25" style="70" customWidth="1"/>
    <col min="14845" max="14845" width="3" style="70" customWidth="1"/>
    <col min="14846" max="14846" width="17.5" style="70" customWidth="1"/>
    <col min="14847" max="14847" width="13.5" style="70" customWidth="1"/>
    <col min="14848" max="14859" width="11" style="70" customWidth="1"/>
    <col min="14860" max="14860" width="1.75" style="70" customWidth="1"/>
    <col min="14861" max="14861" width="3" style="70" customWidth="1"/>
    <col min="14862" max="14862" width="17.5" style="70" customWidth="1"/>
    <col min="14863" max="14863" width="13.5" style="70" customWidth="1"/>
    <col min="14864" max="14875" width="11" style="70" customWidth="1"/>
    <col min="14876" max="14876" width="1.875" style="70" customWidth="1"/>
    <col min="14877" max="14877" width="3" style="70" customWidth="1"/>
    <col min="14878" max="14878" width="17.5" style="70" customWidth="1"/>
    <col min="14879" max="14879" width="13.5" style="70" customWidth="1"/>
    <col min="14880" max="14891" width="11" style="70" customWidth="1"/>
    <col min="14892" max="14894" width="9" style="70"/>
    <col min="14895" max="14897" width="8.75" style="70" bestFit="1" customWidth="1"/>
    <col min="14898" max="15098" width="9" style="70"/>
    <col min="15099" max="15099" width="0" style="70" hidden="1" customWidth="1"/>
    <col min="15100" max="15100" width="3.25" style="70" customWidth="1"/>
    <col min="15101" max="15101" width="3" style="70" customWidth="1"/>
    <col min="15102" max="15102" width="17.5" style="70" customWidth="1"/>
    <col min="15103" max="15103" width="13.5" style="70" customWidth="1"/>
    <col min="15104" max="15115" width="11" style="70" customWidth="1"/>
    <col min="15116" max="15116" width="1.75" style="70" customWidth="1"/>
    <col min="15117" max="15117" width="3" style="70" customWidth="1"/>
    <col min="15118" max="15118" width="17.5" style="70" customWidth="1"/>
    <col min="15119" max="15119" width="13.5" style="70" customWidth="1"/>
    <col min="15120" max="15131" width="11" style="70" customWidth="1"/>
    <col min="15132" max="15132" width="1.875" style="70" customWidth="1"/>
    <col min="15133" max="15133" width="3" style="70" customWidth="1"/>
    <col min="15134" max="15134" width="17.5" style="70" customWidth="1"/>
    <col min="15135" max="15135" width="13.5" style="70" customWidth="1"/>
    <col min="15136" max="15147" width="11" style="70" customWidth="1"/>
    <col min="15148" max="15150" width="9" style="70"/>
    <col min="15151" max="15153" width="8.75" style="70" bestFit="1" customWidth="1"/>
    <col min="15154" max="15354" width="9" style="70"/>
    <col min="15355" max="15355" width="0" style="70" hidden="1" customWidth="1"/>
    <col min="15356" max="15356" width="3.25" style="70" customWidth="1"/>
    <col min="15357" max="15357" width="3" style="70" customWidth="1"/>
    <col min="15358" max="15358" width="17.5" style="70" customWidth="1"/>
    <col min="15359" max="15359" width="13.5" style="70" customWidth="1"/>
    <col min="15360" max="15371" width="11" style="70" customWidth="1"/>
    <col min="15372" max="15372" width="1.75" style="70" customWidth="1"/>
    <col min="15373" max="15373" width="3" style="70" customWidth="1"/>
    <col min="15374" max="15374" width="17.5" style="70" customWidth="1"/>
    <col min="15375" max="15375" width="13.5" style="70" customWidth="1"/>
    <col min="15376" max="15387" width="11" style="70" customWidth="1"/>
    <col min="15388" max="15388" width="1.875" style="70" customWidth="1"/>
    <col min="15389" max="15389" width="3" style="70" customWidth="1"/>
    <col min="15390" max="15390" width="17.5" style="70" customWidth="1"/>
    <col min="15391" max="15391" width="13.5" style="70" customWidth="1"/>
    <col min="15392" max="15403" width="11" style="70" customWidth="1"/>
    <col min="15404" max="15406" width="9" style="70"/>
    <col min="15407" max="15409" width="8.75" style="70" bestFit="1" customWidth="1"/>
    <col min="15410" max="15610" width="9" style="70"/>
    <col min="15611" max="15611" width="0" style="70" hidden="1" customWidth="1"/>
    <col min="15612" max="15612" width="3.25" style="70" customWidth="1"/>
    <col min="15613" max="15613" width="3" style="70" customWidth="1"/>
    <col min="15614" max="15614" width="17.5" style="70" customWidth="1"/>
    <col min="15615" max="15615" width="13.5" style="70" customWidth="1"/>
    <col min="15616" max="15627" width="11" style="70" customWidth="1"/>
    <col min="15628" max="15628" width="1.75" style="70" customWidth="1"/>
    <col min="15629" max="15629" width="3" style="70" customWidth="1"/>
    <col min="15630" max="15630" width="17.5" style="70" customWidth="1"/>
    <col min="15631" max="15631" width="13.5" style="70" customWidth="1"/>
    <col min="15632" max="15643" width="11" style="70" customWidth="1"/>
    <col min="15644" max="15644" width="1.875" style="70" customWidth="1"/>
    <col min="15645" max="15645" width="3" style="70" customWidth="1"/>
    <col min="15646" max="15646" width="17.5" style="70" customWidth="1"/>
    <col min="15647" max="15647" width="13.5" style="70" customWidth="1"/>
    <col min="15648" max="15659" width="11" style="70" customWidth="1"/>
    <col min="15660" max="15662" width="9" style="70"/>
    <col min="15663" max="15665" width="8.75" style="70" bestFit="1" customWidth="1"/>
    <col min="15666" max="15866" width="9" style="70"/>
    <col min="15867" max="15867" width="0" style="70" hidden="1" customWidth="1"/>
    <col min="15868" max="15868" width="3.25" style="70" customWidth="1"/>
    <col min="15869" max="15869" width="3" style="70" customWidth="1"/>
    <col min="15870" max="15870" width="17.5" style="70" customWidth="1"/>
    <col min="15871" max="15871" width="13.5" style="70" customWidth="1"/>
    <col min="15872" max="15883" width="11" style="70" customWidth="1"/>
    <col min="15884" max="15884" width="1.75" style="70" customWidth="1"/>
    <col min="15885" max="15885" width="3" style="70" customWidth="1"/>
    <col min="15886" max="15886" width="17.5" style="70" customWidth="1"/>
    <col min="15887" max="15887" width="13.5" style="70" customWidth="1"/>
    <col min="15888" max="15899" width="11" style="70" customWidth="1"/>
    <col min="15900" max="15900" width="1.875" style="70" customWidth="1"/>
    <col min="15901" max="15901" width="3" style="70" customWidth="1"/>
    <col min="15902" max="15902" width="17.5" style="70" customWidth="1"/>
    <col min="15903" max="15903" width="13.5" style="70" customWidth="1"/>
    <col min="15904" max="15915" width="11" style="70" customWidth="1"/>
    <col min="15916" max="15918" width="9" style="70"/>
    <col min="15919" max="15921" width="8.75" style="70" bestFit="1" customWidth="1"/>
    <col min="15922" max="16122" width="9" style="70"/>
    <col min="16123" max="16123" width="0" style="70" hidden="1" customWidth="1"/>
    <col min="16124" max="16124" width="3.25" style="70" customWidth="1"/>
    <col min="16125" max="16125" width="3" style="70" customWidth="1"/>
    <col min="16126" max="16126" width="17.5" style="70" customWidth="1"/>
    <col min="16127" max="16127" width="13.5" style="70" customWidth="1"/>
    <col min="16128" max="16139" width="11" style="70" customWidth="1"/>
    <col min="16140" max="16140" width="1.75" style="70" customWidth="1"/>
    <col min="16141" max="16141" width="3" style="70" customWidth="1"/>
    <col min="16142" max="16142" width="17.5" style="70" customWidth="1"/>
    <col min="16143" max="16143" width="13.5" style="70" customWidth="1"/>
    <col min="16144" max="16155" width="11" style="70" customWidth="1"/>
    <col min="16156" max="16156" width="1.875" style="70" customWidth="1"/>
    <col min="16157" max="16157" width="3" style="70" customWidth="1"/>
    <col min="16158" max="16158" width="17.5" style="70" customWidth="1"/>
    <col min="16159" max="16159" width="13.5" style="70" customWidth="1"/>
    <col min="16160" max="16171" width="11" style="70" customWidth="1"/>
    <col min="16172" max="16174" width="9" style="70"/>
    <col min="16175" max="16177" width="8.75" style="70" bestFit="1" customWidth="1"/>
    <col min="16178" max="16384" width="9" style="70"/>
  </cols>
  <sheetData>
    <row r="1" spans="2:48" ht="30.75" customHeight="1">
      <c r="B1" s="68" t="s">
        <v>73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510"/>
      <c r="C4" s="511"/>
      <c r="D4" s="514" t="s">
        <v>74</v>
      </c>
      <c r="E4" s="516" t="s">
        <v>75</v>
      </c>
      <c r="F4" s="516"/>
      <c r="G4" s="516"/>
      <c r="H4" s="516"/>
      <c r="I4" s="516"/>
      <c r="J4" s="516"/>
      <c r="K4" s="516"/>
      <c r="L4" s="516"/>
      <c r="M4" s="516"/>
      <c r="N4" s="516"/>
      <c r="O4" s="516"/>
      <c r="P4" s="517"/>
      <c r="R4" s="510"/>
      <c r="S4" s="511"/>
      <c r="T4" s="514" t="s">
        <v>74</v>
      </c>
      <c r="U4" s="516" t="s">
        <v>75</v>
      </c>
      <c r="V4" s="516"/>
      <c r="W4" s="516"/>
      <c r="X4" s="516"/>
      <c r="Y4" s="516"/>
      <c r="Z4" s="516"/>
      <c r="AA4" s="516"/>
      <c r="AB4" s="516"/>
      <c r="AC4" s="516"/>
      <c r="AD4" s="516"/>
      <c r="AE4" s="516"/>
      <c r="AF4" s="517"/>
      <c r="AH4" s="510"/>
      <c r="AI4" s="511"/>
      <c r="AJ4" s="514" t="s">
        <v>74</v>
      </c>
      <c r="AK4" s="516" t="s">
        <v>75</v>
      </c>
      <c r="AL4" s="516"/>
      <c r="AM4" s="516"/>
      <c r="AN4" s="516"/>
      <c r="AO4" s="516"/>
      <c r="AP4" s="516"/>
      <c r="AQ4" s="516"/>
      <c r="AR4" s="516"/>
      <c r="AS4" s="516"/>
      <c r="AT4" s="516"/>
      <c r="AU4" s="516"/>
      <c r="AV4" s="517"/>
    </row>
    <row r="5" spans="2:48" ht="54.75" customHeight="1">
      <c r="B5" s="512"/>
      <c r="C5" s="513"/>
      <c r="D5" s="515"/>
      <c r="E5" s="76" t="s">
        <v>76</v>
      </c>
      <c r="F5" s="77" t="s">
        <v>77</v>
      </c>
      <c r="G5" s="77" t="s">
        <v>78</v>
      </c>
      <c r="H5" s="77" t="s">
        <v>79</v>
      </c>
      <c r="I5" s="77" t="s">
        <v>80</v>
      </c>
      <c r="J5" s="77" t="s">
        <v>81</v>
      </c>
      <c r="K5" s="77" t="s">
        <v>82</v>
      </c>
      <c r="L5" s="77" t="s">
        <v>83</v>
      </c>
      <c r="M5" s="77" t="s">
        <v>84</v>
      </c>
      <c r="N5" s="77" t="s">
        <v>85</v>
      </c>
      <c r="O5" s="77" t="s">
        <v>86</v>
      </c>
      <c r="P5" s="78" t="s">
        <v>87</v>
      </c>
      <c r="R5" s="512"/>
      <c r="S5" s="513"/>
      <c r="T5" s="515"/>
      <c r="U5" s="76" t="s">
        <v>76</v>
      </c>
      <c r="V5" s="77" t="s">
        <v>77</v>
      </c>
      <c r="W5" s="77" t="s">
        <v>78</v>
      </c>
      <c r="X5" s="77" t="s">
        <v>79</v>
      </c>
      <c r="Y5" s="77" t="s">
        <v>80</v>
      </c>
      <c r="Z5" s="77" t="s">
        <v>81</v>
      </c>
      <c r="AA5" s="77" t="s">
        <v>82</v>
      </c>
      <c r="AB5" s="77" t="s">
        <v>83</v>
      </c>
      <c r="AC5" s="77" t="s">
        <v>84</v>
      </c>
      <c r="AD5" s="77" t="s">
        <v>85</v>
      </c>
      <c r="AE5" s="77" t="s">
        <v>86</v>
      </c>
      <c r="AF5" s="78" t="s">
        <v>87</v>
      </c>
      <c r="AH5" s="512"/>
      <c r="AI5" s="513"/>
      <c r="AJ5" s="515"/>
      <c r="AK5" s="76" t="s">
        <v>76</v>
      </c>
      <c r="AL5" s="77" t="s">
        <v>77</v>
      </c>
      <c r="AM5" s="77" t="s">
        <v>78</v>
      </c>
      <c r="AN5" s="77" t="s">
        <v>79</v>
      </c>
      <c r="AO5" s="77" t="s">
        <v>80</v>
      </c>
      <c r="AP5" s="77" t="s">
        <v>81</v>
      </c>
      <c r="AQ5" s="77" t="s">
        <v>82</v>
      </c>
      <c r="AR5" s="77" t="s">
        <v>83</v>
      </c>
      <c r="AS5" s="77" t="s">
        <v>84</v>
      </c>
      <c r="AT5" s="77" t="s">
        <v>85</v>
      </c>
      <c r="AU5" s="77" t="s">
        <v>86</v>
      </c>
      <c r="AV5" s="78" t="s">
        <v>87</v>
      </c>
    </row>
    <row r="6" spans="2:48" ht="21" customHeight="1">
      <c r="B6" s="79" t="s">
        <v>88</v>
      </c>
      <c r="C6" s="80"/>
      <c r="D6" s="81">
        <v>371.8</v>
      </c>
      <c r="E6" s="82">
        <v>186</v>
      </c>
      <c r="F6" s="83">
        <v>206.3</v>
      </c>
      <c r="G6" s="83">
        <v>234.1</v>
      </c>
      <c r="H6" s="83">
        <v>255.9</v>
      </c>
      <c r="I6" s="83">
        <v>277.60000000000002</v>
      </c>
      <c r="J6" s="83">
        <v>291.7</v>
      </c>
      <c r="K6" s="83">
        <v>305.39999999999998</v>
      </c>
      <c r="L6" s="83">
        <v>319.8</v>
      </c>
      <c r="M6" s="83">
        <v>331.3</v>
      </c>
      <c r="N6" s="83">
        <v>340.3</v>
      </c>
      <c r="O6" s="83">
        <v>349</v>
      </c>
      <c r="P6" s="84">
        <v>358.1</v>
      </c>
      <c r="R6" s="79" t="s">
        <v>89</v>
      </c>
      <c r="S6" s="85"/>
      <c r="T6" s="86" t="s">
        <v>90</v>
      </c>
      <c r="U6" s="87" t="s">
        <v>27</v>
      </c>
      <c r="V6" s="88" t="s">
        <v>27</v>
      </c>
      <c r="W6" s="88" t="s">
        <v>27</v>
      </c>
      <c r="X6" s="88" t="s">
        <v>27</v>
      </c>
      <c r="Y6" s="88" t="s">
        <v>27</v>
      </c>
      <c r="Z6" s="88" t="s">
        <v>27</v>
      </c>
      <c r="AA6" s="88" t="s">
        <v>27</v>
      </c>
      <c r="AB6" s="88" t="s">
        <v>27</v>
      </c>
      <c r="AC6" s="88" t="s">
        <v>27</v>
      </c>
      <c r="AD6" s="88" t="s">
        <v>27</v>
      </c>
      <c r="AE6" s="88" t="s">
        <v>27</v>
      </c>
      <c r="AF6" s="89" t="s">
        <v>27</v>
      </c>
      <c r="AH6" s="90" t="s">
        <v>91</v>
      </c>
      <c r="AI6" s="80"/>
      <c r="AJ6" s="91">
        <v>39</v>
      </c>
      <c r="AK6" s="82">
        <v>24.8</v>
      </c>
      <c r="AL6" s="83">
        <v>35.1</v>
      </c>
      <c r="AM6" s="83">
        <v>35.200000000000003</v>
      </c>
      <c r="AN6" s="83">
        <v>35.299999999999997</v>
      </c>
      <c r="AO6" s="83">
        <v>35.299999999999997</v>
      </c>
      <c r="AP6" s="83">
        <v>35.799999999999997</v>
      </c>
      <c r="AQ6" s="83">
        <v>36</v>
      </c>
      <c r="AR6" s="83">
        <v>36.1</v>
      </c>
      <c r="AS6" s="83">
        <v>36.1</v>
      </c>
      <c r="AT6" s="83">
        <v>37.299999999999997</v>
      </c>
      <c r="AU6" s="83">
        <v>37.4</v>
      </c>
      <c r="AV6" s="84">
        <v>37.799999999999997</v>
      </c>
    </row>
    <row r="7" spans="2:48" ht="21" customHeight="1">
      <c r="B7" s="92"/>
      <c r="C7" s="93" t="s">
        <v>92</v>
      </c>
      <c r="D7" s="94">
        <v>172.8</v>
      </c>
      <c r="E7" s="95">
        <v>101.4</v>
      </c>
      <c r="F7" s="96">
        <v>109.8</v>
      </c>
      <c r="G7" s="96">
        <v>125.9</v>
      </c>
      <c r="H7" s="96">
        <v>136.80000000000001</v>
      </c>
      <c r="I7" s="96">
        <v>145.19999999999999</v>
      </c>
      <c r="J7" s="96">
        <v>149.6</v>
      </c>
      <c r="K7" s="96">
        <v>156.4</v>
      </c>
      <c r="L7" s="96">
        <v>162.4</v>
      </c>
      <c r="M7" s="97">
        <v>165.5</v>
      </c>
      <c r="N7" s="96">
        <v>167.8</v>
      </c>
      <c r="O7" s="96">
        <v>169.1</v>
      </c>
      <c r="P7" s="98">
        <v>171.1</v>
      </c>
      <c r="R7" s="99" t="s">
        <v>93</v>
      </c>
      <c r="S7" s="85"/>
      <c r="T7" s="100">
        <v>2.5</v>
      </c>
      <c r="U7" s="87">
        <v>0</v>
      </c>
      <c r="V7" s="88">
        <v>0.2</v>
      </c>
      <c r="W7" s="88">
        <v>0.5</v>
      </c>
      <c r="X7" s="88">
        <v>0.8</v>
      </c>
      <c r="Y7" s="88">
        <v>1</v>
      </c>
      <c r="Z7" s="88">
        <v>1.3</v>
      </c>
      <c r="AA7" s="88">
        <v>1.4</v>
      </c>
      <c r="AB7" s="88">
        <v>1.6</v>
      </c>
      <c r="AC7" s="88">
        <v>1.9</v>
      </c>
      <c r="AD7" s="88">
        <v>2</v>
      </c>
      <c r="AE7" s="88">
        <v>2.1</v>
      </c>
      <c r="AF7" s="89">
        <v>2.2000000000000002</v>
      </c>
      <c r="AH7" s="92"/>
      <c r="AI7" s="93" t="s">
        <v>94</v>
      </c>
      <c r="AJ7" s="94">
        <v>18.100000000000001</v>
      </c>
      <c r="AK7" s="95">
        <v>9.9</v>
      </c>
      <c r="AL7" s="96">
        <v>17</v>
      </c>
      <c r="AM7" s="96">
        <v>17</v>
      </c>
      <c r="AN7" s="96">
        <v>17</v>
      </c>
      <c r="AO7" s="96">
        <v>17</v>
      </c>
      <c r="AP7" s="96">
        <v>17.100000000000001</v>
      </c>
      <c r="AQ7" s="96">
        <v>17.100000000000001</v>
      </c>
      <c r="AR7" s="96">
        <v>17.100000000000001</v>
      </c>
      <c r="AS7" s="96">
        <v>17.100000000000001</v>
      </c>
      <c r="AT7" s="96">
        <v>17.100000000000001</v>
      </c>
      <c r="AU7" s="96">
        <v>17.100000000000001</v>
      </c>
      <c r="AV7" s="98">
        <v>17.2</v>
      </c>
    </row>
    <row r="8" spans="2:48" ht="21" customHeight="1">
      <c r="B8" s="92"/>
      <c r="C8" s="93" t="s">
        <v>95</v>
      </c>
      <c r="D8" s="101">
        <v>90</v>
      </c>
      <c r="E8" s="95">
        <v>43.9</v>
      </c>
      <c r="F8" s="96">
        <v>46.1</v>
      </c>
      <c r="G8" s="96">
        <v>48</v>
      </c>
      <c r="H8" s="96">
        <v>52.1</v>
      </c>
      <c r="I8" s="96">
        <v>56.4</v>
      </c>
      <c r="J8" s="96">
        <v>63.1</v>
      </c>
      <c r="K8" s="96">
        <v>66.7</v>
      </c>
      <c r="L8" s="96">
        <v>72</v>
      </c>
      <c r="M8" s="96">
        <v>75</v>
      </c>
      <c r="N8" s="96">
        <v>78.5</v>
      </c>
      <c r="O8" s="96">
        <v>81.5</v>
      </c>
      <c r="P8" s="98">
        <v>84</v>
      </c>
      <c r="R8" s="79" t="s">
        <v>96</v>
      </c>
      <c r="S8" s="102"/>
      <c r="T8" s="103">
        <v>6.2</v>
      </c>
      <c r="U8" s="82">
        <v>0</v>
      </c>
      <c r="V8" s="83">
        <v>0.4</v>
      </c>
      <c r="W8" s="83">
        <v>1</v>
      </c>
      <c r="X8" s="83">
        <v>1.4</v>
      </c>
      <c r="Y8" s="83">
        <v>1.8</v>
      </c>
      <c r="Z8" s="83">
        <v>2.2999999999999998</v>
      </c>
      <c r="AA8" s="83">
        <v>3</v>
      </c>
      <c r="AB8" s="83">
        <v>3.6</v>
      </c>
      <c r="AC8" s="83">
        <v>4</v>
      </c>
      <c r="AD8" s="83">
        <v>4.5999999999999996</v>
      </c>
      <c r="AE8" s="104">
        <v>5.0999999999999996</v>
      </c>
      <c r="AF8" s="105">
        <v>5.5</v>
      </c>
      <c r="AH8" s="92"/>
      <c r="AI8" s="93" t="s">
        <v>97</v>
      </c>
      <c r="AJ8" s="94">
        <v>13.7</v>
      </c>
      <c r="AK8" s="95">
        <v>9</v>
      </c>
      <c r="AL8" s="96">
        <v>11.6</v>
      </c>
      <c r="AM8" s="96">
        <v>11.6</v>
      </c>
      <c r="AN8" s="96">
        <v>11.6</v>
      </c>
      <c r="AO8" s="96">
        <v>11.6</v>
      </c>
      <c r="AP8" s="96">
        <v>11.8</v>
      </c>
      <c r="AQ8" s="96">
        <v>11.8</v>
      </c>
      <c r="AR8" s="96">
        <v>11.8</v>
      </c>
      <c r="AS8" s="96">
        <v>11.8</v>
      </c>
      <c r="AT8" s="96">
        <v>13</v>
      </c>
      <c r="AU8" s="96">
        <v>13.1</v>
      </c>
      <c r="AV8" s="98">
        <v>13.4</v>
      </c>
    </row>
    <row r="9" spans="2:48" ht="21" customHeight="1">
      <c r="B9" s="92"/>
      <c r="C9" s="106" t="s">
        <v>98</v>
      </c>
      <c r="D9" s="107">
        <v>38.700000000000003</v>
      </c>
      <c r="E9" s="108">
        <v>19.2</v>
      </c>
      <c r="F9" s="109">
        <v>20.2</v>
      </c>
      <c r="G9" s="109">
        <v>24.4</v>
      </c>
      <c r="H9" s="109">
        <v>27.2</v>
      </c>
      <c r="I9" s="109">
        <v>33.6</v>
      </c>
      <c r="J9" s="109">
        <v>34.200000000000003</v>
      </c>
      <c r="K9" s="109">
        <v>34</v>
      </c>
      <c r="L9" s="109">
        <v>34.5</v>
      </c>
      <c r="M9" s="109">
        <v>36.700000000000003</v>
      </c>
      <c r="N9" s="109">
        <v>37.200000000000003</v>
      </c>
      <c r="O9" s="109">
        <v>37.4</v>
      </c>
      <c r="P9" s="110">
        <v>38</v>
      </c>
      <c r="R9" s="92"/>
      <c r="S9" s="93" t="s">
        <v>94</v>
      </c>
      <c r="T9" s="94">
        <v>5.3</v>
      </c>
      <c r="U9" s="95" t="s">
        <v>27</v>
      </c>
      <c r="V9" s="96">
        <v>0.4</v>
      </c>
      <c r="W9" s="96">
        <v>0.9</v>
      </c>
      <c r="X9" s="96">
        <v>1.3</v>
      </c>
      <c r="Y9" s="96">
        <v>1.6</v>
      </c>
      <c r="Z9" s="96">
        <v>2</v>
      </c>
      <c r="AA9" s="96">
        <v>2.6</v>
      </c>
      <c r="AB9" s="96">
        <v>3.1</v>
      </c>
      <c r="AC9" s="96">
        <v>3.5</v>
      </c>
      <c r="AD9" s="96">
        <v>3.9</v>
      </c>
      <c r="AE9" s="96">
        <v>4.3</v>
      </c>
      <c r="AF9" s="98">
        <v>4.8</v>
      </c>
      <c r="AH9" s="111"/>
      <c r="AI9" s="106" t="s">
        <v>99</v>
      </c>
      <c r="AJ9" s="107">
        <v>4.4000000000000004</v>
      </c>
      <c r="AK9" s="108">
        <v>3.7</v>
      </c>
      <c r="AL9" s="109">
        <v>3.8</v>
      </c>
      <c r="AM9" s="109">
        <v>3.8</v>
      </c>
      <c r="AN9" s="109">
        <v>3.9</v>
      </c>
      <c r="AO9" s="109">
        <v>3.9</v>
      </c>
      <c r="AP9" s="109">
        <v>4.0999999999999996</v>
      </c>
      <c r="AQ9" s="109">
        <v>4.3</v>
      </c>
      <c r="AR9" s="109">
        <v>4.3</v>
      </c>
      <c r="AS9" s="109">
        <v>4.4000000000000004</v>
      </c>
      <c r="AT9" s="109">
        <v>4.4000000000000004</v>
      </c>
      <c r="AU9" s="109">
        <v>4.4000000000000004</v>
      </c>
      <c r="AV9" s="110">
        <v>4.4000000000000004</v>
      </c>
    </row>
    <row r="10" spans="2:48" ht="21" customHeight="1">
      <c r="B10" s="90" t="s">
        <v>100</v>
      </c>
      <c r="C10" s="80"/>
      <c r="D10" s="81">
        <v>145.30000000000001</v>
      </c>
      <c r="E10" s="82">
        <v>55.9</v>
      </c>
      <c r="F10" s="83">
        <v>62.7</v>
      </c>
      <c r="G10" s="83">
        <v>78.7</v>
      </c>
      <c r="H10" s="83">
        <v>89.1</v>
      </c>
      <c r="I10" s="83">
        <v>92</v>
      </c>
      <c r="J10" s="83">
        <v>108.8</v>
      </c>
      <c r="K10" s="83">
        <v>113.3</v>
      </c>
      <c r="L10" s="83">
        <v>120.2</v>
      </c>
      <c r="M10" s="83">
        <v>125.1</v>
      </c>
      <c r="N10" s="83">
        <v>128</v>
      </c>
      <c r="O10" s="83">
        <v>133.6</v>
      </c>
      <c r="P10" s="84">
        <v>138.80000000000001</v>
      </c>
      <c r="R10" s="92"/>
      <c r="S10" s="106" t="s">
        <v>101</v>
      </c>
      <c r="T10" s="107">
        <v>0.2</v>
      </c>
      <c r="U10" s="108" t="s">
        <v>27</v>
      </c>
      <c r="V10" s="109" t="s">
        <v>27</v>
      </c>
      <c r="W10" s="109">
        <v>0</v>
      </c>
      <c r="X10" s="109">
        <v>0</v>
      </c>
      <c r="Y10" s="109">
        <v>0</v>
      </c>
      <c r="Z10" s="109">
        <v>0.1</v>
      </c>
      <c r="AA10" s="109">
        <v>0.1</v>
      </c>
      <c r="AB10" s="109">
        <v>0.1</v>
      </c>
      <c r="AC10" s="109">
        <v>0.1</v>
      </c>
      <c r="AD10" s="109">
        <v>0.1</v>
      </c>
      <c r="AE10" s="109">
        <v>0.1</v>
      </c>
      <c r="AF10" s="110">
        <v>0.1</v>
      </c>
      <c r="AH10" s="79" t="s">
        <v>102</v>
      </c>
      <c r="AI10" s="80"/>
      <c r="AJ10" s="81">
        <v>25.5</v>
      </c>
      <c r="AK10" s="82">
        <v>1.5</v>
      </c>
      <c r="AL10" s="83">
        <v>5.2</v>
      </c>
      <c r="AM10" s="83">
        <v>8.6999999999999993</v>
      </c>
      <c r="AN10" s="83">
        <v>15.7</v>
      </c>
      <c r="AO10" s="83">
        <v>17.899999999999999</v>
      </c>
      <c r="AP10" s="83">
        <v>22.2</v>
      </c>
      <c r="AQ10" s="83">
        <v>24.1</v>
      </c>
      <c r="AR10" s="83">
        <v>24.9</v>
      </c>
      <c r="AS10" s="83">
        <v>25.1</v>
      </c>
      <c r="AT10" s="83">
        <v>25.1</v>
      </c>
      <c r="AU10" s="83">
        <v>25.3</v>
      </c>
      <c r="AV10" s="84">
        <v>25.4</v>
      </c>
    </row>
    <row r="11" spans="2:48" ht="21" customHeight="1">
      <c r="B11" s="92"/>
      <c r="C11" s="93" t="s">
        <v>103</v>
      </c>
      <c r="D11" s="94">
        <v>95.5</v>
      </c>
      <c r="E11" s="95">
        <v>30.6</v>
      </c>
      <c r="F11" s="96">
        <v>35</v>
      </c>
      <c r="G11" s="96">
        <v>46.5</v>
      </c>
      <c r="H11" s="96">
        <v>53.6</v>
      </c>
      <c r="I11" s="96">
        <v>55.6</v>
      </c>
      <c r="J11" s="96">
        <v>69.400000000000006</v>
      </c>
      <c r="K11" s="96">
        <v>72.900000000000006</v>
      </c>
      <c r="L11" s="96">
        <v>76.099999999999994</v>
      </c>
      <c r="M11" s="96">
        <v>79.599999999999994</v>
      </c>
      <c r="N11" s="96">
        <v>81.8</v>
      </c>
      <c r="O11" s="96">
        <v>86.5</v>
      </c>
      <c r="P11" s="98">
        <v>90.8</v>
      </c>
      <c r="R11" s="90" t="s">
        <v>104</v>
      </c>
      <c r="S11" s="80"/>
      <c r="T11" s="103">
        <v>68.8</v>
      </c>
      <c r="U11" s="112">
        <v>30.9</v>
      </c>
      <c r="V11" s="104">
        <v>34</v>
      </c>
      <c r="W11" s="104">
        <v>38.799999999999997</v>
      </c>
      <c r="X11" s="104">
        <v>49</v>
      </c>
      <c r="Y11" s="104">
        <v>63.9</v>
      </c>
      <c r="Z11" s="104">
        <v>65.5</v>
      </c>
      <c r="AA11" s="104">
        <v>66.400000000000006</v>
      </c>
      <c r="AB11" s="104">
        <v>66.7</v>
      </c>
      <c r="AC11" s="104">
        <v>67.2</v>
      </c>
      <c r="AD11" s="104">
        <v>67.8</v>
      </c>
      <c r="AE11" s="104">
        <v>68.099999999999994</v>
      </c>
      <c r="AF11" s="105">
        <v>68.5</v>
      </c>
      <c r="AH11" s="92"/>
      <c r="AI11" s="93" t="s">
        <v>105</v>
      </c>
      <c r="AJ11" s="94">
        <v>7.5</v>
      </c>
      <c r="AK11" s="95" t="s">
        <v>27</v>
      </c>
      <c r="AL11" s="96">
        <v>0.4</v>
      </c>
      <c r="AM11" s="96">
        <v>0.6</v>
      </c>
      <c r="AN11" s="96">
        <v>3.9</v>
      </c>
      <c r="AO11" s="96">
        <v>4.5</v>
      </c>
      <c r="AP11" s="96">
        <v>5.8</v>
      </c>
      <c r="AQ11" s="96">
        <v>7.2</v>
      </c>
      <c r="AR11" s="96">
        <v>7.4</v>
      </c>
      <c r="AS11" s="96">
        <v>7.5</v>
      </c>
      <c r="AT11" s="96">
        <v>7.5</v>
      </c>
      <c r="AU11" s="96">
        <v>7.4</v>
      </c>
      <c r="AV11" s="98">
        <v>7.5</v>
      </c>
    </row>
    <row r="12" spans="2:48" ht="21" customHeight="1">
      <c r="B12" s="111"/>
      <c r="C12" s="106" t="s">
        <v>106</v>
      </c>
      <c r="D12" s="107">
        <v>38.700000000000003</v>
      </c>
      <c r="E12" s="108">
        <v>16.600000000000001</v>
      </c>
      <c r="F12" s="109">
        <v>18.399999999999999</v>
      </c>
      <c r="G12" s="109">
        <v>22.4</v>
      </c>
      <c r="H12" s="109">
        <v>25.6</v>
      </c>
      <c r="I12" s="109">
        <v>26.4</v>
      </c>
      <c r="J12" s="109">
        <v>28.8</v>
      </c>
      <c r="K12" s="109">
        <v>29.6</v>
      </c>
      <c r="L12" s="109">
        <v>33.200000000000003</v>
      </c>
      <c r="M12" s="109">
        <v>34.5</v>
      </c>
      <c r="N12" s="109">
        <v>35.299999999999997</v>
      </c>
      <c r="O12" s="109">
        <v>36.1</v>
      </c>
      <c r="P12" s="110">
        <v>37</v>
      </c>
      <c r="R12" s="92"/>
      <c r="S12" s="93" t="s">
        <v>94</v>
      </c>
      <c r="T12" s="94">
        <v>54.2</v>
      </c>
      <c r="U12" s="95">
        <v>24.3</v>
      </c>
      <c r="V12" s="96">
        <v>26.4</v>
      </c>
      <c r="W12" s="96">
        <v>30.5</v>
      </c>
      <c r="X12" s="96">
        <v>38.5</v>
      </c>
      <c r="Y12" s="96">
        <v>50.9</v>
      </c>
      <c r="Z12" s="96">
        <v>52.5</v>
      </c>
      <c r="AA12" s="96">
        <v>52.9</v>
      </c>
      <c r="AB12" s="96">
        <v>53</v>
      </c>
      <c r="AC12" s="96">
        <v>53.4</v>
      </c>
      <c r="AD12" s="96">
        <v>53.6</v>
      </c>
      <c r="AE12" s="96">
        <v>53.7</v>
      </c>
      <c r="AF12" s="98">
        <v>54</v>
      </c>
      <c r="AH12" s="92"/>
      <c r="AI12" s="93" t="s">
        <v>107</v>
      </c>
      <c r="AJ12" s="94">
        <v>2.1</v>
      </c>
      <c r="AK12" s="95">
        <v>0.4</v>
      </c>
      <c r="AL12" s="96">
        <v>0.6</v>
      </c>
      <c r="AM12" s="96">
        <v>0.6</v>
      </c>
      <c r="AN12" s="96">
        <v>1</v>
      </c>
      <c r="AO12" s="96">
        <v>1.1000000000000001</v>
      </c>
      <c r="AP12" s="96">
        <v>1.8</v>
      </c>
      <c r="AQ12" s="96">
        <v>1.9</v>
      </c>
      <c r="AR12" s="96">
        <v>1.9</v>
      </c>
      <c r="AS12" s="96">
        <v>1.9</v>
      </c>
      <c r="AT12" s="96">
        <v>1.9</v>
      </c>
      <c r="AU12" s="96">
        <v>2</v>
      </c>
      <c r="AV12" s="98">
        <v>2</v>
      </c>
    </row>
    <row r="13" spans="2:48" ht="21" customHeight="1">
      <c r="B13" s="79" t="s">
        <v>108</v>
      </c>
      <c r="C13" s="80"/>
      <c r="D13" s="81">
        <v>124.8</v>
      </c>
      <c r="E13" s="82">
        <v>93</v>
      </c>
      <c r="F13" s="83">
        <v>94.3</v>
      </c>
      <c r="G13" s="83">
        <v>95.4</v>
      </c>
      <c r="H13" s="83">
        <v>113.3</v>
      </c>
      <c r="I13" s="83">
        <v>118.1</v>
      </c>
      <c r="J13" s="83">
        <v>118.2</v>
      </c>
      <c r="K13" s="83">
        <v>119.5</v>
      </c>
      <c r="L13" s="83">
        <v>121.4</v>
      </c>
      <c r="M13" s="83">
        <v>121.5</v>
      </c>
      <c r="N13" s="83">
        <v>122.2</v>
      </c>
      <c r="O13" s="83">
        <v>122.9</v>
      </c>
      <c r="P13" s="84">
        <v>123.6</v>
      </c>
      <c r="R13" s="111"/>
      <c r="S13" s="106" t="s">
        <v>107</v>
      </c>
      <c r="T13" s="107">
        <v>7.9</v>
      </c>
      <c r="U13" s="108">
        <v>3.6</v>
      </c>
      <c r="V13" s="109">
        <v>3.7</v>
      </c>
      <c r="W13" s="109">
        <v>3.7</v>
      </c>
      <c r="X13" s="109">
        <v>5.2</v>
      </c>
      <c r="Y13" s="109">
        <v>7.1</v>
      </c>
      <c r="Z13" s="109">
        <v>7.1</v>
      </c>
      <c r="AA13" s="109">
        <v>7.2</v>
      </c>
      <c r="AB13" s="109">
        <v>7.2</v>
      </c>
      <c r="AC13" s="109">
        <v>7.3</v>
      </c>
      <c r="AD13" s="109">
        <v>7.6</v>
      </c>
      <c r="AE13" s="109">
        <v>7.7</v>
      </c>
      <c r="AF13" s="110">
        <v>7.9</v>
      </c>
      <c r="AH13" s="111"/>
      <c r="AI13" s="106" t="s">
        <v>109</v>
      </c>
      <c r="AJ13" s="107">
        <v>3.2</v>
      </c>
      <c r="AK13" s="108" t="s">
        <v>27</v>
      </c>
      <c r="AL13" s="109">
        <v>0.1</v>
      </c>
      <c r="AM13" s="109">
        <v>1.2</v>
      </c>
      <c r="AN13" s="109">
        <v>2.2000000000000002</v>
      </c>
      <c r="AO13" s="109">
        <v>2.2999999999999998</v>
      </c>
      <c r="AP13" s="109">
        <v>2.8</v>
      </c>
      <c r="AQ13" s="109">
        <v>3</v>
      </c>
      <c r="AR13" s="109">
        <v>3.1</v>
      </c>
      <c r="AS13" s="109">
        <v>3.1</v>
      </c>
      <c r="AT13" s="109">
        <v>3.1</v>
      </c>
      <c r="AU13" s="109">
        <v>3.1</v>
      </c>
      <c r="AV13" s="110">
        <v>3.1</v>
      </c>
    </row>
    <row r="14" spans="2:48" ht="21" customHeight="1">
      <c r="B14" s="92"/>
      <c r="C14" s="93" t="s">
        <v>110</v>
      </c>
      <c r="D14" s="94">
        <v>96.7</v>
      </c>
      <c r="E14" s="95">
        <v>70.900000000000006</v>
      </c>
      <c r="F14" s="96">
        <v>71.5</v>
      </c>
      <c r="G14" s="96">
        <v>72.3</v>
      </c>
      <c r="H14" s="96">
        <v>90</v>
      </c>
      <c r="I14" s="96">
        <v>94.5</v>
      </c>
      <c r="J14" s="96">
        <v>94.4</v>
      </c>
      <c r="K14" s="96">
        <v>94.9</v>
      </c>
      <c r="L14" s="96">
        <v>95.4</v>
      </c>
      <c r="M14" s="96">
        <v>93.6</v>
      </c>
      <c r="N14" s="96">
        <v>94.3</v>
      </c>
      <c r="O14" s="96">
        <v>94.9</v>
      </c>
      <c r="P14" s="98">
        <v>95.6</v>
      </c>
      <c r="R14" s="79" t="s">
        <v>111</v>
      </c>
      <c r="S14" s="102"/>
      <c r="T14" s="103">
        <v>6.6</v>
      </c>
      <c r="U14" s="112">
        <v>3.2</v>
      </c>
      <c r="V14" s="104">
        <v>2.5</v>
      </c>
      <c r="W14" s="104">
        <v>2.5</v>
      </c>
      <c r="X14" s="104">
        <v>2.6</v>
      </c>
      <c r="Y14" s="104">
        <v>2.8</v>
      </c>
      <c r="Z14" s="104">
        <v>3.3</v>
      </c>
      <c r="AA14" s="104">
        <v>3.7</v>
      </c>
      <c r="AB14" s="104">
        <v>4.3</v>
      </c>
      <c r="AC14" s="104">
        <v>4.8</v>
      </c>
      <c r="AD14" s="104">
        <v>6.6</v>
      </c>
      <c r="AE14" s="104">
        <v>6.6</v>
      </c>
      <c r="AF14" s="105">
        <v>6.6</v>
      </c>
      <c r="AH14" s="79" t="s">
        <v>112</v>
      </c>
      <c r="AI14" s="80"/>
      <c r="AJ14" s="81">
        <v>34.700000000000003</v>
      </c>
      <c r="AK14" s="82">
        <v>29.3</v>
      </c>
      <c r="AL14" s="83">
        <v>29.7</v>
      </c>
      <c r="AM14" s="83">
        <v>30.1</v>
      </c>
      <c r="AN14" s="83">
        <v>30.9</v>
      </c>
      <c r="AO14" s="83">
        <v>32.1</v>
      </c>
      <c r="AP14" s="83">
        <v>32.700000000000003</v>
      </c>
      <c r="AQ14" s="83">
        <v>33.4</v>
      </c>
      <c r="AR14" s="83">
        <v>34</v>
      </c>
      <c r="AS14" s="83">
        <v>34.6</v>
      </c>
      <c r="AT14" s="83">
        <v>32.9</v>
      </c>
      <c r="AU14" s="83">
        <v>33.5</v>
      </c>
      <c r="AV14" s="84">
        <v>34.1</v>
      </c>
    </row>
    <row r="15" spans="2:48" ht="21" customHeight="1">
      <c r="B15" s="92"/>
      <c r="C15" s="93" t="s">
        <v>107</v>
      </c>
      <c r="D15" s="94">
        <v>16.7</v>
      </c>
      <c r="E15" s="95">
        <v>13.5</v>
      </c>
      <c r="F15" s="96">
        <v>13.7</v>
      </c>
      <c r="G15" s="96">
        <v>13.7</v>
      </c>
      <c r="H15" s="96">
        <v>13.7</v>
      </c>
      <c r="I15" s="96">
        <v>13.8</v>
      </c>
      <c r="J15" s="96">
        <v>14.1</v>
      </c>
      <c r="K15" s="96">
        <v>14.1</v>
      </c>
      <c r="L15" s="96">
        <v>15.3</v>
      </c>
      <c r="M15" s="96">
        <v>16.600000000000001</v>
      </c>
      <c r="N15" s="96">
        <v>16.600000000000001</v>
      </c>
      <c r="O15" s="96">
        <v>16.600000000000001</v>
      </c>
      <c r="P15" s="98">
        <v>16.600000000000001</v>
      </c>
      <c r="R15" s="92"/>
      <c r="S15" s="93" t="s">
        <v>94</v>
      </c>
      <c r="T15" s="94">
        <v>4.3</v>
      </c>
      <c r="U15" s="95">
        <v>2.7</v>
      </c>
      <c r="V15" s="96">
        <v>2</v>
      </c>
      <c r="W15" s="96">
        <v>2</v>
      </c>
      <c r="X15" s="96">
        <v>2</v>
      </c>
      <c r="Y15" s="96">
        <v>2</v>
      </c>
      <c r="Z15" s="96">
        <v>2.2999999999999998</v>
      </c>
      <c r="AA15" s="96">
        <v>2.5</v>
      </c>
      <c r="AB15" s="96">
        <v>3</v>
      </c>
      <c r="AC15" s="96">
        <v>3.3</v>
      </c>
      <c r="AD15" s="96">
        <v>4.3</v>
      </c>
      <c r="AE15" s="96">
        <v>4.3</v>
      </c>
      <c r="AF15" s="98">
        <v>4.3</v>
      </c>
      <c r="AH15" s="92"/>
      <c r="AI15" s="93" t="s">
        <v>94</v>
      </c>
      <c r="AJ15" s="94">
        <v>15.2</v>
      </c>
      <c r="AK15" s="95">
        <v>13.6</v>
      </c>
      <c r="AL15" s="96">
        <v>13.8</v>
      </c>
      <c r="AM15" s="96">
        <v>13.9</v>
      </c>
      <c r="AN15" s="96">
        <v>14.1</v>
      </c>
      <c r="AO15" s="96">
        <v>14.3</v>
      </c>
      <c r="AP15" s="96">
        <v>14.3</v>
      </c>
      <c r="AQ15" s="96">
        <v>14.5</v>
      </c>
      <c r="AR15" s="96">
        <v>14.6</v>
      </c>
      <c r="AS15" s="96">
        <v>14.8</v>
      </c>
      <c r="AT15" s="96">
        <v>14.7</v>
      </c>
      <c r="AU15" s="96">
        <v>15</v>
      </c>
      <c r="AV15" s="98">
        <v>15.1</v>
      </c>
    </row>
    <row r="16" spans="2:48" ht="21" customHeight="1">
      <c r="B16" s="92"/>
      <c r="C16" s="106" t="s">
        <v>113</v>
      </c>
      <c r="D16" s="107">
        <v>2.5</v>
      </c>
      <c r="E16" s="108">
        <v>1.9</v>
      </c>
      <c r="F16" s="109">
        <v>2</v>
      </c>
      <c r="G16" s="109">
        <v>2</v>
      </c>
      <c r="H16" s="109">
        <v>2</v>
      </c>
      <c r="I16" s="109">
        <v>2</v>
      </c>
      <c r="J16" s="109">
        <v>2</v>
      </c>
      <c r="K16" s="109">
        <v>2.4</v>
      </c>
      <c r="L16" s="109">
        <v>2.4</v>
      </c>
      <c r="M16" s="109">
        <v>2.4</v>
      </c>
      <c r="N16" s="109">
        <v>2.4</v>
      </c>
      <c r="O16" s="109">
        <v>2.5</v>
      </c>
      <c r="P16" s="110">
        <v>2.5</v>
      </c>
      <c r="R16" s="92"/>
      <c r="S16" s="93" t="s">
        <v>97</v>
      </c>
      <c r="T16" s="94">
        <v>0.7</v>
      </c>
      <c r="U16" s="95" t="s">
        <v>27</v>
      </c>
      <c r="V16" s="96">
        <v>0</v>
      </c>
      <c r="W16" s="96">
        <v>0.1</v>
      </c>
      <c r="X16" s="96">
        <v>0.2</v>
      </c>
      <c r="Y16" s="96">
        <v>0.3</v>
      </c>
      <c r="Z16" s="96">
        <v>0.3</v>
      </c>
      <c r="AA16" s="96">
        <v>0.4</v>
      </c>
      <c r="AB16" s="96">
        <v>0.4</v>
      </c>
      <c r="AC16" s="96">
        <v>0.5</v>
      </c>
      <c r="AD16" s="96">
        <v>0.7</v>
      </c>
      <c r="AE16" s="96">
        <v>0.7</v>
      </c>
      <c r="AF16" s="98">
        <v>0.7</v>
      </c>
      <c r="AH16" s="92"/>
      <c r="AI16" s="93" t="s">
        <v>114</v>
      </c>
      <c r="AJ16" s="94">
        <v>3.8</v>
      </c>
      <c r="AK16" s="95">
        <v>2.9</v>
      </c>
      <c r="AL16" s="96">
        <v>2.9</v>
      </c>
      <c r="AM16" s="96">
        <v>2.9</v>
      </c>
      <c r="AN16" s="96">
        <v>2.9</v>
      </c>
      <c r="AO16" s="96">
        <v>3.1</v>
      </c>
      <c r="AP16" s="96">
        <v>3.1</v>
      </c>
      <c r="AQ16" s="96">
        <v>3.2</v>
      </c>
      <c r="AR16" s="96">
        <v>3.4</v>
      </c>
      <c r="AS16" s="96">
        <v>3.5</v>
      </c>
      <c r="AT16" s="96">
        <v>3.7</v>
      </c>
      <c r="AU16" s="96">
        <v>3.7</v>
      </c>
      <c r="AV16" s="98">
        <v>3.8</v>
      </c>
    </row>
    <row r="17" spans="2:48" ht="21" customHeight="1">
      <c r="B17" s="90" t="s">
        <v>115</v>
      </c>
      <c r="C17" s="80"/>
      <c r="D17" s="81">
        <v>155.69999999999999</v>
      </c>
      <c r="E17" s="82">
        <v>124.5</v>
      </c>
      <c r="F17" s="83">
        <v>126.3</v>
      </c>
      <c r="G17" s="83">
        <v>130.9</v>
      </c>
      <c r="H17" s="83">
        <v>132.5</v>
      </c>
      <c r="I17" s="83">
        <v>134.5</v>
      </c>
      <c r="J17" s="83">
        <v>138.1</v>
      </c>
      <c r="K17" s="83">
        <v>144.6</v>
      </c>
      <c r="L17" s="83">
        <v>149</v>
      </c>
      <c r="M17" s="83">
        <v>152.9</v>
      </c>
      <c r="N17" s="83">
        <v>155</v>
      </c>
      <c r="O17" s="83">
        <v>156.6</v>
      </c>
      <c r="P17" s="84">
        <v>158.5</v>
      </c>
      <c r="R17" s="111"/>
      <c r="S17" s="106" t="s">
        <v>116</v>
      </c>
      <c r="T17" s="107">
        <v>0.9</v>
      </c>
      <c r="U17" s="108" t="s">
        <v>27</v>
      </c>
      <c r="V17" s="109">
        <v>0</v>
      </c>
      <c r="W17" s="109">
        <v>0.1</v>
      </c>
      <c r="X17" s="109">
        <v>0.2</v>
      </c>
      <c r="Y17" s="109">
        <v>0.3</v>
      </c>
      <c r="Z17" s="109">
        <v>0.4</v>
      </c>
      <c r="AA17" s="109">
        <v>0.4</v>
      </c>
      <c r="AB17" s="109">
        <v>0.5</v>
      </c>
      <c r="AC17" s="109">
        <v>0.6</v>
      </c>
      <c r="AD17" s="109">
        <v>0.9</v>
      </c>
      <c r="AE17" s="109">
        <v>0.9</v>
      </c>
      <c r="AF17" s="110">
        <v>0.9</v>
      </c>
      <c r="AH17" s="92"/>
      <c r="AI17" s="106" t="s">
        <v>109</v>
      </c>
      <c r="AJ17" s="107">
        <v>1.2</v>
      </c>
      <c r="AK17" s="108">
        <v>1</v>
      </c>
      <c r="AL17" s="109">
        <v>1</v>
      </c>
      <c r="AM17" s="109">
        <v>1</v>
      </c>
      <c r="AN17" s="109">
        <v>1</v>
      </c>
      <c r="AO17" s="109">
        <v>1.2</v>
      </c>
      <c r="AP17" s="109">
        <v>1.2</v>
      </c>
      <c r="AQ17" s="109">
        <v>1.2</v>
      </c>
      <c r="AR17" s="109">
        <v>1.3</v>
      </c>
      <c r="AS17" s="109">
        <v>1.3</v>
      </c>
      <c r="AT17" s="109">
        <v>1.1000000000000001</v>
      </c>
      <c r="AU17" s="109">
        <v>1.1000000000000001</v>
      </c>
      <c r="AV17" s="110">
        <v>1.1000000000000001</v>
      </c>
    </row>
    <row r="18" spans="2:48" ht="21" customHeight="1">
      <c r="B18" s="92"/>
      <c r="C18" s="93" t="s">
        <v>110</v>
      </c>
      <c r="D18" s="94">
        <v>126.2</v>
      </c>
      <c r="E18" s="95">
        <v>107.6</v>
      </c>
      <c r="F18" s="96">
        <v>108.8</v>
      </c>
      <c r="G18" s="96">
        <v>111.9</v>
      </c>
      <c r="H18" s="96">
        <v>113</v>
      </c>
      <c r="I18" s="96">
        <v>114</v>
      </c>
      <c r="J18" s="96">
        <v>116.8</v>
      </c>
      <c r="K18" s="96">
        <v>120.6</v>
      </c>
      <c r="L18" s="96">
        <v>124.3</v>
      </c>
      <c r="M18" s="96">
        <v>125.2</v>
      </c>
      <c r="N18" s="96">
        <v>126.2</v>
      </c>
      <c r="O18" s="96">
        <v>127.6</v>
      </c>
      <c r="P18" s="98">
        <v>129.30000000000001</v>
      </c>
      <c r="R18" s="79" t="s">
        <v>40</v>
      </c>
      <c r="S18" s="102"/>
      <c r="T18" s="103">
        <v>258.39999999999998</v>
      </c>
      <c r="U18" s="112">
        <v>162.6</v>
      </c>
      <c r="V18" s="104">
        <v>186.5</v>
      </c>
      <c r="W18" s="104">
        <v>195.6</v>
      </c>
      <c r="X18" s="104">
        <v>208</v>
      </c>
      <c r="Y18" s="104">
        <v>217.5</v>
      </c>
      <c r="Z18" s="104">
        <v>228</v>
      </c>
      <c r="AA18" s="104">
        <v>239.5</v>
      </c>
      <c r="AB18" s="104">
        <v>245.7</v>
      </c>
      <c r="AC18" s="104">
        <v>248.6</v>
      </c>
      <c r="AD18" s="104">
        <v>251.7</v>
      </c>
      <c r="AE18" s="104">
        <v>254.7</v>
      </c>
      <c r="AF18" s="105">
        <v>257.7</v>
      </c>
      <c r="AH18" s="90" t="s">
        <v>117</v>
      </c>
      <c r="AI18" s="80"/>
      <c r="AJ18" s="81">
        <v>32.799999999999997</v>
      </c>
      <c r="AK18" s="82">
        <v>24.6</v>
      </c>
      <c r="AL18" s="83">
        <v>24.6</v>
      </c>
      <c r="AM18" s="83">
        <v>24.7</v>
      </c>
      <c r="AN18" s="83">
        <v>25.1</v>
      </c>
      <c r="AO18" s="83">
        <v>25.8</v>
      </c>
      <c r="AP18" s="83">
        <v>26.8</v>
      </c>
      <c r="AQ18" s="83">
        <v>27.1</v>
      </c>
      <c r="AR18" s="83">
        <v>30.9</v>
      </c>
      <c r="AS18" s="83">
        <v>32.299999999999997</v>
      </c>
      <c r="AT18" s="83">
        <v>32.299999999999997</v>
      </c>
      <c r="AU18" s="83">
        <v>32.299999999999997</v>
      </c>
      <c r="AV18" s="84">
        <v>32.799999999999997</v>
      </c>
    </row>
    <row r="19" spans="2:48" ht="21" customHeight="1">
      <c r="B19" s="92"/>
      <c r="C19" s="93" t="s">
        <v>118</v>
      </c>
      <c r="D19" s="94">
        <v>11.6</v>
      </c>
      <c r="E19" s="95">
        <v>7.8</v>
      </c>
      <c r="F19" s="96">
        <v>7.8</v>
      </c>
      <c r="G19" s="96">
        <v>8.1999999999999993</v>
      </c>
      <c r="H19" s="96">
        <v>8.1999999999999993</v>
      </c>
      <c r="I19" s="96">
        <v>8.3000000000000007</v>
      </c>
      <c r="J19" s="96">
        <v>8.4</v>
      </c>
      <c r="K19" s="96">
        <v>8.6999999999999993</v>
      </c>
      <c r="L19" s="96">
        <v>8.9</v>
      </c>
      <c r="M19" s="96">
        <v>10.9</v>
      </c>
      <c r="N19" s="96">
        <v>11.4</v>
      </c>
      <c r="O19" s="96">
        <v>11.5</v>
      </c>
      <c r="P19" s="98">
        <v>11.5</v>
      </c>
      <c r="R19" s="92"/>
      <c r="S19" s="93" t="s">
        <v>119</v>
      </c>
      <c r="T19" s="94">
        <v>141.4</v>
      </c>
      <c r="U19" s="95">
        <v>92.5</v>
      </c>
      <c r="V19" s="96">
        <v>103.8</v>
      </c>
      <c r="W19" s="96">
        <v>107.3</v>
      </c>
      <c r="X19" s="96">
        <v>114.2</v>
      </c>
      <c r="Y19" s="96">
        <v>117.9</v>
      </c>
      <c r="Z19" s="96">
        <v>122.6</v>
      </c>
      <c r="AA19" s="96">
        <v>130.69999999999999</v>
      </c>
      <c r="AB19" s="96">
        <v>134.80000000000001</v>
      </c>
      <c r="AC19" s="96">
        <v>136.4</v>
      </c>
      <c r="AD19" s="96">
        <v>138</v>
      </c>
      <c r="AE19" s="96">
        <v>139.69999999999999</v>
      </c>
      <c r="AF19" s="98">
        <v>141.1</v>
      </c>
      <c r="AH19" s="92"/>
      <c r="AI19" s="93" t="s">
        <v>94</v>
      </c>
      <c r="AJ19" s="94">
        <v>9.3000000000000007</v>
      </c>
      <c r="AK19" s="95">
        <v>8.1999999999999993</v>
      </c>
      <c r="AL19" s="96">
        <v>8.1999999999999993</v>
      </c>
      <c r="AM19" s="96">
        <v>8.1999999999999993</v>
      </c>
      <c r="AN19" s="96">
        <v>8.3000000000000007</v>
      </c>
      <c r="AO19" s="96">
        <v>8.3000000000000007</v>
      </c>
      <c r="AP19" s="96">
        <v>8.4</v>
      </c>
      <c r="AQ19" s="96">
        <v>8.4</v>
      </c>
      <c r="AR19" s="96">
        <v>8.8000000000000007</v>
      </c>
      <c r="AS19" s="96">
        <v>9.1</v>
      </c>
      <c r="AT19" s="96">
        <v>9.1999999999999993</v>
      </c>
      <c r="AU19" s="96">
        <v>9.1999999999999993</v>
      </c>
      <c r="AV19" s="98">
        <v>9.3000000000000007</v>
      </c>
    </row>
    <row r="20" spans="2:48" ht="21" customHeight="1">
      <c r="B20" s="111"/>
      <c r="C20" s="106" t="s">
        <v>120</v>
      </c>
      <c r="D20" s="107">
        <v>8.8000000000000007</v>
      </c>
      <c r="E20" s="108">
        <v>5.6</v>
      </c>
      <c r="F20" s="109">
        <v>5.8</v>
      </c>
      <c r="G20" s="109">
        <v>6.3</v>
      </c>
      <c r="H20" s="109">
        <v>6.4</v>
      </c>
      <c r="I20" s="109">
        <v>6.4</v>
      </c>
      <c r="J20" s="109">
        <v>6.7</v>
      </c>
      <c r="K20" s="109">
        <v>7.8</v>
      </c>
      <c r="L20" s="109">
        <v>7.8</v>
      </c>
      <c r="M20" s="109">
        <v>8.4</v>
      </c>
      <c r="N20" s="109">
        <v>8.5</v>
      </c>
      <c r="O20" s="109">
        <v>8.5</v>
      </c>
      <c r="P20" s="110">
        <v>8.6</v>
      </c>
      <c r="R20" s="92"/>
      <c r="S20" s="93" t="s">
        <v>121</v>
      </c>
      <c r="T20" s="94">
        <v>29.6</v>
      </c>
      <c r="U20" s="95">
        <v>12.7</v>
      </c>
      <c r="V20" s="96">
        <v>19.5</v>
      </c>
      <c r="W20" s="96">
        <v>20.9</v>
      </c>
      <c r="X20" s="96">
        <v>22.6</v>
      </c>
      <c r="Y20" s="96">
        <v>23.7</v>
      </c>
      <c r="Z20" s="96">
        <v>24.4</v>
      </c>
      <c r="AA20" s="96">
        <v>25.1</v>
      </c>
      <c r="AB20" s="96">
        <v>25.7</v>
      </c>
      <c r="AC20" s="96">
        <v>26.4</v>
      </c>
      <c r="AD20" s="96">
        <v>27.3</v>
      </c>
      <c r="AE20" s="96">
        <v>28.4</v>
      </c>
      <c r="AF20" s="98">
        <v>29.1</v>
      </c>
      <c r="AH20" s="92"/>
      <c r="AI20" s="93" t="s">
        <v>110</v>
      </c>
      <c r="AJ20" s="94">
        <v>7.8</v>
      </c>
      <c r="AK20" s="95">
        <v>5.4</v>
      </c>
      <c r="AL20" s="96">
        <v>5.4</v>
      </c>
      <c r="AM20" s="96">
        <v>5.4</v>
      </c>
      <c r="AN20" s="96">
        <v>5.6</v>
      </c>
      <c r="AO20" s="96">
        <v>5.8</v>
      </c>
      <c r="AP20" s="96">
        <v>5.8</v>
      </c>
      <c r="AQ20" s="96">
        <v>5.8</v>
      </c>
      <c r="AR20" s="96">
        <v>7.5</v>
      </c>
      <c r="AS20" s="96">
        <v>7.7</v>
      </c>
      <c r="AT20" s="96">
        <v>7.7</v>
      </c>
      <c r="AU20" s="96">
        <v>7.7</v>
      </c>
      <c r="AV20" s="98">
        <v>7.8</v>
      </c>
    </row>
    <row r="21" spans="2:48" ht="21" customHeight="1">
      <c r="B21" s="79" t="s">
        <v>122</v>
      </c>
      <c r="C21" s="80"/>
      <c r="D21" s="81">
        <v>243.1</v>
      </c>
      <c r="E21" s="82">
        <v>93.9</v>
      </c>
      <c r="F21" s="83">
        <v>103.6</v>
      </c>
      <c r="G21" s="83">
        <v>113.6</v>
      </c>
      <c r="H21" s="83">
        <v>129.9</v>
      </c>
      <c r="I21" s="83">
        <v>142.30000000000001</v>
      </c>
      <c r="J21" s="83">
        <v>152.30000000000001</v>
      </c>
      <c r="K21" s="83">
        <v>189.1</v>
      </c>
      <c r="L21" s="83">
        <v>201.3</v>
      </c>
      <c r="M21" s="83">
        <v>208.6</v>
      </c>
      <c r="N21" s="83">
        <v>216.4</v>
      </c>
      <c r="O21" s="83">
        <v>225.2</v>
      </c>
      <c r="P21" s="84">
        <v>233.2</v>
      </c>
      <c r="R21" s="92"/>
      <c r="S21" s="93" t="s">
        <v>123</v>
      </c>
      <c r="T21" s="94">
        <v>11.2</v>
      </c>
      <c r="U21" s="95">
        <v>10.1</v>
      </c>
      <c r="V21" s="96">
        <v>10.1</v>
      </c>
      <c r="W21" s="96">
        <v>10.1</v>
      </c>
      <c r="X21" s="96">
        <v>10.3</v>
      </c>
      <c r="Y21" s="96">
        <v>10.4</v>
      </c>
      <c r="Z21" s="96">
        <v>10.7</v>
      </c>
      <c r="AA21" s="96">
        <v>11.2</v>
      </c>
      <c r="AB21" s="96">
        <v>11.2</v>
      </c>
      <c r="AC21" s="96">
        <v>11.2</v>
      </c>
      <c r="AD21" s="96">
        <v>11.2</v>
      </c>
      <c r="AE21" s="96">
        <v>11.2</v>
      </c>
      <c r="AF21" s="98">
        <v>11.2</v>
      </c>
      <c r="AH21" s="111"/>
      <c r="AI21" s="106" t="s">
        <v>109</v>
      </c>
      <c r="AJ21" s="107">
        <v>6.9</v>
      </c>
      <c r="AK21" s="108">
        <v>5.6</v>
      </c>
      <c r="AL21" s="109">
        <v>5.6</v>
      </c>
      <c r="AM21" s="109">
        <v>5.6</v>
      </c>
      <c r="AN21" s="109">
        <v>5.7</v>
      </c>
      <c r="AO21" s="109">
        <v>6</v>
      </c>
      <c r="AP21" s="109">
        <v>6.1</v>
      </c>
      <c r="AQ21" s="109">
        <v>6.3</v>
      </c>
      <c r="AR21" s="109">
        <v>6.6</v>
      </c>
      <c r="AS21" s="109">
        <v>6.8</v>
      </c>
      <c r="AT21" s="109">
        <v>6.8</v>
      </c>
      <c r="AU21" s="109">
        <v>6.8</v>
      </c>
      <c r="AV21" s="110">
        <v>6.9</v>
      </c>
    </row>
    <row r="22" spans="2:48" ht="21" customHeight="1">
      <c r="B22" s="92"/>
      <c r="C22" s="93" t="s">
        <v>107</v>
      </c>
      <c r="D22" s="94">
        <v>198.2</v>
      </c>
      <c r="E22" s="95">
        <v>79.400000000000006</v>
      </c>
      <c r="F22" s="96">
        <v>87.8</v>
      </c>
      <c r="G22" s="96">
        <v>96</v>
      </c>
      <c r="H22" s="96">
        <v>110.4</v>
      </c>
      <c r="I22" s="96">
        <v>120.5</v>
      </c>
      <c r="J22" s="96">
        <v>128.19999999999999</v>
      </c>
      <c r="K22" s="96">
        <v>157.19999999999999</v>
      </c>
      <c r="L22" s="96">
        <v>165.7</v>
      </c>
      <c r="M22" s="96">
        <v>171.7</v>
      </c>
      <c r="N22" s="96">
        <v>178.4</v>
      </c>
      <c r="O22" s="96">
        <v>184.9</v>
      </c>
      <c r="P22" s="98">
        <v>192.1</v>
      </c>
      <c r="R22" s="92"/>
      <c r="S22" s="93" t="s">
        <v>124</v>
      </c>
      <c r="T22" s="94">
        <v>13.6</v>
      </c>
      <c r="U22" s="95">
        <v>11.9</v>
      </c>
      <c r="V22" s="96">
        <v>12</v>
      </c>
      <c r="W22" s="96">
        <v>12.1</v>
      </c>
      <c r="X22" s="96">
        <v>12.2</v>
      </c>
      <c r="Y22" s="96">
        <v>12.4</v>
      </c>
      <c r="Z22" s="96">
        <v>12.9</v>
      </c>
      <c r="AA22" s="96">
        <v>13.2</v>
      </c>
      <c r="AB22" s="96">
        <v>13.5</v>
      </c>
      <c r="AC22" s="96">
        <v>13.5</v>
      </c>
      <c r="AD22" s="96">
        <v>13.5</v>
      </c>
      <c r="AE22" s="96">
        <v>13.5</v>
      </c>
      <c r="AF22" s="98">
        <v>13.6</v>
      </c>
      <c r="AH22" s="79" t="s">
        <v>125</v>
      </c>
      <c r="AI22" s="80"/>
      <c r="AJ22" s="81">
        <v>5.3</v>
      </c>
      <c r="AK22" s="82">
        <v>1.8</v>
      </c>
      <c r="AL22" s="83">
        <v>1.9</v>
      </c>
      <c r="AM22" s="83">
        <v>2.1</v>
      </c>
      <c r="AN22" s="83">
        <v>2.4</v>
      </c>
      <c r="AO22" s="83">
        <v>2.8</v>
      </c>
      <c r="AP22" s="83">
        <v>3</v>
      </c>
      <c r="AQ22" s="83">
        <v>5.3</v>
      </c>
      <c r="AR22" s="83">
        <v>5.3</v>
      </c>
      <c r="AS22" s="83">
        <v>5.3</v>
      </c>
      <c r="AT22" s="83">
        <v>5.3</v>
      </c>
      <c r="AU22" s="83">
        <v>5.3</v>
      </c>
      <c r="AV22" s="84">
        <v>5.3</v>
      </c>
    </row>
    <row r="23" spans="2:48" ht="21" customHeight="1">
      <c r="B23" s="92"/>
      <c r="C23" s="93" t="s">
        <v>126</v>
      </c>
      <c r="D23" s="94">
        <v>9.6999999999999993</v>
      </c>
      <c r="E23" s="95">
        <v>0.6</v>
      </c>
      <c r="F23" s="96">
        <v>1.6</v>
      </c>
      <c r="G23" s="96">
        <v>2.1</v>
      </c>
      <c r="H23" s="96">
        <v>2.9</v>
      </c>
      <c r="I23" s="96">
        <v>3.4</v>
      </c>
      <c r="J23" s="96">
        <v>4.5999999999999996</v>
      </c>
      <c r="K23" s="96">
        <v>7.3</v>
      </c>
      <c r="L23" s="96">
        <v>7.6</v>
      </c>
      <c r="M23" s="96">
        <v>7.8</v>
      </c>
      <c r="N23" s="96">
        <v>8</v>
      </c>
      <c r="O23" s="96">
        <v>9</v>
      </c>
      <c r="P23" s="98">
        <v>9</v>
      </c>
      <c r="R23" s="111"/>
      <c r="S23" s="106" t="s">
        <v>127</v>
      </c>
      <c r="T23" s="107">
        <v>38.6</v>
      </c>
      <c r="U23" s="108">
        <v>20.100000000000001</v>
      </c>
      <c r="V23" s="109">
        <v>24.7</v>
      </c>
      <c r="W23" s="109">
        <v>25.6</v>
      </c>
      <c r="X23" s="109">
        <v>28.5</v>
      </c>
      <c r="Y23" s="109">
        <v>32.299999999999997</v>
      </c>
      <c r="Z23" s="109">
        <v>34.700000000000003</v>
      </c>
      <c r="AA23" s="109">
        <v>35.9</v>
      </c>
      <c r="AB23" s="109">
        <v>36.799999999999997</v>
      </c>
      <c r="AC23" s="109">
        <v>37.299999999999997</v>
      </c>
      <c r="AD23" s="109">
        <v>37.700000000000003</v>
      </c>
      <c r="AE23" s="109">
        <v>37.9</v>
      </c>
      <c r="AF23" s="110">
        <v>38.5</v>
      </c>
      <c r="AH23" s="92"/>
      <c r="AI23" s="93" t="s">
        <v>94</v>
      </c>
      <c r="AJ23" s="94">
        <v>2.9</v>
      </c>
      <c r="AK23" s="95">
        <v>1.2</v>
      </c>
      <c r="AL23" s="96">
        <v>1.2</v>
      </c>
      <c r="AM23" s="96">
        <v>1.3</v>
      </c>
      <c r="AN23" s="96">
        <v>1.4</v>
      </c>
      <c r="AO23" s="96">
        <v>1.5</v>
      </c>
      <c r="AP23" s="96">
        <v>1.7</v>
      </c>
      <c r="AQ23" s="96">
        <v>2.9</v>
      </c>
      <c r="AR23" s="96">
        <v>2.9</v>
      </c>
      <c r="AS23" s="96">
        <v>2.9</v>
      </c>
      <c r="AT23" s="96">
        <v>2.9</v>
      </c>
      <c r="AU23" s="96">
        <v>2.9</v>
      </c>
      <c r="AV23" s="98">
        <v>2.9</v>
      </c>
    </row>
    <row r="24" spans="2:48" ht="21" customHeight="1">
      <c r="B24" s="92"/>
      <c r="C24" s="106" t="s">
        <v>110</v>
      </c>
      <c r="D24" s="107">
        <v>20.3</v>
      </c>
      <c r="E24" s="108">
        <v>11.9</v>
      </c>
      <c r="F24" s="109">
        <v>12</v>
      </c>
      <c r="G24" s="109">
        <v>12.2</v>
      </c>
      <c r="H24" s="109">
        <v>12.4</v>
      </c>
      <c r="I24" s="109">
        <v>13.3</v>
      </c>
      <c r="J24" s="109">
        <v>13.7</v>
      </c>
      <c r="K24" s="109">
        <v>17.899999999999999</v>
      </c>
      <c r="L24" s="109">
        <v>19.3</v>
      </c>
      <c r="M24" s="109">
        <v>19.600000000000001</v>
      </c>
      <c r="N24" s="109">
        <v>19.7</v>
      </c>
      <c r="O24" s="109">
        <v>20</v>
      </c>
      <c r="P24" s="110">
        <v>20.2</v>
      </c>
      <c r="R24" s="79" t="s">
        <v>128</v>
      </c>
      <c r="S24" s="102"/>
      <c r="T24" s="103">
        <v>92.1</v>
      </c>
      <c r="U24" s="112">
        <v>53.6</v>
      </c>
      <c r="V24" s="104">
        <v>55.2</v>
      </c>
      <c r="W24" s="104">
        <v>60.8</v>
      </c>
      <c r="X24" s="104">
        <v>63.6</v>
      </c>
      <c r="Y24" s="104">
        <v>66.3</v>
      </c>
      <c r="Z24" s="104">
        <v>70</v>
      </c>
      <c r="AA24" s="104">
        <v>76</v>
      </c>
      <c r="AB24" s="104">
        <v>79.599999999999994</v>
      </c>
      <c r="AC24" s="104">
        <v>81.599999999999994</v>
      </c>
      <c r="AD24" s="104">
        <v>83.8</v>
      </c>
      <c r="AE24" s="104">
        <v>88</v>
      </c>
      <c r="AF24" s="105">
        <v>90.4</v>
      </c>
      <c r="AH24" s="92"/>
      <c r="AI24" s="106" t="s">
        <v>129</v>
      </c>
      <c r="AJ24" s="107">
        <v>1.5</v>
      </c>
      <c r="AK24" s="108">
        <v>0.4</v>
      </c>
      <c r="AL24" s="109">
        <v>0.4</v>
      </c>
      <c r="AM24" s="109">
        <v>0.5</v>
      </c>
      <c r="AN24" s="109">
        <v>0.6</v>
      </c>
      <c r="AO24" s="109">
        <v>0.7</v>
      </c>
      <c r="AP24" s="109">
        <v>0.8</v>
      </c>
      <c r="AQ24" s="109">
        <v>1.5</v>
      </c>
      <c r="AR24" s="109">
        <v>1.5</v>
      </c>
      <c r="AS24" s="109">
        <v>1.5</v>
      </c>
      <c r="AT24" s="109">
        <v>1.5</v>
      </c>
      <c r="AU24" s="109">
        <v>1.5</v>
      </c>
      <c r="AV24" s="110">
        <v>1.5</v>
      </c>
    </row>
    <row r="25" spans="2:48" ht="21" customHeight="1">
      <c r="B25" s="90" t="s">
        <v>130</v>
      </c>
      <c r="C25" s="80"/>
      <c r="D25" s="81">
        <v>204.3</v>
      </c>
      <c r="E25" s="82">
        <v>66.400000000000006</v>
      </c>
      <c r="F25" s="83">
        <v>78.900000000000006</v>
      </c>
      <c r="G25" s="83">
        <v>84.7</v>
      </c>
      <c r="H25" s="83">
        <v>122.9</v>
      </c>
      <c r="I25" s="83">
        <v>132.69999999999999</v>
      </c>
      <c r="J25" s="83">
        <v>145.19999999999999</v>
      </c>
      <c r="K25" s="83">
        <v>165.5</v>
      </c>
      <c r="L25" s="83">
        <v>180.9</v>
      </c>
      <c r="M25" s="83">
        <v>190.5</v>
      </c>
      <c r="N25" s="83">
        <v>194.1</v>
      </c>
      <c r="O25" s="83">
        <v>200.5</v>
      </c>
      <c r="P25" s="84">
        <v>205</v>
      </c>
      <c r="R25" s="92"/>
      <c r="S25" s="93" t="s">
        <v>94</v>
      </c>
      <c r="T25" s="94">
        <v>74.599999999999994</v>
      </c>
      <c r="U25" s="95">
        <v>46.4</v>
      </c>
      <c r="V25" s="96">
        <v>47.7</v>
      </c>
      <c r="W25" s="96">
        <v>52.2</v>
      </c>
      <c r="X25" s="96">
        <v>53.9</v>
      </c>
      <c r="Y25" s="96">
        <v>55.6</v>
      </c>
      <c r="Z25" s="96">
        <v>58.1</v>
      </c>
      <c r="AA25" s="96">
        <v>63.1</v>
      </c>
      <c r="AB25" s="96">
        <v>65.900000000000006</v>
      </c>
      <c r="AC25" s="96">
        <v>67.3</v>
      </c>
      <c r="AD25" s="96">
        <v>68.7</v>
      </c>
      <c r="AE25" s="96">
        <v>72.400000000000006</v>
      </c>
      <c r="AF25" s="98">
        <v>73.8</v>
      </c>
      <c r="AH25" s="90" t="s">
        <v>131</v>
      </c>
      <c r="AI25" s="80"/>
      <c r="AJ25" s="81">
        <v>23.4</v>
      </c>
      <c r="AK25" s="82">
        <v>14.1</v>
      </c>
      <c r="AL25" s="83">
        <v>14.1</v>
      </c>
      <c r="AM25" s="83">
        <v>14.1</v>
      </c>
      <c r="AN25" s="83">
        <v>14.1</v>
      </c>
      <c r="AO25" s="83">
        <v>14.1</v>
      </c>
      <c r="AP25" s="83">
        <v>18.100000000000001</v>
      </c>
      <c r="AQ25" s="83">
        <v>18.100000000000001</v>
      </c>
      <c r="AR25" s="83">
        <v>22.2</v>
      </c>
      <c r="AS25" s="83">
        <v>23.4</v>
      </c>
      <c r="AT25" s="83">
        <v>23.6</v>
      </c>
      <c r="AU25" s="83">
        <v>23.4</v>
      </c>
      <c r="AV25" s="84">
        <v>23.4</v>
      </c>
    </row>
    <row r="26" spans="2:48" ht="21" customHeight="1">
      <c r="B26" s="92"/>
      <c r="C26" s="93" t="s">
        <v>132</v>
      </c>
      <c r="D26" s="94">
        <v>125.6</v>
      </c>
      <c r="E26" s="95">
        <v>34.5</v>
      </c>
      <c r="F26" s="96">
        <v>41.5</v>
      </c>
      <c r="G26" s="96">
        <v>44.5</v>
      </c>
      <c r="H26" s="96">
        <v>68.599999999999994</v>
      </c>
      <c r="I26" s="96">
        <v>77</v>
      </c>
      <c r="J26" s="96">
        <v>84.8</v>
      </c>
      <c r="K26" s="96">
        <v>100.3</v>
      </c>
      <c r="L26" s="96">
        <v>111</v>
      </c>
      <c r="M26" s="96">
        <v>116.5</v>
      </c>
      <c r="N26" s="96">
        <v>118.8</v>
      </c>
      <c r="O26" s="96">
        <v>123.4</v>
      </c>
      <c r="P26" s="98">
        <v>127</v>
      </c>
      <c r="R26" s="92"/>
      <c r="S26" s="106" t="s">
        <v>133</v>
      </c>
      <c r="T26" s="107">
        <v>7.2</v>
      </c>
      <c r="U26" s="108">
        <v>3.9</v>
      </c>
      <c r="V26" s="109">
        <v>4</v>
      </c>
      <c r="W26" s="109">
        <v>4.5</v>
      </c>
      <c r="X26" s="109">
        <v>5</v>
      </c>
      <c r="Y26" s="109">
        <v>5.5</v>
      </c>
      <c r="Z26" s="109">
        <v>5.7</v>
      </c>
      <c r="AA26" s="109">
        <v>5.8</v>
      </c>
      <c r="AB26" s="109">
        <v>5.9</v>
      </c>
      <c r="AC26" s="109">
        <v>6.5</v>
      </c>
      <c r="AD26" s="109">
        <v>6.7</v>
      </c>
      <c r="AE26" s="109">
        <v>7</v>
      </c>
      <c r="AF26" s="110">
        <v>7.2</v>
      </c>
      <c r="AH26" s="92"/>
      <c r="AI26" s="93" t="s">
        <v>109</v>
      </c>
      <c r="AJ26" s="94">
        <v>9.9</v>
      </c>
      <c r="AK26" s="95">
        <v>5.9</v>
      </c>
      <c r="AL26" s="96">
        <v>5.9</v>
      </c>
      <c r="AM26" s="96">
        <v>5.9</v>
      </c>
      <c r="AN26" s="96">
        <v>5.9</v>
      </c>
      <c r="AO26" s="96">
        <v>5.9</v>
      </c>
      <c r="AP26" s="96">
        <v>7</v>
      </c>
      <c r="AQ26" s="96">
        <v>7</v>
      </c>
      <c r="AR26" s="96">
        <v>8.8000000000000007</v>
      </c>
      <c r="AS26" s="96">
        <v>9.9</v>
      </c>
      <c r="AT26" s="96">
        <v>9.9</v>
      </c>
      <c r="AU26" s="96">
        <v>9.9</v>
      </c>
      <c r="AV26" s="98">
        <v>9.9</v>
      </c>
    </row>
    <row r="27" spans="2:48" ht="21" customHeight="1">
      <c r="B27" s="92"/>
      <c r="C27" s="93" t="s">
        <v>99</v>
      </c>
      <c r="D27" s="94">
        <v>39.200000000000003</v>
      </c>
      <c r="E27" s="95">
        <v>19.5</v>
      </c>
      <c r="F27" s="96">
        <v>21.7</v>
      </c>
      <c r="G27" s="96">
        <v>22.8</v>
      </c>
      <c r="H27" s="96">
        <v>29</v>
      </c>
      <c r="I27" s="96">
        <v>29.6</v>
      </c>
      <c r="J27" s="96">
        <v>31.8</v>
      </c>
      <c r="K27" s="96">
        <v>33.700000000000003</v>
      </c>
      <c r="L27" s="96">
        <v>36.299999999999997</v>
      </c>
      <c r="M27" s="96">
        <v>37.4</v>
      </c>
      <c r="N27" s="96">
        <v>37.5</v>
      </c>
      <c r="O27" s="96">
        <v>38.4</v>
      </c>
      <c r="P27" s="98">
        <v>38.700000000000003</v>
      </c>
      <c r="R27" s="90" t="s">
        <v>134</v>
      </c>
      <c r="S27" s="80"/>
      <c r="T27" s="103">
        <v>25.7</v>
      </c>
      <c r="U27" s="112">
        <v>24.4</v>
      </c>
      <c r="V27" s="104">
        <v>24.4</v>
      </c>
      <c r="W27" s="104">
        <v>24.4</v>
      </c>
      <c r="X27" s="104">
        <v>24.5</v>
      </c>
      <c r="Y27" s="104">
        <v>24.7</v>
      </c>
      <c r="Z27" s="104">
        <v>24.7</v>
      </c>
      <c r="AA27" s="104">
        <v>24.7</v>
      </c>
      <c r="AB27" s="104">
        <v>25</v>
      </c>
      <c r="AC27" s="104">
        <v>25.2</v>
      </c>
      <c r="AD27" s="104">
        <v>25.5</v>
      </c>
      <c r="AE27" s="104">
        <v>25.6</v>
      </c>
      <c r="AF27" s="105">
        <v>25.6</v>
      </c>
      <c r="AH27" s="111"/>
      <c r="AI27" s="106" t="s">
        <v>94</v>
      </c>
      <c r="AJ27" s="107">
        <v>7.6</v>
      </c>
      <c r="AK27" s="108">
        <v>5.5</v>
      </c>
      <c r="AL27" s="109">
        <v>5.5</v>
      </c>
      <c r="AM27" s="109">
        <v>5.5</v>
      </c>
      <c r="AN27" s="109">
        <v>5.5</v>
      </c>
      <c r="AO27" s="109">
        <v>5.5</v>
      </c>
      <c r="AP27" s="109">
        <v>7.1</v>
      </c>
      <c r="AQ27" s="109">
        <v>7.1</v>
      </c>
      <c r="AR27" s="109">
        <v>7.6</v>
      </c>
      <c r="AS27" s="109">
        <v>7.6</v>
      </c>
      <c r="AT27" s="109">
        <v>7.6</v>
      </c>
      <c r="AU27" s="109">
        <v>7.6</v>
      </c>
      <c r="AV27" s="110">
        <v>7.6</v>
      </c>
    </row>
    <row r="28" spans="2:48" ht="21" customHeight="1">
      <c r="B28" s="111"/>
      <c r="C28" s="106" t="s">
        <v>110</v>
      </c>
      <c r="D28" s="107">
        <v>18.5</v>
      </c>
      <c r="E28" s="108">
        <v>7.5</v>
      </c>
      <c r="F28" s="109">
        <v>8.5</v>
      </c>
      <c r="G28" s="109">
        <v>9.1</v>
      </c>
      <c r="H28" s="109">
        <v>11.6</v>
      </c>
      <c r="I28" s="109">
        <v>11.6</v>
      </c>
      <c r="J28" s="109">
        <v>13.1</v>
      </c>
      <c r="K28" s="109">
        <v>14</v>
      </c>
      <c r="L28" s="109">
        <v>15.2</v>
      </c>
      <c r="M28" s="109">
        <v>17</v>
      </c>
      <c r="N28" s="109">
        <v>17.3</v>
      </c>
      <c r="O28" s="109">
        <v>18</v>
      </c>
      <c r="P28" s="110">
        <v>18.3</v>
      </c>
      <c r="R28" s="92"/>
      <c r="S28" s="93" t="s">
        <v>94</v>
      </c>
      <c r="T28" s="94">
        <v>17.600000000000001</v>
      </c>
      <c r="U28" s="95">
        <v>17.7</v>
      </c>
      <c r="V28" s="96">
        <v>17.7</v>
      </c>
      <c r="W28" s="96">
        <v>17.7</v>
      </c>
      <c r="X28" s="96">
        <v>17.8</v>
      </c>
      <c r="Y28" s="96">
        <v>17.8</v>
      </c>
      <c r="Z28" s="96">
        <v>17.8</v>
      </c>
      <c r="AA28" s="96">
        <v>17.8</v>
      </c>
      <c r="AB28" s="96">
        <v>17.8</v>
      </c>
      <c r="AC28" s="96">
        <v>17.3</v>
      </c>
      <c r="AD28" s="96">
        <v>17.5</v>
      </c>
      <c r="AE28" s="96">
        <v>17.600000000000001</v>
      </c>
      <c r="AF28" s="98">
        <v>17.600000000000001</v>
      </c>
      <c r="AH28" s="79" t="s">
        <v>135</v>
      </c>
      <c r="AI28" s="80"/>
      <c r="AJ28" s="81">
        <v>11.7</v>
      </c>
      <c r="AK28" s="82">
        <v>1.7</v>
      </c>
      <c r="AL28" s="83">
        <v>2.7</v>
      </c>
      <c r="AM28" s="83">
        <v>4.9000000000000004</v>
      </c>
      <c r="AN28" s="83">
        <v>4.5</v>
      </c>
      <c r="AO28" s="83">
        <v>6</v>
      </c>
      <c r="AP28" s="83">
        <v>6.6</v>
      </c>
      <c r="AQ28" s="83">
        <v>7</v>
      </c>
      <c r="AR28" s="83">
        <v>7.9</v>
      </c>
      <c r="AS28" s="83">
        <v>8.6999999999999993</v>
      </c>
      <c r="AT28" s="83">
        <v>9.5</v>
      </c>
      <c r="AU28" s="83">
        <v>10.199999999999999</v>
      </c>
      <c r="AV28" s="84">
        <v>10.8</v>
      </c>
    </row>
    <row r="29" spans="2:48" ht="21" customHeight="1">
      <c r="B29" s="79" t="s">
        <v>136</v>
      </c>
      <c r="C29" s="80"/>
      <c r="D29" s="81">
        <v>163.19999999999999</v>
      </c>
      <c r="E29" s="82">
        <v>47.3</v>
      </c>
      <c r="F29" s="83">
        <v>53.5</v>
      </c>
      <c r="G29" s="83">
        <v>59.4</v>
      </c>
      <c r="H29" s="83">
        <v>88.4</v>
      </c>
      <c r="I29" s="83">
        <v>97.3</v>
      </c>
      <c r="J29" s="83">
        <v>110.5</v>
      </c>
      <c r="K29" s="83">
        <v>119.6</v>
      </c>
      <c r="L29" s="83">
        <v>136.30000000000001</v>
      </c>
      <c r="M29" s="83">
        <v>143</v>
      </c>
      <c r="N29" s="83">
        <v>149.6</v>
      </c>
      <c r="O29" s="83">
        <v>154.6</v>
      </c>
      <c r="P29" s="84">
        <v>155.69999999999999</v>
      </c>
      <c r="R29" s="111"/>
      <c r="S29" s="106" t="s">
        <v>137</v>
      </c>
      <c r="T29" s="107">
        <v>4.8</v>
      </c>
      <c r="U29" s="108">
        <v>4.0999999999999996</v>
      </c>
      <c r="V29" s="109">
        <v>4.0999999999999996</v>
      </c>
      <c r="W29" s="109">
        <v>4.0999999999999996</v>
      </c>
      <c r="X29" s="109">
        <v>4.0999999999999996</v>
      </c>
      <c r="Y29" s="109">
        <v>4.0999999999999996</v>
      </c>
      <c r="Z29" s="109">
        <v>4.0999999999999996</v>
      </c>
      <c r="AA29" s="109">
        <v>4.0999999999999996</v>
      </c>
      <c r="AB29" s="109">
        <v>4.2</v>
      </c>
      <c r="AC29" s="109">
        <v>4.8</v>
      </c>
      <c r="AD29" s="109">
        <v>4.8</v>
      </c>
      <c r="AE29" s="109">
        <v>4.8</v>
      </c>
      <c r="AF29" s="110">
        <v>4.8</v>
      </c>
      <c r="AH29" s="92"/>
      <c r="AI29" s="93" t="s">
        <v>94</v>
      </c>
      <c r="AJ29" s="94">
        <v>4.4000000000000004</v>
      </c>
      <c r="AK29" s="113">
        <v>0.7</v>
      </c>
      <c r="AL29" s="114">
        <v>1</v>
      </c>
      <c r="AM29" s="114">
        <v>1.4</v>
      </c>
      <c r="AN29" s="114">
        <v>1.8</v>
      </c>
      <c r="AO29" s="114">
        <v>2.4</v>
      </c>
      <c r="AP29" s="114">
        <v>2.7</v>
      </c>
      <c r="AQ29" s="114">
        <v>2.9</v>
      </c>
      <c r="AR29" s="114">
        <v>3.3</v>
      </c>
      <c r="AS29" s="114">
        <v>3.6</v>
      </c>
      <c r="AT29" s="114">
        <v>3.9</v>
      </c>
      <c r="AU29" s="114">
        <v>4.2</v>
      </c>
      <c r="AV29" s="115">
        <v>4.4000000000000004</v>
      </c>
    </row>
    <row r="30" spans="2:48" ht="21" customHeight="1">
      <c r="B30" s="92"/>
      <c r="C30" s="93" t="s">
        <v>138</v>
      </c>
      <c r="D30" s="94">
        <v>51.7</v>
      </c>
      <c r="E30" s="95">
        <v>3.9</v>
      </c>
      <c r="F30" s="96">
        <v>6.4</v>
      </c>
      <c r="G30" s="96">
        <v>8.3000000000000007</v>
      </c>
      <c r="H30" s="96">
        <v>27</v>
      </c>
      <c r="I30" s="96">
        <v>31.8</v>
      </c>
      <c r="J30" s="96">
        <v>34.6</v>
      </c>
      <c r="K30" s="96">
        <v>36</v>
      </c>
      <c r="L30" s="96">
        <v>41.6</v>
      </c>
      <c r="M30" s="96">
        <v>42.6</v>
      </c>
      <c r="N30" s="96">
        <v>44.4</v>
      </c>
      <c r="O30" s="96">
        <v>45.8</v>
      </c>
      <c r="P30" s="98">
        <v>48</v>
      </c>
      <c r="R30" s="79" t="s">
        <v>139</v>
      </c>
      <c r="S30" s="102"/>
      <c r="T30" s="103">
        <v>67.2</v>
      </c>
      <c r="U30" s="112">
        <v>21</v>
      </c>
      <c r="V30" s="104">
        <v>39.5</v>
      </c>
      <c r="W30" s="104">
        <v>44.9</v>
      </c>
      <c r="X30" s="104">
        <v>49.7</v>
      </c>
      <c r="Y30" s="104">
        <v>60.3</v>
      </c>
      <c r="Z30" s="104">
        <v>61.2</v>
      </c>
      <c r="AA30" s="104">
        <v>63.9</v>
      </c>
      <c r="AB30" s="104">
        <v>65</v>
      </c>
      <c r="AC30" s="104">
        <v>65.400000000000006</v>
      </c>
      <c r="AD30" s="104">
        <v>65.8</v>
      </c>
      <c r="AE30" s="104">
        <v>66.099999999999994</v>
      </c>
      <c r="AF30" s="105">
        <v>66.7</v>
      </c>
      <c r="AH30" s="92"/>
      <c r="AI30" s="93" t="s">
        <v>109</v>
      </c>
      <c r="AJ30" s="94">
        <v>2.2999999999999998</v>
      </c>
      <c r="AK30" s="113" t="s">
        <v>27</v>
      </c>
      <c r="AL30" s="114">
        <v>0.1</v>
      </c>
      <c r="AM30" s="114">
        <v>0.3</v>
      </c>
      <c r="AN30" s="114">
        <v>0.5</v>
      </c>
      <c r="AO30" s="114">
        <v>0.9</v>
      </c>
      <c r="AP30" s="114">
        <v>1</v>
      </c>
      <c r="AQ30" s="114">
        <v>1.1000000000000001</v>
      </c>
      <c r="AR30" s="114">
        <v>1.3</v>
      </c>
      <c r="AS30" s="114">
        <v>1.5</v>
      </c>
      <c r="AT30" s="114">
        <v>1.7</v>
      </c>
      <c r="AU30" s="114">
        <v>1.8</v>
      </c>
      <c r="AV30" s="115">
        <v>1.9</v>
      </c>
    </row>
    <row r="31" spans="2:48" ht="21" customHeight="1">
      <c r="B31" s="92"/>
      <c r="C31" s="93" t="s">
        <v>140</v>
      </c>
      <c r="D31" s="94">
        <v>47.9</v>
      </c>
      <c r="E31" s="95">
        <v>28.5</v>
      </c>
      <c r="F31" s="96">
        <v>30.1</v>
      </c>
      <c r="G31" s="96">
        <v>31.4</v>
      </c>
      <c r="H31" s="96">
        <v>32.4</v>
      </c>
      <c r="I31" s="96">
        <v>34</v>
      </c>
      <c r="J31" s="96">
        <v>39.9</v>
      </c>
      <c r="K31" s="96">
        <v>43.8</v>
      </c>
      <c r="L31" s="96">
        <v>46.4</v>
      </c>
      <c r="M31" s="96">
        <v>47.3</v>
      </c>
      <c r="N31" s="96">
        <v>49.7</v>
      </c>
      <c r="O31" s="96">
        <v>51</v>
      </c>
      <c r="P31" s="98">
        <v>47.9</v>
      </c>
      <c r="R31" s="92"/>
      <c r="S31" s="93" t="s">
        <v>94</v>
      </c>
      <c r="T31" s="94">
        <v>32.799999999999997</v>
      </c>
      <c r="U31" s="95">
        <v>7.5</v>
      </c>
      <c r="V31" s="96">
        <v>15.6</v>
      </c>
      <c r="W31" s="96">
        <v>18.8</v>
      </c>
      <c r="X31" s="96">
        <v>21.9</v>
      </c>
      <c r="Y31" s="96">
        <v>29.3</v>
      </c>
      <c r="Z31" s="96">
        <v>30</v>
      </c>
      <c r="AA31" s="96">
        <v>31</v>
      </c>
      <c r="AB31" s="96">
        <v>31.9</v>
      </c>
      <c r="AC31" s="96">
        <v>32.1</v>
      </c>
      <c r="AD31" s="96">
        <v>32.299999999999997</v>
      </c>
      <c r="AE31" s="96">
        <v>32.5</v>
      </c>
      <c r="AF31" s="98">
        <v>32.700000000000003</v>
      </c>
      <c r="AH31" s="92"/>
      <c r="AI31" s="106" t="s">
        <v>107</v>
      </c>
      <c r="AJ31" s="107">
        <v>1.5</v>
      </c>
      <c r="AK31" s="116">
        <v>0.1</v>
      </c>
      <c r="AL31" s="117">
        <v>0.3</v>
      </c>
      <c r="AM31" s="117">
        <v>0.4</v>
      </c>
      <c r="AN31" s="117">
        <v>0.6</v>
      </c>
      <c r="AO31" s="117">
        <v>0.7</v>
      </c>
      <c r="AP31" s="117">
        <v>0.8</v>
      </c>
      <c r="AQ31" s="117">
        <v>0.8</v>
      </c>
      <c r="AR31" s="117">
        <v>0.9</v>
      </c>
      <c r="AS31" s="117">
        <v>1.1000000000000001</v>
      </c>
      <c r="AT31" s="117">
        <v>1.2</v>
      </c>
      <c r="AU31" s="117">
        <v>1.3</v>
      </c>
      <c r="AV31" s="118">
        <v>1.5</v>
      </c>
    </row>
    <row r="32" spans="2:48" ht="21" customHeight="1">
      <c r="B32" s="92"/>
      <c r="C32" s="93" t="s">
        <v>141</v>
      </c>
      <c r="D32" s="94">
        <v>9.8000000000000007</v>
      </c>
      <c r="E32" s="95">
        <v>3.6</v>
      </c>
      <c r="F32" s="96">
        <v>3.7</v>
      </c>
      <c r="G32" s="96">
        <v>3.7</v>
      </c>
      <c r="H32" s="96">
        <v>4.2</v>
      </c>
      <c r="I32" s="96">
        <v>4.2</v>
      </c>
      <c r="J32" s="96">
        <v>4.5999999999999996</v>
      </c>
      <c r="K32" s="96">
        <v>4.9000000000000004</v>
      </c>
      <c r="L32" s="96">
        <v>7.1</v>
      </c>
      <c r="M32" s="96">
        <v>8.4</v>
      </c>
      <c r="N32" s="96">
        <v>8.6999999999999993</v>
      </c>
      <c r="O32" s="96">
        <v>9.4</v>
      </c>
      <c r="P32" s="98">
        <v>9.6999999999999993</v>
      </c>
      <c r="R32" s="92"/>
      <c r="S32" s="106" t="s">
        <v>142</v>
      </c>
      <c r="T32" s="107">
        <v>18.7</v>
      </c>
      <c r="U32" s="108">
        <v>8.6999999999999993</v>
      </c>
      <c r="V32" s="109">
        <v>12.4</v>
      </c>
      <c r="W32" s="109">
        <v>13.8</v>
      </c>
      <c r="X32" s="109">
        <v>15.1</v>
      </c>
      <c r="Y32" s="109">
        <v>17.3</v>
      </c>
      <c r="Z32" s="109">
        <v>17.3</v>
      </c>
      <c r="AA32" s="109">
        <v>18.399999999999999</v>
      </c>
      <c r="AB32" s="109">
        <v>18.3</v>
      </c>
      <c r="AC32" s="109">
        <v>18.399999999999999</v>
      </c>
      <c r="AD32" s="109">
        <v>18.399999999999999</v>
      </c>
      <c r="AE32" s="109">
        <v>18.5</v>
      </c>
      <c r="AF32" s="110">
        <v>18.7</v>
      </c>
      <c r="AH32" s="90" t="s">
        <v>143</v>
      </c>
      <c r="AI32" s="80"/>
      <c r="AJ32" s="81">
        <v>6.9</v>
      </c>
      <c r="AK32" s="82">
        <v>4.4000000000000004</v>
      </c>
      <c r="AL32" s="83">
        <v>5.2</v>
      </c>
      <c r="AM32" s="83">
        <v>5.6</v>
      </c>
      <c r="AN32" s="83">
        <v>5.8</v>
      </c>
      <c r="AO32" s="83">
        <v>5.9</v>
      </c>
      <c r="AP32" s="83">
        <v>6.1</v>
      </c>
      <c r="AQ32" s="83">
        <v>6.1</v>
      </c>
      <c r="AR32" s="83">
        <v>6.9</v>
      </c>
      <c r="AS32" s="83">
        <v>6.9</v>
      </c>
      <c r="AT32" s="83">
        <v>6.9</v>
      </c>
      <c r="AU32" s="83">
        <v>6.9</v>
      </c>
      <c r="AV32" s="84">
        <v>6.9</v>
      </c>
    </row>
    <row r="33" spans="2:48" ht="21" customHeight="1">
      <c r="B33" s="92"/>
      <c r="C33" s="93" t="s">
        <v>110</v>
      </c>
      <c r="D33" s="94">
        <v>29.8</v>
      </c>
      <c r="E33" s="95">
        <v>8.6</v>
      </c>
      <c r="F33" s="96">
        <v>9.6999999999999993</v>
      </c>
      <c r="G33" s="96">
        <v>10.5</v>
      </c>
      <c r="H33" s="96">
        <v>15.3</v>
      </c>
      <c r="I33" s="96">
        <v>16.7</v>
      </c>
      <c r="J33" s="96">
        <v>18.8</v>
      </c>
      <c r="K33" s="96">
        <v>19.7</v>
      </c>
      <c r="L33" s="96">
        <v>22.8</v>
      </c>
      <c r="M33" s="96">
        <v>24.7</v>
      </c>
      <c r="N33" s="96">
        <v>25.8</v>
      </c>
      <c r="O33" s="96">
        <v>26.8</v>
      </c>
      <c r="P33" s="98">
        <v>27.5</v>
      </c>
      <c r="R33" s="90" t="s">
        <v>144</v>
      </c>
      <c r="S33" s="80"/>
      <c r="T33" s="103">
        <v>26.7</v>
      </c>
      <c r="U33" s="112">
        <v>16.100000000000001</v>
      </c>
      <c r="V33" s="104">
        <v>17.899999999999999</v>
      </c>
      <c r="W33" s="104">
        <v>18.3</v>
      </c>
      <c r="X33" s="104">
        <v>19.100000000000001</v>
      </c>
      <c r="Y33" s="104">
        <v>20.5</v>
      </c>
      <c r="Z33" s="104">
        <v>23.5</v>
      </c>
      <c r="AA33" s="104">
        <v>23.5</v>
      </c>
      <c r="AB33" s="104">
        <v>25.2</v>
      </c>
      <c r="AC33" s="104">
        <v>25.8</v>
      </c>
      <c r="AD33" s="104">
        <v>25.7</v>
      </c>
      <c r="AE33" s="104">
        <v>26</v>
      </c>
      <c r="AF33" s="105">
        <v>26.2</v>
      </c>
      <c r="AH33" s="92"/>
      <c r="AI33" s="93" t="s">
        <v>94</v>
      </c>
      <c r="AJ33" s="94">
        <v>5.7</v>
      </c>
      <c r="AK33" s="113">
        <v>3.5</v>
      </c>
      <c r="AL33" s="114">
        <v>4.2</v>
      </c>
      <c r="AM33" s="114">
        <v>4.4000000000000004</v>
      </c>
      <c r="AN33" s="114">
        <v>4.5999999999999996</v>
      </c>
      <c r="AO33" s="114">
        <v>4.7</v>
      </c>
      <c r="AP33" s="114">
        <v>4.9000000000000004</v>
      </c>
      <c r="AQ33" s="114">
        <v>4.9000000000000004</v>
      </c>
      <c r="AR33" s="114">
        <v>5.7</v>
      </c>
      <c r="AS33" s="114">
        <v>5.7</v>
      </c>
      <c r="AT33" s="114">
        <v>5.7</v>
      </c>
      <c r="AU33" s="114">
        <v>5.7</v>
      </c>
      <c r="AV33" s="115">
        <v>5.7</v>
      </c>
    </row>
    <row r="34" spans="2:48" ht="21" customHeight="1">
      <c r="B34" s="111"/>
      <c r="C34" s="106" t="s">
        <v>145</v>
      </c>
      <c r="D34" s="107">
        <v>13.2</v>
      </c>
      <c r="E34" s="108">
        <v>0.8</v>
      </c>
      <c r="F34" s="109">
        <v>1.3</v>
      </c>
      <c r="G34" s="109">
        <v>1.4</v>
      </c>
      <c r="H34" s="109">
        <v>4.5999999999999996</v>
      </c>
      <c r="I34" s="109">
        <v>4.8</v>
      </c>
      <c r="J34" s="109">
        <v>6.6</v>
      </c>
      <c r="K34" s="109">
        <v>7.9</v>
      </c>
      <c r="L34" s="109">
        <v>10.5</v>
      </c>
      <c r="M34" s="109">
        <v>11.2</v>
      </c>
      <c r="N34" s="109">
        <v>11.6</v>
      </c>
      <c r="O34" s="109">
        <v>11.9</v>
      </c>
      <c r="P34" s="110">
        <v>12.4</v>
      </c>
      <c r="R34" s="92"/>
      <c r="S34" s="93" t="s">
        <v>146</v>
      </c>
      <c r="T34" s="94">
        <v>13.6</v>
      </c>
      <c r="U34" s="95">
        <v>7.1</v>
      </c>
      <c r="V34" s="96">
        <v>7.9</v>
      </c>
      <c r="W34" s="96">
        <v>8.1999999999999993</v>
      </c>
      <c r="X34" s="96">
        <v>8.4</v>
      </c>
      <c r="Y34" s="96">
        <v>9.4</v>
      </c>
      <c r="Z34" s="96">
        <v>11.3</v>
      </c>
      <c r="AA34" s="96">
        <v>11.3</v>
      </c>
      <c r="AB34" s="96">
        <v>12.2</v>
      </c>
      <c r="AC34" s="96">
        <v>12.8</v>
      </c>
      <c r="AD34" s="96">
        <v>13</v>
      </c>
      <c r="AE34" s="96">
        <v>13.2</v>
      </c>
      <c r="AF34" s="98">
        <v>13.3</v>
      </c>
      <c r="AH34" s="111"/>
      <c r="AI34" s="106" t="s">
        <v>109</v>
      </c>
      <c r="AJ34" s="107">
        <v>0.2</v>
      </c>
      <c r="AK34" s="116" t="s">
        <v>27</v>
      </c>
      <c r="AL34" s="117">
        <v>0</v>
      </c>
      <c r="AM34" s="117">
        <v>0.2</v>
      </c>
      <c r="AN34" s="117">
        <v>0.2</v>
      </c>
      <c r="AO34" s="117">
        <v>0.2</v>
      </c>
      <c r="AP34" s="117">
        <v>0.2</v>
      </c>
      <c r="AQ34" s="117">
        <v>0.2</v>
      </c>
      <c r="AR34" s="117">
        <v>0.2</v>
      </c>
      <c r="AS34" s="117">
        <v>0.2</v>
      </c>
      <c r="AT34" s="117">
        <v>0.2</v>
      </c>
      <c r="AU34" s="117">
        <v>0.2</v>
      </c>
      <c r="AV34" s="118">
        <v>0.2</v>
      </c>
    </row>
    <row r="35" spans="2:48" ht="21" customHeight="1">
      <c r="B35" s="79" t="s">
        <v>147</v>
      </c>
      <c r="C35" s="80"/>
      <c r="D35" s="81">
        <v>72.2</v>
      </c>
      <c r="E35" s="82">
        <v>30.7</v>
      </c>
      <c r="F35" s="83">
        <v>37.299999999999997</v>
      </c>
      <c r="G35" s="83">
        <v>41.5</v>
      </c>
      <c r="H35" s="83">
        <v>45.9</v>
      </c>
      <c r="I35" s="83">
        <v>48.9</v>
      </c>
      <c r="J35" s="83">
        <v>53.6</v>
      </c>
      <c r="K35" s="83">
        <v>59.2</v>
      </c>
      <c r="L35" s="83">
        <v>62.1</v>
      </c>
      <c r="M35" s="83">
        <v>65.400000000000006</v>
      </c>
      <c r="N35" s="83">
        <v>67.7</v>
      </c>
      <c r="O35" s="83">
        <v>69.599999999999994</v>
      </c>
      <c r="P35" s="84">
        <v>71.5</v>
      </c>
      <c r="R35" s="92"/>
      <c r="S35" s="93" t="s">
        <v>94</v>
      </c>
      <c r="T35" s="94">
        <v>7.1</v>
      </c>
      <c r="U35" s="95">
        <v>4.5999999999999996</v>
      </c>
      <c r="V35" s="96">
        <v>5.2</v>
      </c>
      <c r="W35" s="96">
        <v>5.3</v>
      </c>
      <c r="X35" s="96">
        <v>5.7</v>
      </c>
      <c r="Y35" s="96">
        <v>5.9</v>
      </c>
      <c r="Z35" s="96">
        <v>6.5</v>
      </c>
      <c r="AA35" s="96">
        <v>6.5</v>
      </c>
      <c r="AB35" s="96">
        <v>7.1</v>
      </c>
      <c r="AC35" s="96">
        <v>7.3</v>
      </c>
      <c r="AD35" s="96">
        <v>6.8</v>
      </c>
      <c r="AE35" s="96">
        <v>6.9</v>
      </c>
      <c r="AF35" s="98">
        <v>7</v>
      </c>
      <c r="AH35" s="79" t="s">
        <v>148</v>
      </c>
      <c r="AI35" s="80"/>
      <c r="AJ35" s="81">
        <v>53.9</v>
      </c>
      <c r="AK35" s="82">
        <v>33.6</v>
      </c>
      <c r="AL35" s="83">
        <v>34.6</v>
      </c>
      <c r="AM35" s="83">
        <v>39.1</v>
      </c>
      <c r="AN35" s="83">
        <v>40.6</v>
      </c>
      <c r="AO35" s="83">
        <v>43.4</v>
      </c>
      <c r="AP35" s="83">
        <v>43.7</v>
      </c>
      <c r="AQ35" s="83">
        <v>46.2</v>
      </c>
      <c r="AR35" s="83">
        <v>48.8</v>
      </c>
      <c r="AS35" s="83">
        <v>50.2</v>
      </c>
      <c r="AT35" s="83">
        <v>51.1</v>
      </c>
      <c r="AU35" s="83">
        <v>52.2</v>
      </c>
      <c r="AV35" s="84">
        <v>53.7</v>
      </c>
    </row>
    <row r="36" spans="2:48" ht="21" customHeight="1">
      <c r="B36" s="92"/>
      <c r="C36" s="93" t="s">
        <v>94</v>
      </c>
      <c r="D36" s="94">
        <v>55.4</v>
      </c>
      <c r="E36" s="95">
        <v>24</v>
      </c>
      <c r="F36" s="96">
        <v>29.6</v>
      </c>
      <c r="G36" s="96">
        <v>32.1</v>
      </c>
      <c r="H36" s="96">
        <v>34.9</v>
      </c>
      <c r="I36" s="96">
        <v>37.6</v>
      </c>
      <c r="J36" s="96">
        <v>41</v>
      </c>
      <c r="K36" s="96">
        <v>44.7</v>
      </c>
      <c r="L36" s="96">
        <v>47.6</v>
      </c>
      <c r="M36" s="96">
        <v>50.4</v>
      </c>
      <c r="N36" s="96">
        <v>52.1</v>
      </c>
      <c r="O36" s="96">
        <v>53.4</v>
      </c>
      <c r="P36" s="98">
        <v>54.7</v>
      </c>
      <c r="R36" s="111"/>
      <c r="S36" s="106" t="s">
        <v>107</v>
      </c>
      <c r="T36" s="119">
        <v>2</v>
      </c>
      <c r="U36" s="108">
        <v>1.5</v>
      </c>
      <c r="V36" s="109">
        <v>1.6</v>
      </c>
      <c r="W36" s="109">
        <v>1.6</v>
      </c>
      <c r="X36" s="109">
        <v>1.6</v>
      </c>
      <c r="Y36" s="109">
        <v>1.6</v>
      </c>
      <c r="Z36" s="109">
        <v>1.6</v>
      </c>
      <c r="AA36" s="109">
        <v>1.6</v>
      </c>
      <c r="AB36" s="109">
        <v>1.9</v>
      </c>
      <c r="AC36" s="109">
        <v>1.9</v>
      </c>
      <c r="AD36" s="109">
        <v>2</v>
      </c>
      <c r="AE36" s="109">
        <v>2</v>
      </c>
      <c r="AF36" s="110">
        <v>2</v>
      </c>
      <c r="AH36" s="92"/>
      <c r="AI36" s="93" t="s">
        <v>149</v>
      </c>
      <c r="AJ36" s="94">
        <v>16.899999999999999</v>
      </c>
      <c r="AK36" s="113">
        <v>11.1</v>
      </c>
      <c r="AL36" s="114">
        <v>11.7</v>
      </c>
      <c r="AM36" s="114">
        <v>11.9</v>
      </c>
      <c r="AN36" s="114">
        <v>12.4</v>
      </c>
      <c r="AO36" s="114">
        <v>13.9</v>
      </c>
      <c r="AP36" s="114">
        <v>14.1</v>
      </c>
      <c r="AQ36" s="114">
        <v>14.8</v>
      </c>
      <c r="AR36" s="114">
        <v>15.7</v>
      </c>
      <c r="AS36" s="114">
        <v>16.100000000000001</v>
      </c>
      <c r="AT36" s="114">
        <v>16.399999999999999</v>
      </c>
      <c r="AU36" s="114">
        <v>16.5</v>
      </c>
      <c r="AV36" s="115">
        <v>16.899999999999999</v>
      </c>
    </row>
    <row r="37" spans="2:48" ht="21" customHeight="1">
      <c r="B37" s="92"/>
      <c r="C37" s="93" t="s">
        <v>107</v>
      </c>
      <c r="D37" s="94">
        <v>9.8000000000000007</v>
      </c>
      <c r="E37" s="95">
        <v>5.6</v>
      </c>
      <c r="F37" s="96">
        <v>6.2</v>
      </c>
      <c r="G37" s="96">
        <v>6.6</v>
      </c>
      <c r="H37" s="96">
        <v>7.9</v>
      </c>
      <c r="I37" s="96">
        <v>7.9</v>
      </c>
      <c r="J37" s="96">
        <v>8.1</v>
      </c>
      <c r="K37" s="96">
        <v>8.8000000000000007</v>
      </c>
      <c r="L37" s="96">
        <v>8.9</v>
      </c>
      <c r="M37" s="96">
        <v>9.1999999999999993</v>
      </c>
      <c r="N37" s="96">
        <v>9.6999999999999993</v>
      </c>
      <c r="O37" s="96">
        <v>9.8000000000000007</v>
      </c>
      <c r="P37" s="98">
        <v>9.8000000000000007</v>
      </c>
      <c r="R37" s="79" t="s">
        <v>150</v>
      </c>
      <c r="S37" s="102"/>
      <c r="T37" s="103">
        <v>34.4</v>
      </c>
      <c r="U37" s="112">
        <v>15.2</v>
      </c>
      <c r="V37" s="104">
        <v>15.5</v>
      </c>
      <c r="W37" s="104">
        <v>28</v>
      </c>
      <c r="X37" s="104">
        <v>19.2</v>
      </c>
      <c r="Y37" s="104">
        <v>20.2</v>
      </c>
      <c r="Z37" s="104">
        <v>30.8</v>
      </c>
      <c r="AA37" s="104">
        <v>31</v>
      </c>
      <c r="AB37" s="104">
        <v>31.2</v>
      </c>
      <c r="AC37" s="104">
        <v>31.5</v>
      </c>
      <c r="AD37" s="104">
        <v>31.8</v>
      </c>
      <c r="AE37" s="104">
        <v>33.6</v>
      </c>
      <c r="AF37" s="105">
        <v>34.299999999999997</v>
      </c>
      <c r="AH37" s="92"/>
      <c r="AI37" s="93" t="s">
        <v>109</v>
      </c>
      <c r="AJ37" s="94">
        <v>14.6</v>
      </c>
      <c r="AK37" s="113">
        <v>10.1</v>
      </c>
      <c r="AL37" s="114">
        <v>10.199999999999999</v>
      </c>
      <c r="AM37" s="114">
        <v>12.2</v>
      </c>
      <c r="AN37" s="114">
        <v>12.3</v>
      </c>
      <c r="AO37" s="114">
        <v>12.4</v>
      </c>
      <c r="AP37" s="114">
        <v>12.4</v>
      </c>
      <c r="AQ37" s="114">
        <v>13.5</v>
      </c>
      <c r="AR37" s="114">
        <v>13.6</v>
      </c>
      <c r="AS37" s="114">
        <v>14.1</v>
      </c>
      <c r="AT37" s="114">
        <v>14.2</v>
      </c>
      <c r="AU37" s="114">
        <v>14.2</v>
      </c>
      <c r="AV37" s="115">
        <v>14.4</v>
      </c>
    </row>
    <row r="38" spans="2:48" ht="21" customHeight="1">
      <c r="B38" s="111"/>
      <c r="C38" s="106" t="s">
        <v>151</v>
      </c>
      <c r="D38" s="107">
        <v>0.4</v>
      </c>
      <c r="E38" s="108" t="s">
        <v>27</v>
      </c>
      <c r="F38" s="109">
        <v>0</v>
      </c>
      <c r="G38" s="109">
        <v>0</v>
      </c>
      <c r="H38" s="109">
        <v>0</v>
      </c>
      <c r="I38" s="109">
        <v>0</v>
      </c>
      <c r="J38" s="109">
        <v>0.2</v>
      </c>
      <c r="K38" s="109">
        <v>0.3</v>
      </c>
      <c r="L38" s="109">
        <v>0.3</v>
      </c>
      <c r="M38" s="109">
        <v>0.3</v>
      </c>
      <c r="N38" s="109">
        <v>0.3</v>
      </c>
      <c r="O38" s="109">
        <v>0.4</v>
      </c>
      <c r="P38" s="110">
        <v>0.4</v>
      </c>
      <c r="R38" s="92"/>
      <c r="S38" s="93" t="s">
        <v>116</v>
      </c>
      <c r="T38" s="94">
        <v>18.100000000000001</v>
      </c>
      <c r="U38" s="95">
        <v>6.5</v>
      </c>
      <c r="V38" s="96">
        <v>6.5</v>
      </c>
      <c r="W38" s="96">
        <v>15.1</v>
      </c>
      <c r="X38" s="96">
        <v>8.6999999999999993</v>
      </c>
      <c r="Y38" s="96">
        <v>9.5</v>
      </c>
      <c r="Z38" s="96">
        <v>16.5</v>
      </c>
      <c r="AA38" s="96">
        <v>16.600000000000001</v>
      </c>
      <c r="AB38" s="96">
        <v>16.5</v>
      </c>
      <c r="AC38" s="96">
        <v>16.600000000000001</v>
      </c>
      <c r="AD38" s="96">
        <v>16.600000000000001</v>
      </c>
      <c r="AE38" s="96">
        <v>17.600000000000001</v>
      </c>
      <c r="AF38" s="98">
        <v>18.100000000000001</v>
      </c>
      <c r="AH38" s="92"/>
      <c r="AI38" s="106" t="s">
        <v>152</v>
      </c>
      <c r="AJ38" s="107">
        <v>19.100000000000001</v>
      </c>
      <c r="AK38" s="116">
        <v>12</v>
      </c>
      <c r="AL38" s="117">
        <v>12.2</v>
      </c>
      <c r="AM38" s="117">
        <v>14.3</v>
      </c>
      <c r="AN38" s="117">
        <v>15.1</v>
      </c>
      <c r="AO38" s="117">
        <v>15.4</v>
      </c>
      <c r="AP38" s="117">
        <v>15.6</v>
      </c>
      <c r="AQ38" s="117">
        <v>16</v>
      </c>
      <c r="AR38" s="117">
        <v>16.600000000000001</v>
      </c>
      <c r="AS38" s="117">
        <v>17</v>
      </c>
      <c r="AT38" s="117">
        <v>17.2</v>
      </c>
      <c r="AU38" s="117">
        <v>17.600000000000001</v>
      </c>
      <c r="AV38" s="118">
        <v>18.5</v>
      </c>
    </row>
    <row r="39" spans="2:48" ht="21" customHeight="1">
      <c r="B39" s="79" t="s">
        <v>153</v>
      </c>
      <c r="C39" s="80"/>
      <c r="D39" s="81">
        <v>122.6</v>
      </c>
      <c r="E39" s="82">
        <v>62.5</v>
      </c>
      <c r="F39" s="83">
        <v>71.8</v>
      </c>
      <c r="G39" s="83">
        <v>73.599999999999994</v>
      </c>
      <c r="H39" s="83">
        <v>76.400000000000006</v>
      </c>
      <c r="I39" s="83">
        <v>80.099999999999994</v>
      </c>
      <c r="J39" s="83">
        <v>90</v>
      </c>
      <c r="K39" s="83">
        <v>98.1</v>
      </c>
      <c r="L39" s="83">
        <v>103.7</v>
      </c>
      <c r="M39" s="83">
        <v>106.3</v>
      </c>
      <c r="N39" s="83">
        <v>111.7</v>
      </c>
      <c r="O39" s="83">
        <v>115.2</v>
      </c>
      <c r="P39" s="84">
        <v>118.1</v>
      </c>
      <c r="R39" s="92"/>
      <c r="S39" s="93" t="s">
        <v>94</v>
      </c>
      <c r="T39" s="94">
        <v>9.9</v>
      </c>
      <c r="U39" s="95">
        <v>6.8</v>
      </c>
      <c r="V39" s="96">
        <v>6.8</v>
      </c>
      <c r="W39" s="96">
        <v>9.4</v>
      </c>
      <c r="X39" s="96">
        <v>7.5</v>
      </c>
      <c r="Y39" s="96">
        <v>7.6</v>
      </c>
      <c r="Z39" s="96">
        <v>9.8000000000000007</v>
      </c>
      <c r="AA39" s="96">
        <v>9.8000000000000007</v>
      </c>
      <c r="AB39" s="96">
        <v>9.8000000000000007</v>
      </c>
      <c r="AC39" s="96">
        <v>9.8000000000000007</v>
      </c>
      <c r="AD39" s="96">
        <v>9.9</v>
      </c>
      <c r="AE39" s="96">
        <v>9.9</v>
      </c>
      <c r="AF39" s="98">
        <v>9.9</v>
      </c>
      <c r="AH39" s="90" t="s">
        <v>154</v>
      </c>
      <c r="AI39" s="80"/>
      <c r="AJ39" s="81">
        <v>42.6</v>
      </c>
      <c r="AK39" s="82">
        <v>27.6</v>
      </c>
      <c r="AL39" s="83">
        <v>28.7</v>
      </c>
      <c r="AM39" s="83">
        <v>30.9</v>
      </c>
      <c r="AN39" s="83">
        <v>31.6</v>
      </c>
      <c r="AO39" s="83">
        <v>31.8</v>
      </c>
      <c r="AP39" s="83">
        <v>32.299999999999997</v>
      </c>
      <c r="AQ39" s="83">
        <v>34.9</v>
      </c>
      <c r="AR39" s="83">
        <v>41.2</v>
      </c>
      <c r="AS39" s="83">
        <v>42.6</v>
      </c>
      <c r="AT39" s="83">
        <v>42.6</v>
      </c>
      <c r="AU39" s="83">
        <v>42.6</v>
      </c>
      <c r="AV39" s="84">
        <v>42.6</v>
      </c>
    </row>
    <row r="40" spans="2:48" ht="21" customHeight="1">
      <c r="B40" s="92"/>
      <c r="C40" s="93" t="s">
        <v>94</v>
      </c>
      <c r="D40" s="101">
        <v>100</v>
      </c>
      <c r="E40" s="95">
        <v>57.4</v>
      </c>
      <c r="F40" s="96">
        <v>65.099999999999994</v>
      </c>
      <c r="G40" s="96">
        <v>65.2</v>
      </c>
      <c r="H40" s="96">
        <v>67.5</v>
      </c>
      <c r="I40" s="96">
        <v>69.900000000000006</v>
      </c>
      <c r="J40" s="96">
        <v>78.5</v>
      </c>
      <c r="K40" s="96">
        <v>82.8</v>
      </c>
      <c r="L40" s="96">
        <v>85.1</v>
      </c>
      <c r="M40" s="96">
        <v>86.9</v>
      </c>
      <c r="N40" s="96">
        <v>90.9</v>
      </c>
      <c r="O40" s="96">
        <v>93.9</v>
      </c>
      <c r="P40" s="98">
        <v>96.4</v>
      </c>
      <c r="R40" s="111"/>
      <c r="S40" s="106" t="s">
        <v>155</v>
      </c>
      <c r="T40" s="107">
        <v>1.3</v>
      </c>
      <c r="U40" s="108">
        <v>0.7</v>
      </c>
      <c r="V40" s="109">
        <v>0.7</v>
      </c>
      <c r="W40" s="109">
        <v>1.2</v>
      </c>
      <c r="X40" s="109">
        <v>0.8</v>
      </c>
      <c r="Y40" s="109">
        <v>0.9</v>
      </c>
      <c r="Z40" s="109">
        <v>1.3</v>
      </c>
      <c r="AA40" s="109">
        <v>1.3</v>
      </c>
      <c r="AB40" s="109">
        <v>1.3</v>
      </c>
      <c r="AC40" s="109">
        <v>1.3</v>
      </c>
      <c r="AD40" s="109">
        <v>1.3</v>
      </c>
      <c r="AE40" s="109">
        <v>1.3</v>
      </c>
      <c r="AF40" s="110">
        <v>1.3</v>
      </c>
      <c r="AH40" s="92"/>
      <c r="AI40" s="93" t="s">
        <v>156</v>
      </c>
      <c r="AJ40" s="94">
        <v>13.4</v>
      </c>
      <c r="AK40" s="113">
        <v>10.4</v>
      </c>
      <c r="AL40" s="114">
        <v>10.8</v>
      </c>
      <c r="AM40" s="114">
        <v>11.1</v>
      </c>
      <c r="AN40" s="114">
        <v>11.2</v>
      </c>
      <c r="AO40" s="114">
        <v>11.2</v>
      </c>
      <c r="AP40" s="114">
        <v>11.3</v>
      </c>
      <c r="AQ40" s="114">
        <v>11.6</v>
      </c>
      <c r="AR40" s="114">
        <v>13</v>
      </c>
      <c r="AS40" s="114">
        <v>13.4</v>
      </c>
      <c r="AT40" s="114">
        <v>13.4</v>
      </c>
      <c r="AU40" s="114">
        <v>13.4</v>
      </c>
      <c r="AV40" s="115">
        <v>13.4</v>
      </c>
    </row>
    <row r="41" spans="2:48" ht="21" customHeight="1">
      <c r="B41" s="92"/>
      <c r="C41" s="93" t="s">
        <v>101</v>
      </c>
      <c r="D41" s="101">
        <v>8</v>
      </c>
      <c r="E41" s="95">
        <v>1</v>
      </c>
      <c r="F41" s="96">
        <v>1.5</v>
      </c>
      <c r="G41" s="96">
        <v>2.7</v>
      </c>
      <c r="H41" s="96">
        <v>2.7</v>
      </c>
      <c r="I41" s="96">
        <v>3</v>
      </c>
      <c r="J41" s="96">
        <v>3.9</v>
      </c>
      <c r="K41" s="96">
        <v>5.8</v>
      </c>
      <c r="L41" s="96">
        <v>6.9</v>
      </c>
      <c r="M41" s="96">
        <v>7</v>
      </c>
      <c r="N41" s="96">
        <v>7.5</v>
      </c>
      <c r="O41" s="96">
        <v>7.7</v>
      </c>
      <c r="P41" s="98">
        <v>7.8</v>
      </c>
      <c r="R41" s="79" t="s">
        <v>157</v>
      </c>
      <c r="S41" s="102"/>
      <c r="T41" s="120">
        <v>28</v>
      </c>
      <c r="U41" s="112">
        <v>20</v>
      </c>
      <c r="V41" s="104">
        <v>20.3</v>
      </c>
      <c r="W41" s="104">
        <v>20.5</v>
      </c>
      <c r="X41" s="104">
        <v>20.7</v>
      </c>
      <c r="Y41" s="104">
        <v>23.1</v>
      </c>
      <c r="Z41" s="104">
        <v>24.1</v>
      </c>
      <c r="AA41" s="104">
        <v>25.3</v>
      </c>
      <c r="AB41" s="104">
        <v>27</v>
      </c>
      <c r="AC41" s="104">
        <v>27.3</v>
      </c>
      <c r="AD41" s="104">
        <v>27.7</v>
      </c>
      <c r="AE41" s="104">
        <v>28</v>
      </c>
      <c r="AF41" s="105">
        <v>28</v>
      </c>
      <c r="AH41" s="92"/>
      <c r="AI41" s="93" t="s">
        <v>158</v>
      </c>
      <c r="AJ41" s="94">
        <v>13.4</v>
      </c>
      <c r="AK41" s="113">
        <v>8</v>
      </c>
      <c r="AL41" s="114">
        <v>8.4</v>
      </c>
      <c r="AM41" s="114">
        <v>8.6</v>
      </c>
      <c r="AN41" s="114">
        <v>8.8000000000000007</v>
      </c>
      <c r="AO41" s="114">
        <v>8.8000000000000007</v>
      </c>
      <c r="AP41" s="114">
        <v>8.9</v>
      </c>
      <c r="AQ41" s="114">
        <v>10.199999999999999</v>
      </c>
      <c r="AR41" s="114">
        <v>13.1</v>
      </c>
      <c r="AS41" s="114">
        <v>13.4</v>
      </c>
      <c r="AT41" s="114">
        <v>13.4</v>
      </c>
      <c r="AU41" s="114">
        <v>13.4</v>
      </c>
      <c r="AV41" s="115">
        <v>13.4</v>
      </c>
    </row>
    <row r="42" spans="2:48" ht="21" customHeight="1">
      <c r="B42" s="92"/>
      <c r="C42" s="106" t="s">
        <v>159</v>
      </c>
      <c r="D42" s="107">
        <v>7.3</v>
      </c>
      <c r="E42" s="108">
        <v>2.1</v>
      </c>
      <c r="F42" s="109">
        <v>2.2999999999999998</v>
      </c>
      <c r="G42" s="109">
        <v>2.6</v>
      </c>
      <c r="H42" s="109">
        <v>2.8</v>
      </c>
      <c r="I42" s="109">
        <v>3</v>
      </c>
      <c r="J42" s="109">
        <v>3.3</v>
      </c>
      <c r="K42" s="109">
        <v>4</v>
      </c>
      <c r="L42" s="109">
        <v>5.0999999999999996</v>
      </c>
      <c r="M42" s="109">
        <v>5.5</v>
      </c>
      <c r="N42" s="109">
        <v>6.3</v>
      </c>
      <c r="O42" s="109">
        <v>6.5</v>
      </c>
      <c r="P42" s="110">
        <v>6.7</v>
      </c>
      <c r="R42" s="92"/>
      <c r="S42" s="93" t="s">
        <v>119</v>
      </c>
      <c r="T42" s="94">
        <v>15.5</v>
      </c>
      <c r="U42" s="95">
        <v>11.5</v>
      </c>
      <c r="V42" s="96">
        <v>11.7</v>
      </c>
      <c r="W42" s="96">
        <v>11.7</v>
      </c>
      <c r="X42" s="96">
        <v>11.8</v>
      </c>
      <c r="Y42" s="96">
        <v>13.3</v>
      </c>
      <c r="Z42" s="96">
        <v>14.1</v>
      </c>
      <c r="AA42" s="96">
        <v>14.4</v>
      </c>
      <c r="AB42" s="96">
        <v>15</v>
      </c>
      <c r="AC42" s="96">
        <v>15.2</v>
      </c>
      <c r="AD42" s="96">
        <v>15.4</v>
      </c>
      <c r="AE42" s="96">
        <v>15.4</v>
      </c>
      <c r="AF42" s="98">
        <v>15.5</v>
      </c>
      <c r="AH42" s="111"/>
      <c r="AI42" s="106" t="s">
        <v>109</v>
      </c>
      <c r="AJ42" s="107">
        <v>10.1</v>
      </c>
      <c r="AK42" s="116">
        <v>6.5</v>
      </c>
      <c r="AL42" s="117">
        <v>6.6</v>
      </c>
      <c r="AM42" s="117">
        <v>7.2</v>
      </c>
      <c r="AN42" s="117">
        <v>7.2</v>
      </c>
      <c r="AO42" s="117">
        <v>7.3</v>
      </c>
      <c r="AP42" s="117">
        <v>7.4</v>
      </c>
      <c r="AQ42" s="117">
        <v>8.1</v>
      </c>
      <c r="AR42" s="117">
        <v>9.4</v>
      </c>
      <c r="AS42" s="117">
        <v>10.1</v>
      </c>
      <c r="AT42" s="117">
        <v>10.1</v>
      </c>
      <c r="AU42" s="117">
        <v>10.1</v>
      </c>
      <c r="AV42" s="118">
        <v>10.1</v>
      </c>
    </row>
    <row r="43" spans="2:48" ht="21" customHeight="1">
      <c r="B43" s="90" t="s">
        <v>160</v>
      </c>
      <c r="C43" s="80"/>
      <c r="D43" s="81">
        <v>26.1</v>
      </c>
      <c r="E43" s="82">
        <v>0.1</v>
      </c>
      <c r="F43" s="83">
        <v>1.1000000000000001</v>
      </c>
      <c r="G43" s="83">
        <v>5.4</v>
      </c>
      <c r="H43" s="83">
        <v>8</v>
      </c>
      <c r="I43" s="83">
        <v>10.9</v>
      </c>
      <c r="J43" s="83">
        <v>15.8</v>
      </c>
      <c r="K43" s="83">
        <v>25.9</v>
      </c>
      <c r="L43" s="83">
        <v>25.9</v>
      </c>
      <c r="M43" s="83">
        <v>26</v>
      </c>
      <c r="N43" s="83">
        <v>26</v>
      </c>
      <c r="O43" s="83">
        <v>26.1</v>
      </c>
      <c r="P43" s="84">
        <v>26.1</v>
      </c>
      <c r="R43" s="92"/>
      <c r="S43" s="93" t="s">
        <v>161</v>
      </c>
      <c r="T43" s="94">
        <v>6.2</v>
      </c>
      <c r="U43" s="95">
        <v>4.2</v>
      </c>
      <c r="V43" s="96">
        <v>4.3</v>
      </c>
      <c r="W43" s="96">
        <v>4.3</v>
      </c>
      <c r="X43" s="96">
        <v>4.3</v>
      </c>
      <c r="Y43" s="96">
        <v>4.5</v>
      </c>
      <c r="Z43" s="96">
        <v>4.8</v>
      </c>
      <c r="AA43" s="96">
        <v>5.3</v>
      </c>
      <c r="AB43" s="96">
        <v>5.9</v>
      </c>
      <c r="AC43" s="96">
        <v>5.9</v>
      </c>
      <c r="AD43" s="96">
        <v>5.9</v>
      </c>
      <c r="AE43" s="96">
        <v>6.2</v>
      </c>
      <c r="AF43" s="98">
        <v>6.2</v>
      </c>
      <c r="AH43" s="90" t="s">
        <v>162</v>
      </c>
      <c r="AI43" s="80"/>
      <c r="AJ43" s="81">
        <v>11.5</v>
      </c>
      <c r="AK43" s="82">
        <v>4.4000000000000004</v>
      </c>
      <c r="AL43" s="83">
        <v>4.4000000000000004</v>
      </c>
      <c r="AM43" s="83">
        <v>4.7</v>
      </c>
      <c r="AN43" s="83">
        <v>4.8</v>
      </c>
      <c r="AO43" s="83">
        <v>5</v>
      </c>
      <c r="AP43" s="83">
        <v>5.2</v>
      </c>
      <c r="AQ43" s="83">
        <v>11.1</v>
      </c>
      <c r="AR43" s="83">
        <v>11.2</v>
      </c>
      <c r="AS43" s="83">
        <v>11.3</v>
      </c>
      <c r="AT43" s="83">
        <v>11.4</v>
      </c>
      <c r="AU43" s="83">
        <v>11.5</v>
      </c>
      <c r="AV43" s="84">
        <v>11.5</v>
      </c>
    </row>
    <row r="44" spans="2:48" ht="21" customHeight="1">
      <c r="B44" s="92"/>
      <c r="C44" s="93" t="s">
        <v>101</v>
      </c>
      <c r="D44" s="94">
        <v>17.7</v>
      </c>
      <c r="E44" s="95">
        <v>0.1</v>
      </c>
      <c r="F44" s="96">
        <v>0.6</v>
      </c>
      <c r="G44" s="96">
        <v>4.5999999999999996</v>
      </c>
      <c r="H44" s="96">
        <v>6.1</v>
      </c>
      <c r="I44" s="96">
        <v>7.4</v>
      </c>
      <c r="J44" s="96">
        <v>11.2</v>
      </c>
      <c r="K44" s="96">
        <v>17.600000000000001</v>
      </c>
      <c r="L44" s="96">
        <v>17.600000000000001</v>
      </c>
      <c r="M44" s="96">
        <v>17.600000000000001</v>
      </c>
      <c r="N44" s="96">
        <v>17.600000000000001</v>
      </c>
      <c r="O44" s="96">
        <v>17.7</v>
      </c>
      <c r="P44" s="98">
        <v>17.7</v>
      </c>
      <c r="R44" s="92"/>
      <c r="S44" s="106" t="s">
        <v>129</v>
      </c>
      <c r="T44" s="107">
        <v>2.2000000000000002</v>
      </c>
      <c r="U44" s="108">
        <v>1.1000000000000001</v>
      </c>
      <c r="V44" s="109">
        <v>1.1000000000000001</v>
      </c>
      <c r="W44" s="109">
        <v>1.2</v>
      </c>
      <c r="X44" s="109">
        <v>1.2</v>
      </c>
      <c r="Y44" s="109">
        <v>1.4</v>
      </c>
      <c r="Z44" s="109">
        <v>1.4</v>
      </c>
      <c r="AA44" s="109">
        <v>1.6</v>
      </c>
      <c r="AB44" s="109">
        <v>2</v>
      </c>
      <c r="AC44" s="109">
        <v>2.1</v>
      </c>
      <c r="AD44" s="109">
        <v>2.2000000000000002</v>
      </c>
      <c r="AE44" s="109">
        <v>2.2000000000000002</v>
      </c>
      <c r="AF44" s="110">
        <v>2.2000000000000002</v>
      </c>
      <c r="AH44" s="92"/>
      <c r="AI44" s="93" t="s">
        <v>163</v>
      </c>
      <c r="AJ44" s="94">
        <v>3.7</v>
      </c>
      <c r="AK44" s="113">
        <v>1.2</v>
      </c>
      <c r="AL44" s="114">
        <v>1.2</v>
      </c>
      <c r="AM44" s="114">
        <v>1.2</v>
      </c>
      <c r="AN44" s="114">
        <v>1.4</v>
      </c>
      <c r="AO44" s="114">
        <v>1.4</v>
      </c>
      <c r="AP44" s="114">
        <v>1.6</v>
      </c>
      <c r="AQ44" s="114">
        <v>3.6</v>
      </c>
      <c r="AR44" s="114">
        <v>3.6</v>
      </c>
      <c r="AS44" s="114">
        <v>3.6</v>
      </c>
      <c r="AT44" s="114">
        <v>3.7</v>
      </c>
      <c r="AU44" s="114">
        <v>3.7</v>
      </c>
      <c r="AV44" s="115">
        <v>3.7</v>
      </c>
    </row>
    <row r="45" spans="2:48" ht="21" customHeight="1">
      <c r="B45" s="92"/>
      <c r="C45" s="106" t="s">
        <v>164</v>
      </c>
      <c r="D45" s="107">
        <v>5.8</v>
      </c>
      <c r="E45" s="108" t="s">
        <v>27</v>
      </c>
      <c r="F45" s="109">
        <v>0.2</v>
      </c>
      <c r="G45" s="109">
        <v>0.4</v>
      </c>
      <c r="H45" s="109">
        <v>1</v>
      </c>
      <c r="I45" s="109">
        <v>1.6</v>
      </c>
      <c r="J45" s="109">
        <v>2.2000000000000002</v>
      </c>
      <c r="K45" s="109">
        <v>5.8</v>
      </c>
      <c r="L45" s="109">
        <v>5.8</v>
      </c>
      <c r="M45" s="109">
        <v>5.8</v>
      </c>
      <c r="N45" s="109">
        <v>5.8</v>
      </c>
      <c r="O45" s="109">
        <v>5.8</v>
      </c>
      <c r="P45" s="110">
        <v>5.8</v>
      </c>
      <c r="R45" s="90" t="s">
        <v>165</v>
      </c>
      <c r="S45" s="80"/>
      <c r="T45" s="103">
        <v>58.2</v>
      </c>
      <c r="U45" s="112">
        <v>55.3</v>
      </c>
      <c r="V45" s="104">
        <v>56.8</v>
      </c>
      <c r="W45" s="104">
        <v>57.3</v>
      </c>
      <c r="X45" s="104">
        <v>60.8</v>
      </c>
      <c r="Y45" s="104">
        <v>61.8</v>
      </c>
      <c r="Z45" s="104">
        <v>63.1</v>
      </c>
      <c r="AA45" s="104">
        <v>63.1</v>
      </c>
      <c r="AB45" s="104">
        <v>63.1</v>
      </c>
      <c r="AC45" s="104">
        <v>58.4</v>
      </c>
      <c r="AD45" s="104">
        <v>57.5</v>
      </c>
      <c r="AE45" s="104">
        <v>57.8</v>
      </c>
      <c r="AF45" s="105">
        <v>58.3</v>
      </c>
      <c r="AH45" s="92"/>
      <c r="AI45" s="93" t="s">
        <v>166</v>
      </c>
      <c r="AJ45" s="94">
        <v>4.8</v>
      </c>
      <c r="AK45" s="113">
        <v>1.7</v>
      </c>
      <c r="AL45" s="114">
        <v>1.7</v>
      </c>
      <c r="AM45" s="114">
        <v>1.7</v>
      </c>
      <c r="AN45" s="114">
        <v>1.8</v>
      </c>
      <c r="AO45" s="114">
        <v>1.8</v>
      </c>
      <c r="AP45" s="114">
        <v>1.8</v>
      </c>
      <c r="AQ45" s="114">
        <v>4.5</v>
      </c>
      <c r="AR45" s="114">
        <v>4.5999999999999996</v>
      </c>
      <c r="AS45" s="114">
        <v>4.5999999999999996</v>
      </c>
      <c r="AT45" s="114">
        <v>4.5999999999999996</v>
      </c>
      <c r="AU45" s="114">
        <v>4.7</v>
      </c>
      <c r="AV45" s="115">
        <v>4.8</v>
      </c>
    </row>
    <row r="46" spans="2:48" ht="21" customHeight="1">
      <c r="B46" s="90" t="s">
        <v>167</v>
      </c>
      <c r="C46" s="80"/>
      <c r="D46" s="81">
        <v>21.2</v>
      </c>
      <c r="E46" s="82">
        <v>8.4</v>
      </c>
      <c r="F46" s="83">
        <v>11</v>
      </c>
      <c r="G46" s="83">
        <v>11.5</v>
      </c>
      <c r="H46" s="83">
        <v>14.9</v>
      </c>
      <c r="I46" s="83">
        <v>16.8</v>
      </c>
      <c r="J46" s="83">
        <v>18.7</v>
      </c>
      <c r="K46" s="83">
        <v>18.899999999999999</v>
      </c>
      <c r="L46" s="83">
        <v>19.100000000000001</v>
      </c>
      <c r="M46" s="83">
        <v>19.7</v>
      </c>
      <c r="N46" s="83">
        <v>19.899999999999999</v>
      </c>
      <c r="O46" s="83">
        <v>19.899999999999999</v>
      </c>
      <c r="P46" s="84">
        <v>20.399999999999999</v>
      </c>
      <c r="R46" s="92"/>
      <c r="S46" s="93" t="s">
        <v>94</v>
      </c>
      <c r="T46" s="94">
        <v>21.9</v>
      </c>
      <c r="U46" s="95">
        <v>21.7</v>
      </c>
      <c r="V46" s="96">
        <v>22.1</v>
      </c>
      <c r="W46" s="96">
        <v>22.4</v>
      </c>
      <c r="X46" s="96">
        <v>23.4</v>
      </c>
      <c r="Y46" s="96">
        <v>23.8</v>
      </c>
      <c r="Z46" s="96">
        <v>24</v>
      </c>
      <c r="AA46" s="96">
        <v>24</v>
      </c>
      <c r="AB46" s="96">
        <v>24.1</v>
      </c>
      <c r="AC46" s="96">
        <v>22.1</v>
      </c>
      <c r="AD46" s="96">
        <v>21.9</v>
      </c>
      <c r="AE46" s="96">
        <v>21.9</v>
      </c>
      <c r="AF46" s="98">
        <v>21.9</v>
      </c>
      <c r="AH46" s="92"/>
      <c r="AI46" s="106" t="s">
        <v>94</v>
      </c>
      <c r="AJ46" s="107">
        <v>1.6</v>
      </c>
      <c r="AK46" s="116">
        <v>1.1000000000000001</v>
      </c>
      <c r="AL46" s="117">
        <v>1</v>
      </c>
      <c r="AM46" s="117">
        <v>1</v>
      </c>
      <c r="AN46" s="117">
        <v>1</v>
      </c>
      <c r="AO46" s="117">
        <v>1</v>
      </c>
      <c r="AP46" s="117">
        <v>1</v>
      </c>
      <c r="AQ46" s="117">
        <v>1.5</v>
      </c>
      <c r="AR46" s="117">
        <v>1.5</v>
      </c>
      <c r="AS46" s="117">
        <v>1.5</v>
      </c>
      <c r="AT46" s="117">
        <v>1.6</v>
      </c>
      <c r="AU46" s="117">
        <v>1.6</v>
      </c>
      <c r="AV46" s="118">
        <v>1.6</v>
      </c>
    </row>
    <row r="47" spans="2:48" ht="21" customHeight="1">
      <c r="B47" s="92"/>
      <c r="C47" s="93" t="s">
        <v>168</v>
      </c>
      <c r="D47" s="94">
        <v>10.5</v>
      </c>
      <c r="E47" s="95">
        <v>3.6</v>
      </c>
      <c r="F47" s="96">
        <v>6.1</v>
      </c>
      <c r="G47" s="96">
        <v>6.3</v>
      </c>
      <c r="H47" s="96">
        <v>7.1</v>
      </c>
      <c r="I47" s="96">
        <v>8.3000000000000007</v>
      </c>
      <c r="J47" s="96">
        <v>9.1</v>
      </c>
      <c r="K47" s="96">
        <v>9.3000000000000007</v>
      </c>
      <c r="L47" s="96">
        <v>9.3000000000000007</v>
      </c>
      <c r="M47" s="96">
        <v>9.6</v>
      </c>
      <c r="N47" s="96">
        <v>9.6999999999999993</v>
      </c>
      <c r="O47" s="96">
        <v>9.6999999999999993</v>
      </c>
      <c r="P47" s="98">
        <v>10</v>
      </c>
      <c r="R47" s="92"/>
      <c r="S47" s="93" t="s">
        <v>129</v>
      </c>
      <c r="T47" s="101">
        <v>11</v>
      </c>
      <c r="U47" s="95">
        <v>11.1</v>
      </c>
      <c r="V47" s="96">
        <v>11.4</v>
      </c>
      <c r="W47" s="96">
        <v>11.5</v>
      </c>
      <c r="X47" s="96">
        <v>12.3</v>
      </c>
      <c r="Y47" s="96">
        <v>12.6</v>
      </c>
      <c r="Z47" s="96">
        <v>12.8</v>
      </c>
      <c r="AA47" s="96">
        <v>12.8</v>
      </c>
      <c r="AB47" s="96">
        <v>12.8</v>
      </c>
      <c r="AC47" s="96">
        <v>10.9</v>
      </c>
      <c r="AD47" s="96">
        <v>10.6</v>
      </c>
      <c r="AE47" s="96">
        <v>10.6</v>
      </c>
      <c r="AF47" s="98">
        <v>11</v>
      </c>
      <c r="AH47" s="90" t="s">
        <v>169</v>
      </c>
      <c r="AI47" s="80"/>
      <c r="AJ47" s="81">
        <v>37.4</v>
      </c>
      <c r="AK47" s="82">
        <v>18.399999999999999</v>
      </c>
      <c r="AL47" s="83">
        <v>18.899999999999999</v>
      </c>
      <c r="AM47" s="83">
        <v>20.3</v>
      </c>
      <c r="AN47" s="83">
        <v>21.1</v>
      </c>
      <c r="AO47" s="83">
        <v>21.9</v>
      </c>
      <c r="AP47" s="83">
        <v>23.3</v>
      </c>
      <c r="AQ47" s="83">
        <v>24.6</v>
      </c>
      <c r="AR47" s="83">
        <v>26.6</v>
      </c>
      <c r="AS47" s="83">
        <v>28.8</v>
      </c>
      <c r="AT47" s="83">
        <v>30.2</v>
      </c>
      <c r="AU47" s="83">
        <v>31.9</v>
      </c>
      <c r="AV47" s="84">
        <v>33.5</v>
      </c>
    </row>
    <row r="48" spans="2:48" ht="21" customHeight="1">
      <c r="B48" s="92"/>
      <c r="C48" s="93" t="s">
        <v>94</v>
      </c>
      <c r="D48" s="94">
        <v>6.3</v>
      </c>
      <c r="E48" s="95">
        <v>3.7</v>
      </c>
      <c r="F48" s="96">
        <v>3.7</v>
      </c>
      <c r="G48" s="96">
        <v>3.9</v>
      </c>
      <c r="H48" s="96">
        <v>5.2</v>
      </c>
      <c r="I48" s="96">
        <v>5.3</v>
      </c>
      <c r="J48" s="96">
        <v>5.5</v>
      </c>
      <c r="K48" s="96">
        <v>5.5</v>
      </c>
      <c r="L48" s="96">
        <v>5.6</v>
      </c>
      <c r="M48" s="96">
        <v>5.8</v>
      </c>
      <c r="N48" s="96">
        <v>5.9</v>
      </c>
      <c r="O48" s="96">
        <v>5.9</v>
      </c>
      <c r="P48" s="98">
        <v>6.1</v>
      </c>
      <c r="R48" s="111"/>
      <c r="S48" s="106" t="s">
        <v>170</v>
      </c>
      <c r="T48" s="107">
        <v>4.9000000000000004</v>
      </c>
      <c r="U48" s="108">
        <v>5</v>
      </c>
      <c r="V48" s="109">
        <v>5.2</v>
      </c>
      <c r="W48" s="109">
        <v>5.2</v>
      </c>
      <c r="X48" s="109">
        <v>5.3</v>
      </c>
      <c r="Y48" s="109">
        <v>5.3</v>
      </c>
      <c r="Z48" s="109">
        <v>5.4</v>
      </c>
      <c r="AA48" s="109">
        <v>5.4</v>
      </c>
      <c r="AB48" s="109">
        <v>5.4</v>
      </c>
      <c r="AC48" s="109">
        <v>4.8</v>
      </c>
      <c r="AD48" s="109">
        <v>4.8</v>
      </c>
      <c r="AE48" s="109">
        <v>5</v>
      </c>
      <c r="AF48" s="110">
        <v>5</v>
      </c>
      <c r="AH48" s="92"/>
      <c r="AI48" s="93" t="s">
        <v>109</v>
      </c>
      <c r="AJ48" s="94">
        <v>15.3</v>
      </c>
      <c r="AK48" s="113">
        <v>5.3</v>
      </c>
      <c r="AL48" s="114">
        <v>5.7</v>
      </c>
      <c r="AM48" s="114">
        <v>6.5</v>
      </c>
      <c r="AN48" s="114">
        <v>7.1</v>
      </c>
      <c r="AO48" s="114">
        <v>7.7</v>
      </c>
      <c r="AP48" s="114">
        <v>8.5</v>
      </c>
      <c r="AQ48" s="114">
        <v>9.3000000000000007</v>
      </c>
      <c r="AR48" s="114">
        <v>10.6</v>
      </c>
      <c r="AS48" s="114">
        <v>11.6</v>
      </c>
      <c r="AT48" s="114">
        <v>12.1</v>
      </c>
      <c r="AU48" s="114">
        <v>12.4</v>
      </c>
      <c r="AV48" s="115">
        <v>13.8</v>
      </c>
    </row>
    <row r="49" spans="2:48" ht="21" customHeight="1">
      <c r="B49" s="92"/>
      <c r="C49" s="106" t="s">
        <v>171</v>
      </c>
      <c r="D49" s="107">
        <v>3.2</v>
      </c>
      <c r="E49" s="108">
        <v>0.9</v>
      </c>
      <c r="F49" s="109">
        <v>1</v>
      </c>
      <c r="G49" s="109">
        <v>1.1000000000000001</v>
      </c>
      <c r="H49" s="109">
        <v>2.2999999999999998</v>
      </c>
      <c r="I49" s="109">
        <v>2.8</v>
      </c>
      <c r="J49" s="109">
        <v>3.1</v>
      </c>
      <c r="K49" s="109">
        <v>3.1</v>
      </c>
      <c r="L49" s="109">
        <v>3.1</v>
      </c>
      <c r="M49" s="109">
        <v>3.1</v>
      </c>
      <c r="N49" s="109">
        <v>3.1</v>
      </c>
      <c r="O49" s="109">
        <v>3.1</v>
      </c>
      <c r="P49" s="110">
        <v>3.2</v>
      </c>
      <c r="R49" s="79" t="s">
        <v>172</v>
      </c>
      <c r="S49" s="102"/>
      <c r="T49" s="103">
        <v>12.6</v>
      </c>
      <c r="U49" s="112">
        <v>8.1</v>
      </c>
      <c r="V49" s="104">
        <v>9.6</v>
      </c>
      <c r="W49" s="104">
        <v>9.6999999999999993</v>
      </c>
      <c r="X49" s="104">
        <v>9.9</v>
      </c>
      <c r="Y49" s="104">
        <v>10.199999999999999</v>
      </c>
      <c r="Z49" s="104">
        <v>10.3</v>
      </c>
      <c r="AA49" s="104">
        <v>10.5</v>
      </c>
      <c r="AB49" s="104">
        <v>11.5</v>
      </c>
      <c r="AC49" s="104">
        <v>11.5</v>
      </c>
      <c r="AD49" s="104">
        <v>12.4</v>
      </c>
      <c r="AE49" s="104">
        <v>12.4</v>
      </c>
      <c r="AF49" s="105">
        <v>12.4</v>
      </c>
      <c r="AH49" s="92"/>
      <c r="AI49" s="93" t="s">
        <v>173</v>
      </c>
      <c r="AJ49" s="94">
        <v>7.5</v>
      </c>
      <c r="AK49" s="113" t="s">
        <v>27</v>
      </c>
      <c r="AL49" s="114">
        <v>4.5</v>
      </c>
      <c r="AM49" s="114">
        <v>4.7</v>
      </c>
      <c r="AN49" s="114">
        <v>4.8</v>
      </c>
      <c r="AO49" s="114">
        <v>4.9000000000000004</v>
      </c>
      <c r="AP49" s="114">
        <v>5.0999999999999996</v>
      </c>
      <c r="AQ49" s="114">
        <v>5.3</v>
      </c>
      <c r="AR49" s="114">
        <v>5.7</v>
      </c>
      <c r="AS49" s="114">
        <v>6.1</v>
      </c>
      <c r="AT49" s="114">
        <v>6.4</v>
      </c>
      <c r="AU49" s="114">
        <v>6.7</v>
      </c>
      <c r="AV49" s="115">
        <v>6.8</v>
      </c>
    </row>
    <row r="50" spans="2:48" ht="21" customHeight="1">
      <c r="B50" s="90" t="s">
        <v>174</v>
      </c>
      <c r="C50" s="80"/>
      <c r="D50" s="81">
        <v>75.599999999999994</v>
      </c>
      <c r="E50" s="82">
        <v>46.8</v>
      </c>
      <c r="F50" s="83">
        <v>51.7</v>
      </c>
      <c r="G50" s="83">
        <v>55.1</v>
      </c>
      <c r="H50" s="83">
        <v>60.3</v>
      </c>
      <c r="I50" s="83">
        <v>61.5</v>
      </c>
      <c r="J50" s="83">
        <v>62.9</v>
      </c>
      <c r="K50" s="83">
        <v>64.400000000000006</v>
      </c>
      <c r="L50" s="83">
        <v>67.2</v>
      </c>
      <c r="M50" s="83">
        <v>70.900000000000006</v>
      </c>
      <c r="N50" s="83">
        <v>73</v>
      </c>
      <c r="O50" s="83">
        <v>74.7</v>
      </c>
      <c r="P50" s="84">
        <v>75.599999999999994</v>
      </c>
      <c r="R50" s="92"/>
      <c r="S50" s="93" t="s">
        <v>94</v>
      </c>
      <c r="T50" s="94">
        <v>7.1</v>
      </c>
      <c r="U50" s="95">
        <v>5.3</v>
      </c>
      <c r="V50" s="96">
        <v>6.1</v>
      </c>
      <c r="W50" s="96">
        <v>6.2</v>
      </c>
      <c r="X50" s="96">
        <v>6.2</v>
      </c>
      <c r="Y50" s="96">
        <v>6.3</v>
      </c>
      <c r="Z50" s="96">
        <v>6.3</v>
      </c>
      <c r="AA50" s="96">
        <v>6.4</v>
      </c>
      <c r="AB50" s="96">
        <v>7</v>
      </c>
      <c r="AC50" s="96">
        <v>7</v>
      </c>
      <c r="AD50" s="96">
        <v>7</v>
      </c>
      <c r="AE50" s="96">
        <v>7</v>
      </c>
      <c r="AF50" s="98">
        <v>7</v>
      </c>
      <c r="AH50" s="111"/>
      <c r="AI50" s="106" t="s">
        <v>94</v>
      </c>
      <c r="AJ50" s="107">
        <v>6.4</v>
      </c>
      <c r="AK50" s="116">
        <v>5.3</v>
      </c>
      <c r="AL50" s="117">
        <v>5.3</v>
      </c>
      <c r="AM50" s="117">
        <v>5.4</v>
      </c>
      <c r="AN50" s="117">
        <v>5.4</v>
      </c>
      <c r="AO50" s="117">
        <v>5.4</v>
      </c>
      <c r="AP50" s="117">
        <v>5.4</v>
      </c>
      <c r="AQ50" s="117">
        <v>5.4</v>
      </c>
      <c r="AR50" s="117">
        <v>5.4</v>
      </c>
      <c r="AS50" s="117">
        <v>5.6</v>
      </c>
      <c r="AT50" s="117">
        <v>5.6</v>
      </c>
      <c r="AU50" s="117">
        <v>5.6</v>
      </c>
      <c r="AV50" s="118">
        <v>5.6</v>
      </c>
    </row>
    <row r="51" spans="2:48" ht="21" customHeight="1">
      <c r="B51" s="92"/>
      <c r="C51" s="93" t="s">
        <v>94</v>
      </c>
      <c r="D51" s="94">
        <v>38.6</v>
      </c>
      <c r="E51" s="95">
        <v>26.1</v>
      </c>
      <c r="F51" s="96">
        <v>27.5</v>
      </c>
      <c r="G51" s="96">
        <v>27.3</v>
      </c>
      <c r="H51" s="96">
        <v>29.9</v>
      </c>
      <c r="I51" s="96">
        <v>30.6</v>
      </c>
      <c r="J51" s="96">
        <v>31.3</v>
      </c>
      <c r="K51" s="96">
        <v>32</v>
      </c>
      <c r="L51" s="96">
        <v>33.5</v>
      </c>
      <c r="M51" s="96">
        <v>34.9</v>
      </c>
      <c r="N51" s="96">
        <v>35.700000000000003</v>
      </c>
      <c r="O51" s="96">
        <v>36.6</v>
      </c>
      <c r="P51" s="98">
        <v>37.200000000000003</v>
      </c>
      <c r="R51" s="92"/>
      <c r="S51" s="106" t="s">
        <v>129</v>
      </c>
      <c r="T51" s="107">
        <v>2.9</v>
      </c>
      <c r="U51" s="108">
        <v>2.4</v>
      </c>
      <c r="V51" s="109">
        <v>2.7</v>
      </c>
      <c r="W51" s="109">
        <v>2.7</v>
      </c>
      <c r="X51" s="109">
        <v>2.7</v>
      </c>
      <c r="Y51" s="109">
        <v>2.8</v>
      </c>
      <c r="Z51" s="109">
        <v>2.8</v>
      </c>
      <c r="AA51" s="109">
        <v>2.8</v>
      </c>
      <c r="AB51" s="109">
        <v>2.9</v>
      </c>
      <c r="AC51" s="109">
        <v>2.9</v>
      </c>
      <c r="AD51" s="109">
        <v>2.9</v>
      </c>
      <c r="AE51" s="109">
        <v>2.9</v>
      </c>
      <c r="AF51" s="110">
        <v>2.9</v>
      </c>
      <c r="AH51" s="79" t="s">
        <v>175</v>
      </c>
      <c r="AI51" s="80"/>
      <c r="AJ51" s="81">
        <v>13.4</v>
      </c>
      <c r="AK51" s="82">
        <v>3.3</v>
      </c>
      <c r="AL51" s="83">
        <v>4.3</v>
      </c>
      <c r="AM51" s="83">
        <v>5.0999999999999996</v>
      </c>
      <c r="AN51" s="83">
        <v>6.7</v>
      </c>
      <c r="AO51" s="83">
        <v>10.9</v>
      </c>
      <c r="AP51" s="83">
        <v>11.8</v>
      </c>
      <c r="AQ51" s="83">
        <v>13.3</v>
      </c>
      <c r="AR51" s="83">
        <v>13.3</v>
      </c>
      <c r="AS51" s="83">
        <v>13.4</v>
      </c>
      <c r="AT51" s="83">
        <v>13.4</v>
      </c>
      <c r="AU51" s="83">
        <v>13.4</v>
      </c>
      <c r="AV51" s="84">
        <v>13.4</v>
      </c>
    </row>
    <row r="52" spans="2:48" ht="21" customHeight="1">
      <c r="B52" s="92"/>
      <c r="C52" s="93" t="s">
        <v>176</v>
      </c>
      <c r="D52" s="94">
        <v>14.4</v>
      </c>
      <c r="E52" s="95">
        <v>8.4</v>
      </c>
      <c r="F52" s="96">
        <v>10.7</v>
      </c>
      <c r="G52" s="96">
        <v>11.9</v>
      </c>
      <c r="H52" s="96">
        <v>13.2</v>
      </c>
      <c r="I52" s="96">
        <v>13.1</v>
      </c>
      <c r="J52" s="96">
        <v>13.5</v>
      </c>
      <c r="K52" s="96">
        <v>13.7</v>
      </c>
      <c r="L52" s="96">
        <v>14</v>
      </c>
      <c r="M52" s="96">
        <v>14.6</v>
      </c>
      <c r="N52" s="96">
        <v>15</v>
      </c>
      <c r="O52" s="96">
        <v>15.5</v>
      </c>
      <c r="P52" s="98">
        <v>15.5</v>
      </c>
      <c r="R52" s="99" t="s">
        <v>177</v>
      </c>
      <c r="S52" s="121"/>
      <c r="T52" s="100" t="s">
        <v>90</v>
      </c>
      <c r="U52" s="87" t="s">
        <v>27</v>
      </c>
      <c r="V52" s="88" t="s">
        <v>27</v>
      </c>
      <c r="W52" s="88" t="s">
        <v>27</v>
      </c>
      <c r="X52" s="88" t="s">
        <v>27</v>
      </c>
      <c r="Y52" s="88" t="s">
        <v>27</v>
      </c>
      <c r="Z52" s="88" t="s">
        <v>27</v>
      </c>
      <c r="AA52" s="88" t="s">
        <v>27</v>
      </c>
      <c r="AB52" s="88" t="s">
        <v>27</v>
      </c>
      <c r="AC52" s="88" t="s">
        <v>27</v>
      </c>
      <c r="AD52" s="88" t="s">
        <v>27</v>
      </c>
      <c r="AE52" s="88" t="s">
        <v>27</v>
      </c>
      <c r="AF52" s="89" t="s">
        <v>27</v>
      </c>
      <c r="AH52" s="92"/>
      <c r="AI52" s="93" t="s">
        <v>109</v>
      </c>
      <c r="AJ52" s="94">
        <v>9.5</v>
      </c>
      <c r="AK52" s="113">
        <v>2.2000000000000002</v>
      </c>
      <c r="AL52" s="114">
        <v>2.6</v>
      </c>
      <c r="AM52" s="114">
        <v>3.1</v>
      </c>
      <c r="AN52" s="114">
        <v>4.4000000000000004</v>
      </c>
      <c r="AO52" s="114">
        <v>7.5</v>
      </c>
      <c r="AP52" s="114">
        <v>8.1999999999999993</v>
      </c>
      <c r="AQ52" s="114">
        <v>9.4</v>
      </c>
      <c r="AR52" s="114">
        <v>9.4</v>
      </c>
      <c r="AS52" s="114">
        <v>9.4</v>
      </c>
      <c r="AT52" s="114">
        <v>9.4</v>
      </c>
      <c r="AU52" s="114">
        <v>9.5</v>
      </c>
      <c r="AV52" s="115">
        <v>9.5</v>
      </c>
    </row>
    <row r="53" spans="2:48" ht="21" customHeight="1" thickBot="1">
      <c r="B53" s="122"/>
      <c r="C53" s="123" t="s">
        <v>178</v>
      </c>
      <c r="D53" s="124">
        <v>17.5</v>
      </c>
      <c r="E53" s="125">
        <v>10.5</v>
      </c>
      <c r="F53" s="126">
        <v>11.4</v>
      </c>
      <c r="G53" s="126">
        <v>12.6</v>
      </c>
      <c r="H53" s="126">
        <v>13.7</v>
      </c>
      <c r="I53" s="126">
        <v>14.1</v>
      </c>
      <c r="J53" s="126">
        <v>14.3</v>
      </c>
      <c r="K53" s="126">
        <v>14.8</v>
      </c>
      <c r="L53" s="126">
        <v>15.5</v>
      </c>
      <c r="M53" s="126">
        <v>16.8</v>
      </c>
      <c r="N53" s="126">
        <v>17.5</v>
      </c>
      <c r="O53" s="126">
        <v>17.8</v>
      </c>
      <c r="P53" s="127">
        <v>17.8</v>
      </c>
      <c r="R53" s="79" t="s">
        <v>179</v>
      </c>
      <c r="S53" s="102"/>
      <c r="T53" s="103">
        <v>40.9</v>
      </c>
      <c r="U53" s="112">
        <v>29.2</v>
      </c>
      <c r="V53" s="104">
        <v>31.4</v>
      </c>
      <c r="W53" s="104">
        <v>23</v>
      </c>
      <c r="X53" s="104">
        <v>32.299999999999997</v>
      </c>
      <c r="Y53" s="104">
        <v>33.299999999999997</v>
      </c>
      <c r="Z53" s="104">
        <v>34.299999999999997</v>
      </c>
      <c r="AA53" s="104">
        <v>37.1</v>
      </c>
      <c r="AB53" s="104">
        <v>38.299999999999997</v>
      </c>
      <c r="AC53" s="104">
        <v>38.799999999999997</v>
      </c>
      <c r="AD53" s="104">
        <v>39.1</v>
      </c>
      <c r="AE53" s="104">
        <v>39.1</v>
      </c>
      <c r="AF53" s="105">
        <v>40.200000000000003</v>
      </c>
      <c r="AH53" s="92"/>
      <c r="AI53" s="106" t="s">
        <v>110</v>
      </c>
      <c r="AJ53" s="107">
        <v>0.9</v>
      </c>
      <c r="AK53" s="116">
        <v>0</v>
      </c>
      <c r="AL53" s="117">
        <v>0.1</v>
      </c>
      <c r="AM53" s="117">
        <v>0.2</v>
      </c>
      <c r="AN53" s="117">
        <v>0.3</v>
      </c>
      <c r="AO53" s="117">
        <v>0.7</v>
      </c>
      <c r="AP53" s="117">
        <v>0.7</v>
      </c>
      <c r="AQ53" s="117">
        <v>0.8</v>
      </c>
      <c r="AR53" s="117">
        <v>0.8</v>
      </c>
      <c r="AS53" s="117">
        <v>0.9</v>
      </c>
      <c r="AT53" s="117">
        <v>0.9</v>
      </c>
      <c r="AU53" s="117">
        <v>0.9</v>
      </c>
      <c r="AV53" s="118">
        <v>0.9</v>
      </c>
    </row>
    <row r="54" spans="2:48" ht="21" customHeight="1"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8"/>
      <c r="R54" s="92"/>
      <c r="S54" s="93" t="s">
        <v>94</v>
      </c>
      <c r="T54" s="94">
        <v>11.6</v>
      </c>
      <c r="U54" s="95">
        <v>7.5</v>
      </c>
      <c r="V54" s="96">
        <v>9</v>
      </c>
      <c r="W54" s="96">
        <v>7.2</v>
      </c>
      <c r="X54" s="96">
        <v>9.9</v>
      </c>
      <c r="Y54" s="96">
        <v>10</v>
      </c>
      <c r="Z54" s="96">
        <v>10.3</v>
      </c>
      <c r="AA54" s="96">
        <v>11.2</v>
      </c>
      <c r="AB54" s="96">
        <v>11.4</v>
      </c>
      <c r="AC54" s="96">
        <v>11.5</v>
      </c>
      <c r="AD54" s="96">
        <v>11.5</v>
      </c>
      <c r="AE54" s="96">
        <v>11.5</v>
      </c>
      <c r="AF54" s="98">
        <v>11.6</v>
      </c>
      <c r="AH54" s="90" t="s">
        <v>180</v>
      </c>
      <c r="AI54" s="80"/>
      <c r="AJ54" s="81">
        <v>16.2</v>
      </c>
      <c r="AK54" s="82">
        <v>9.9</v>
      </c>
      <c r="AL54" s="83">
        <v>11</v>
      </c>
      <c r="AM54" s="83">
        <v>11.5</v>
      </c>
      <c r="AN54" s="83">
        <v>12</v>
      </c>
      <c r="AO54" s="83">
        <v>15.2</v>
      </c>
      <c r="AP54" s="83">
        <v>16.2</v>
      </c>
      <c r="AQ54" s="83">
        <v>16.2</v>
      </c>
      <c r="AR54" s="83">
        <v>16.2</v>
      </c>
      <c r="AS54" s="83">
        <v>16.2</v>
      </c>
      <c r="AT54" s="83">
        <v>16.2</v>
      </c>
      <c r="AU54" s="83">
        <v>16.2</v>
      </c>
      <c r="AV54" s="84">
        <v>16.2</v>
      </c>
    </row>
    <row r="55" spans="2:48" ht="21" customHeight="1"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P55" s="128"/>
      <c r="R55" s="92"/>
      <c r="S55" s="93" t="s">
        <v>109</v>
      </c>
      <c r="T55" s="94">
        <v>4.5999999999999996</v>
      </c>
      <c r="U55" s="95">
        <v>1.4</v>
      </c>
      <c r="V55" s="96">
        <v>1.7</v>
      </c>
      <c r="W55" s="96">
        <v>1.5</v>
      </c>
      <c r="X55" s="96">
        <v>2.5</v>
      </c>
      <c r="Y55" s="96">
        <v>2.7</v>
      </c>
      <c r="Z55" s="96">
        <v>2.9</v>
      </c>
      <c r="AA55" s="96">
        <v>3.4</v>
      </c>
      <c r="AB55" s="96">
        <v>4</v>
      </c>
      <c r="AC55" s="96">
        <v>4.2</v>
      </c>
      <c r="AD55" s="96">
        <v>4.2</v>
      </c>
      <c r="AE55" s="96">
        <v>4.2</v>
      </c>
      <c r="AF55" s="98">
        <v>4.4000000000000004</v>
      </c>
      <c r="AH55" s="92"/>
      <c r="AI55" s="93" t="s">
        <v>94</v>
      </c>
      <c r="AJ55" s="94">
        <v>9.9</v>
      </c>
      <c r="AK55" s="113">
        <v>9.9</v>
      </c>
      <c r="AL55" s="114">
        <v>9.9</v>
      </c>
      <c r="AM55" s="114">
        <v>9.9</v>
      </c>
      <c r="AN55" s="114">
        <v>9.9</v>
      </c>
      <c r="AO55" s="114">
        <v>9.9</v>
      </c>
      <c r="AP55" s="114">
        <v>9.9</v>
      </c>
      <c r="AQ55" s="114">
        <v>9.9</v>
      </c>
      <c r="AR55" s="114">
        <v>9.9</v>
      </c>
      <c r="AS55" s="114">
        <v>9.9</v>
      </c>
      <c r="AT55" s="114">
        <v>9.9</v>
      </c>
      <c r="AU55" s="114">
        <v>9.9</v>
      </c>
      <c r="AV55" s="115">
        <v>9.9</v>
      </c>
    </row>
    <row r="56" spans="2:48" ht="21" customHeight="1"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P56" s="128"/>
      <c r="R56" s="92"/>
      <c r="S56" s="106" t="s">
        <v>129</v>
      </c>
      <c r="T56" s="107">
        <v>3.5</v>
      </c>
      <c r="U56" s="108">
        <v>1.3</v>
      </c>
      <c r="V56" s="109">
        <v>1.7</v>
      </c>
      <c r="W56" s="109">
        <v>1.9</v>
      </c>
      <c r="X56" s="109">
        <v>2.7</v>
      </c>
      <c r="Y56" s="109">
        <v>2.9</v>
      </c>
      <c r="Z56" s="109">
        <v>3</v>
      </c>
      <c r="AA56" s="109">
        <v>3.3</v>
      </c>
      <c r="AB56" s="109">
        <v>3.3</v>
      </c>
      <c r="AC56" s="109">
        <v>3.4</v>
      </c>
      <c r="AD56" s="109">
        <v>3.4</v>
      </c>
      <c r="AE56" s="109">
        <v>3.4</v>
      </c>
      <c r="AF56" s="110">
        <v>3.5</v>
      </c>
      <c r="AH56" s="111"/>
      <c r="AI56" s="106" t="s">
        <v>109</v>
      </c>
      <c r="AJ56" s="107">
        <v>5.3</v>
      </c>
      <c r="AK56" s="116" t="s">
        <v>27</v>
      </c>
      <c r="AL56" s="117">
        <v>0.5</v>
      </c>
      <c r="AM56" s="117">
        <v>1</v>
      </c>
      <c r="AN56" s="117">
        <v>1.4</v>
      </c>
      <c r="AO56" s="117">
        <v>4.4000000000000004</v>
      </c>
      <c r="AP56" s="117">
        <v>5.3</v>
      </c>
      <c r="AQ56" s="117">
        <v>5.3</v>
      </c>
      <c r="AR56" s="117">
        <v>5.3</v>
      </c>
      <c r="AS56" s="117">
        <v>5.3</v>
      </c>
      <c r="AT56" s="117">
        <v>5.3</v>
      </c>
      <c r="AU56" s="117">
        <v>5.3</v>
      </c>
      <c r="AV56" s="118">
        <v>5.3</v>
      </c>
    </row>
    <row r="57" spans="2:48" ht="21" customHeight="1"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P57" s="128"/>
      <c r="R57" s="90" t="s">
        <v>181</v>
      </c>
      <c r="S57" s="80"/>
      <c r="T57" s="103">
        <v>8.6999999999999993</v>
      </c>
      <c r="U57" s="112">
        <v>1</v>
      </c>
      <c r="V57" s="104">
        <v>4.2</v>
      </c>
      <c r="W57" s="104">
        <v>8.5</v>
      </c>
      <c r="X57" s="104">
        <v>8.6999999999999993</v>
      </c>
      <c r="Y57" s="104">
        <v>2.9</v>
      </c>
      <c r="Z57" s="104">
        <v>3.6</v>
      </c>
      <c r="AA57" s="104">
        <v>5.3</v>
      </c>
      <c r="AB57" s="104">
        <v>5.9</v>
      </c>
      <c r="AC57" s="104">
        <v>6.4</v>
      </c>
      <c r="AD57" s="104">
        <v>6.7</v>
      </c>
      <c r="AE57" s="104">
        <v>7.1</v>
      </c>
      <c r="AF57" s="105">
        <v>7.5</v>
      </c>
      <c r="AH57" s="79" t="s">
        <v>182</v>
      </c>
      <c r="AI57" s="80"/>
      <c r="AJ57" s="81">
        <v>13.4</v>
      </c>
      <c r="AK57" s="82">
        <v>5.8</v>
      </c>
      <c r="AL57" s="83">
        <v>8.1999999999999993</v>
      </c>
      <c r="AM57" s="83">
        <v>10.7</v>
      </c>
      <c r="AN57" s="83">
        <v>10.8</v>
      </c>
      <c r="AO57" s="83">
        <v>10.8</v>
      </c>
      <c r="AP57" s="83">
        <v>13.1</v>
      </c>
      <c r="AQ57" s="83">
        <v>13.1</v>
      </c>
      <c r="AR57" s="83">
        <v>13.1</v>
      </c>
      <c r="AS57" s="83">
        <v>13.1</v>
      </c>
      <c r="AT57" s="83">
        <v>13.2</v>
      </c>
      <c r="AU57" s="83">
        <v>13.4</v>
      </c>
      <c r="AV57" s="84">
        <v>13.4</v>
      </c>
    </row>
    <row r="58" spans="2:48" ht="21" customHeight="1"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P58" s="128"/>
      <c r="R58" s="92"/>
      <c r="S58" s="93" t="s">
        <v>109</v>
      </c>
      <c r="T58" s="94">
        <v>6.8</v>
      </c>
      <c r="U58" s="95">
        <v>0</v>
      </c>
      <c r="V58" s="96">
        <v>2.6</v>
      </c>
      <c r="W58" s="96">
        <v>6.6</v>
      </c>
      <c r="X58" s="96">
        <v>6.8</v>
      </c>
      <c r="Y58" s="96">
        <v>2</v>
      </c>
      <c r="Z58" s="96">
        <v>2.5</v>
      </c>
      <c r="AA58" s="96">
        <v>3.6</v>
      </c>
      <c r="AB58" s="96">
        <v>4.2</v>
      </c>
      <c r="AC58" s="96">
        <v>4.5999999999999996</v>
      </c>
      <c r="AD58" s="96">
        <v>4.9000000000000004</v>
      </c>
      <c r="AE58" s="96">
        <v>5.3</v>
      </c>
      <c r="AF58" s="98">
        <v>5.7</v>
      </c>
      <c r="AH58" s="92"/>
      <c r="AI58" s="93" t="s">
        <v>109</v>
      </c>
      <c r="AJ58" s="94">
        <v>5.3</v>
      </c>
      <c r="AK58" s="113" t="s">
        <v>27</v>
      </c>
      <c r="AL58" s="114">
        <v>2.2000000000000002</v>
      </c>
      <c r="AM58" s="114">
        <v>3.7</v>
      </c>
      <c r="AN58" s="114">
        <v>3.8</v>
      </c>
      <c r="AO58" s="114">
        <v>3.8</v>
      </c>
      <c r="AP58" s="114">
        <v>5.0999999999999996</v>
      </c>
      <c r="AQ58" s="114">
        <v>5.0999999999999996</v>
      </c>
      <c r="AR58" s="114">
        <v>5.0999999999999996</v>
      </c>
      <c r="AS58" s="114">
        <v>5</v>
      </c>
      <c r="AT58" s="114">
        <v>5.0999999999999996</v>
      </c>
      <c r="AU58" s="114">
        <v>5.3</v>
      </c>
      <c r="AV58" s="115">
        <v>5.3</v>
      </c>
    </row>
    <row r="59" spans="2:48" ht="21" customHeight="1"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P59" s="128"/>
      <c r="R59" s="111"/>
      <c r="S59" s="106" t="s">
        <v>94</v>
      </c>
      <c r="T59" s="107">
        <v>0.5</v>
      </c>
      <c r="U59" s="108">
        <v>0.4</v>
      </c>
      <c r="V59" s="109">
        <v>0.5</v>
      </c>
      <c r="W59" s="109">
        <v>0.5</v>
      </c>
      <c r="X59" s="109">
        <v>0.5</v>
      </c>
      <c r="Y59" s="109">
        <v>0.3</v>
      </c>
      <c r="Z59" s="109">
        <v>0.3</v>
      </c>
      <c r="AA59" s="109">
        <v>0.4</v>
      </c>
      <c r="AB59" s="109">
        <v>0.5</v>
      </c>
      <c r="AC59" s="109">
        <v>0.5</v>
      </c>
      <c r="AD59" s="109">
        <v>0.5</v>
      </c>
      <c r="AE59" s="109">
        <v>0.5</v>
      </c>
      <c r="AF59" s="110">
        <v>0.5</v>
      </c>
      <c r="AH59" s="92"/>
      <c r="AI59" s="93" t="s">
        <v>183</v>
      </c>
      <c r="AJ59" s="94">
        <v>2.1</v>
      </c>
      <c r="AK59" s="113" t="s">
        <v>27</v>
      </c>
      <c r="AL59" s="114">
        <v>0.1</v>
      </c>
      <c r="AM59" s="114">
        <v>1</v>
      </c>
      <c r="AN59" s="114">
        <v>1</v>
      </c>
      <c r="AO59" s="114">
        <v>1.1000000000000001</v>
      </c>
      <c r="AP59" s="114">
        <v>2.1</v>
      </c>
      <c r="AQ59" s="114">
        <v>2.1</v>
      </c>
      <c r="AR59" s="114">
        <v>2.1</v>
      </c>
      <c r="AS59" s="114">
        <v>2.1</v>
      </c>
      <c r="AT59" s="114">
        <v>2.1</v>
      </c>
      <c r="AU59" s="114">
        <v>2.1</v>
      </c>
      <c r="AV59" s="115">
        <v>2.1</v>
      </c>
    </row>
    <row r="60" spans="2:48" ht="21" customHeight="1"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P60" s="128"/>
      <c r="R60" s="99" t="s">
        <v>184</v>
      </c>
      <c r="S60" s="121"/>
      <c r="T60" s="129">
        <v>1.5</v>
      </c>
      <c r="U60" s="130">
        <v>1.8</v>
      </c>
      <c r="V60" s="131">
        <v>1.8</v>
      </c>
      <c r="W60" s="131">
        <v>1.8</v>
      </c>
      <c r="X60" s="131">
        <v>1.8</v>
      </c>
      <c r="Y60" s="131">
        <v>0.6</v>
      </c>
      <c r="Z60" s="131">
        <v>0.7</v>
      </c>
      <c r="AA60" s="131">
        <v>1.5</v>
      </c>
      <c r="AB60" s="131">
        <v>1.5</v>
      </c>
      <c r="AC60" s="131">
        <v>1.5</v>
      </c>
      <c r="AD60" s="131">
        <v>1.5</v>
      </c>
      <c r="AE60" s="88">
        <v>1.5</v>
      </c>
      <c r="AF60" s="89">
        <v>1.5</v>
      </c>
      <c r="AH60" s="92"/>
      <c r="AI60" s="106" t="s">
        <v>94</v>
      </c>
      <c r="AJ60" s="107">
        <v>3.9</v>
      </c>
      <c r="AK60" s="116">
        <v>3.9</v>
      </c>
      <c r="AL60" s="117">
        <v>3.9</v>
      </c>
      <c r="AM60" s="117">
        <v>3.9</v>
      </c>
      <c r="AN60" s="117">
        <v>3.9</v>
      </c>
      <c r="AO60" s="117">
        <v>3.9</v>
      </c>
      <c r="AP60" s="117">
        <v>3.9</v>
      </c>
      <c r="AQ60" s="117">
        <v>3.9</v>
      </c>
      <c r="AR60" s="117">
        <v>3.9</v>
      </c>
      <c r="AS60" s="117">
        <v>3.9</v>
      </c>
      <c r="AT60" s="117">
        <v>3.9</v>
      </c>
      <c r="AU60" s="117">
        <v>3.9</v>
      </c>
      <c r="AV60" s="118">
        <v>3.9</v>
      </c>
    </row>
    <row r="61" spans="2:48" ht="21" customHeight="1" thickBot="1"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P61" s="128"/>
      <c r="R61" s="79" t="s">
        <v>185</v>
      </c>
      <c r="S61" s="80"/>
      <c r="T61" s="91">
        <v>21</v>
      </c>
      <c r="U61" s="82">
        <v>6.4</v>
      </c>
      <c r="V61" s="83">
        <v>7.2</v>
      </c>
      <c r="W61" s="83">
        <v>8.6999999999999993</v>
      </c>
      <c r="X61" s="83">
        <v>8.8000000000000007</v>
      </c>
      <c r="Y61" s="83">
        <v>17.399999999999999</v>
      </c>
      <c r="Z61" s="83">
        <v>18.2</v>
      </c>
      <c r="AA61" s="83">
        <v>18.7</v>
      </c>
      <c r="AB61" s="83">
        <v>18.7</v>
      </c>
      <c r="AC61" s="83">
        <v>18.7</v>
      </c>
      <c r="AD61" s="83">
        <v>19.600000000000001</v>
      </c>
      <c r="AE61" s="83">
        <v>19.600000000000001</v>
      </c>
      <c r="AF61" s="84">
        <v>19.899999999999999</v>
      </c>
      <c r="AH61" s="90" t="s">
        <v>186</v>
      </c>
      <c r="AI61" s="132"/>
      <c r="AJ61" s="133">
        <v>1.5</v>
      </c>
      <c r="AK61" s="134">
        <v>1.4</v>
      </c>
      <c r="AL61" s="135">
        <v>1.4</v>
      </c>
      <c r="AM61" s="135">
        <v>1.5</v>
      </c>
      <c r="AN61" s="135">
        <v>1.5</v>
      </c>
      <c r="AO61" s="135">
        <v>1.5</v>
      </c>
      <c r="AP61" s="135">
        <v>1.5</v>
      </c>
      <c r="AQ61" s="135">
        <v>1.5</v>
      </c>
      <c r="AR61" s="135">
        <v>1.5</v>
      </c>
      <c r="AS61" s="135">
        <v>1.5</v>
      </c>
      <c r="AT61" s="135">
        <v>1.5</v>
      </c>
      <c r="AU61" s="135">
        <v>1.5</v>
      </c>
      <c r="AV61" s="136">
        <v>1.5</v>
      </c>
    </row>
    <row r="62" spans="2:48" ht="21" customHeight="1" thickBot="1"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P62" s="128"/>
      <c r="R62" s="92"/>
      <c r="S62" s="93" t="s">
        <v>94</v>
      </c>
      <c r="T62" s="94">
        <v>7.8</v>
      </c>
      <c r="U62" s="95">
        <v>1.5</v>
      </c>
      <c r="V62" s="96">
        <v>1.9</v>
      </c>
      <c r="W62" s="96">
        <v>2.7</v>
      </c>
      <c r="X62" s="96">
        <v>2.8</v>
      </c>
      <c r="Y62" s="96">
        <v>6.6</v>
      </c>
      <c r="Z62" s="96">
        <v>6.7</v>
      </c>
      <c r="AA62" s="96">
        <v>7</v>
      </c>
      <c r="AB62" s="96">
        <v>7</v>
      </c>
      <c r="AC62" s="96">
        <v>7</v>
      </c>
      <c r="AD62" s="96">
        <v>7.3</v>
      </c>
      <c r="AE62" s="96">
        <v>7.3</v>
      </c>
      <c r="AF62" s="98">
        <v>7.4</v>
      </c>
      <c r="AH62" s="518" t="s">
        <v>187</v>
      </c>
      <c r="AI62" s="519"/>
      <c r="AJ62" s="137">
        <v>2906</v>
      </c>
      <c r="AK62" s="138">
        <v>1477</v>
      </c>
      <c r="AL62" s="139">
        <v>1651</v>
      </c>
      <c r="AM62" s="139">
        <v>1799</v>
      </c>
      <c r="AN62" s="139">
        <v>2008</v>
      </c>
      <c r="AO62" s="139">
        <v>2159</v>
      </c>
      <c r="AP62" s="139">
        <v>2312</v>
      </c>
      <c r="AQ62" s="139">
        <v>2486</v>
      </c>
      <c r="AR62" s="139">
        <v>2604</v>
      </c>
      <c r="AS62" s="139">
        <v>2674</v>
      </c>
      <c r="AT62" s="139">
        <v>2733</v>
      </c>
      <c r="AU62" s="139">
        <v>2794</v>
      </c>
      <c r="AV62" s="140">
        <v>2848</v>
      </c>
    </row>
    <row r="63" spans="2:48" ht="21" customHeight="1"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P63" s="128"/>
      <c r="R63" s="92"/>
      <c r="S63" s="93" t="s">
        <v>97</v>
      </c>
      <c r="T63" s="94">
        <v>7.3</v>
      </c>
      <c r="U63" s="95">
        <v>2.1</v>
      </c>
      <c r="V63" s="96">
        <v>2.2000000000000002</v>
      </c>
      <c r="W63" s="96">
        <v>2.6</v>
      </c>
      <c r="X63" s="96">
        <v>2.7</v>
      </c>
      <c r="Y63" s="96">
        <v>5.6</v>
      </c>
      <c r="Z63" s="96">
        <v>6.3</v>
      </c>
      <c r="AA63" s="96">
        <v>6.5</v>
      </c>
      <c r="AB63" s="96">
        <v>6.5</v>
      </c>
      <c r="AC63" s="96">
        <v>6.5</v>
      </c>
      <c r="AD63" s="96">
        <v>6.8</v>
      </c>
      <c r="AE63" s="96">
        <v>6.8</v>
      </c>
      <c r="AF63" s="98">
        <v>6.9</v>
      </c>
    </row>
    <row r="64" spans="2:48" ht="21" customHeight="1" thickBot="1"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R64" s="122"/>
      <c r="S64" s="123" t="s">
        <v>110</v>
      </c>
      <c r="T64" s="124">
        <v>5.5</v>
      </c>
      <c r="U64" s="125">
        <v>2.7</v>
      </c>
      <c r="V64" s="126">
        <v>2.9</v>
      </c>
      <c r="W64" s="126">
        <v>3.3</v>
      </c>
      <c r="X64" s="126">
        <v>3.2</v>
      </c>
      <c r="Y64" s="126">
        <v>4.9000000000000004</v>
      </c>
      <c r="Z64" s="126">
        <v>4.9000000000000004</v>
      </c>
      <c r="AA64" s="126">
        <v>4.9000000000000004</v>
      </c>
      <c r="AB64" s="126">
        <v>4.9000000000000004</v>
      </c>
      <c r="AC64" s="126">
        <v>4.9000000000000004</v>
      </c>
      <c r="AD64" s="126">
        <v>5.0999999999999996</v>
      </c>
      <c r="AE64" s="126">
        <v>5.2</v>
      </c>
      <c r="AF64" s="127">
        <v>5.3</v>
      </c>
    </row>
    <row r="65" spans="2:16" ht="17.25" customHeight="1"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  <c r="P65" s="128"/>
    </row>
    <row r="66" spans="2:16" ht="17.25" customHeight="1"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  <c r="P66" s="128"/>
    </row>
    <row r="67" spans="2:16" ht="17.25" customHeight="1"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</row>
    <row r="68" spans="2:16" ht="17.25" customHeight="1"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  <c r="P68" s="128"/>
    </row>
    <row r="69" spans="2:16" ht="17.25" customHeight="1"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  <c r="P69" s="128"/>
    </row>
    <row r="70" spans="2:16" ht="17.25" customHeight="1"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  <c r="P70" s="128"/>
    </row>
    <row r="71" spans="2:16" ht="17.25" customHeight="1"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  <c r="P71" s="128"/>
    </row>
    <row r="72" spans="2:16" ht="17.25" customHeight="1"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  <c r="P72" s="128"/>
    </row>
    <row r="73" spans="2:16" ht="17.25" customHeight="1"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  <c r="P73" s="128"/>
    </row>
    <row r="74" spans="2:16" ht="17.25" customHeight="1"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</row>
    <row r="75" spans="2:16" ht="17.25" customHeight="1"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  <c r="P75" s="128"/>
    </row>
    <row r="76" spans="2:16" ht="17.25" customHeight="1"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  <c r="P76" s="128"/>
    </row>
    <row r="77" spans="2:16" ht="17.25" customHeight="1"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  <c r="P77" s="128"/>
    </row>
    <row r="78" spans="2:16" ht="17.25" customHeight="1"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  <c r="P78" s="128"/>
    </row>
    <row r="79" spans="2:16" ht="17.25" customHeight="1"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</row>
    <row r="80" spans="2:16" ht="17.25" customHeight="1"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</row>
    <row r="81" spans="2:16" ht="17.25" customHeight="1"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  <c r="P81" s="128"/>
    </row>
    <row r="82" spans="2:16" ht="17.25" customHeight="1"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  <c r="P82" s="128"/>
    </row>
    <row r="83" spans="2:16" ht="17.25" customHeight="1"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  <c r="P83" s="128"/>
    </row>
    <row r="84" spans="2:16" ht="17.25" customHeight="1"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  <c r="P84" s="128"/>
    </row>
    <row r="85" spans="2:16" ht="17.25" customHeight="1"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  <c r="P85" s="128"/>
    </row>
    <row r="86" spans="2:16" ht="17.25" customHeight="1"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</row>
    <row r="87" spans="2:16" ht="17.25" customHeight="1"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</row>
    <row r="88" spans="2:16" ht="17.25" customHeight="1"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  <c r="P88" s="128"/>
    </row>
    <row r="89" spans="2:16" ht="17.25" customHeight="1"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</row>
    <row r="90" spans="2:16" ht="17.25" customHeight="1"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  <c r="P90" s="128"/>
    </row>
    <row r="91" spans="2:16" ht="17.25" customHeight="1"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</row>
    <row r="92" spans="2:16" ht="17.25" customHeight="1"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</row>
    <row r="93" spans="2:16" ht="17.25" customHeight="1"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  <c r="P93" s="128"/>
    </row>
    <row r="94" spans="2:16" ht="17.25" customHeight="1"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</row>
    <row r="95" spans="2:16" ht="17.25" customHeight="1"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  <c r="P95" s="128"/>
    </row>
    <row r="96" spans="2:16" ht="17.25" customHeight="1"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  <c r="P96" s="128"/>
    </row>
    <row r="97" spans="2:16" ht="17.25" customHeight="1"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</row>
    <row r="98" spans="2:16" ht="17.25" customHeight="1"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  <c r="P98" s="128"/>
    </row>
    <row r="99" spans="2:16" ht="17.25" customHeight="1"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  <c r="P99" s="128"/>
    </row>
    <row r="100" spans="2:16" ht="17.25" customHeight="1"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</row>
    <row r="101" spans="2:16" ht="17.25" customHeight="1"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128"/>
    </row>
    <row r="102" spans="2:16" ht="17.25" customHeight="1"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  <c r="P102" s="128"/>
    </row>
    <row r="103" spans="2:16" ht="17.25" customHeight="1"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  <c r="P103" s="128"/>
    </row>
    <row r="104" spans="2:16" ht="17.25" customHeight="1"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  <c r="P104" s="128"/>
    </row>
    <row r="105" spans="2:16" ht="17.25" customHeight="1"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  <c r="P105" s="128"/>
    </row>
    <row r="106" spans="2:16" ht="17.25" customHeight="1"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  <c r="P106" s="128"/>
    </row>
    <row r="107" spans="2:16" ht="17.25" customHeight="1"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</row>
    <row r="108" spans="2:16" ht="17.25" customHeight="1"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  <c r="P108" s="128"/>
    </row>
    <row r="109" spans="2:16" ht="17.25" customHeight="1"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  <c r="P109" s="128"/>
    </row>
    <row r="110" spans="2:16" ht="17.25" customHeight="1"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  <c r="P110" s="128"/>
    </row>
    <row r="111" spans="2:16" ht="17.25" customHeight="1"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</row>
    <row r="112" spans="2:16" ht="17.25" customHeight="1"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  <c r="P112" s="128"/>
    </row>
    <row r="113" spans="2:16" ht="17.25" customHeight="1"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</row>
    <row r="114" spans="2:16" ht="17.25" customHeight="1"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  <c r="P114" s="128"/>
    </row>
    <row r="115" spans="2:16" ht="17.25" customHeight="1"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  <c r="P115" s="128"/>
    </row>
    <row r="116" spans="2:16" ht="17.25" customHeight="1"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  <c r="P116" s="128"/>
    </row>
    <row r="117" spans="2:16" ht="17.25" customHeight="1"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  <c r="P117" s="128"/>
    </row>
    <row r="118" spans="2:16" ht="17.25" customHeight="1"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  <c r="P118" s="128"/>
    </row>
    <row r="119" spans="2:16" ht="17.25" customHeight="1"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  <c r="P119" s="128"/>
    </row>
    <row r="120" spans="2:16" ht="17.25" customHeight="1"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  <c r="P120" s="128"/>
    </row>
    <row r="121" spans="2:16" ht="17.25" customHeight="1"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  <c r="P121" s="128"/>
    </row>
    <row r="122" spans="2:16" ht="17.25" customHeight="1"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  <c r="P122" s="128"/>
    </row>
    <row r="123" spans="2:16" ht="17.25" customHeight="1"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  <c r="P123" s="128"/>
    </row>
    <row r="124" spans="2:16" ht="17.25" customHeight="1"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  <c r="P124" s="128"/>
    </row>
    <row r="125" spans="2:16" ht="17.25" customHeight="1"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  <c r="P125" s="128"/>
    </row>
    <row r="126" spans="2:16" ht="17.25" customHeight="1"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  <c r="P126" s="128"/>
    </row>
    <row r="127" spans="2:16" ht="17.25" customHeight="1"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  <c r="P127" s="128"/>
    </row>
    <row r="128" spans="2:16" ht="17.25" customHeight="1"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  <c r="P128" s="128"/>
    </row>
    <row r="129" spans="2:16" ht="17.25" customHeight="1"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  <c r="P129" s="128"/>
    </row>
    <row r="130" spans="2:16" ht="17.25" customHeight="1"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  <c r="P130" s="128"/>
    </row>
    <row r="131" spans="2:16" ht="17.25" customHeight="1"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</row>
    <row r="132" spans="2:16" ht="17.25" customHeight="1"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  <c r="P132" s="128"/>
    </row>
    <row r="133" spans="2:16" ht="17.25" customHeight="1"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  <c r="P133" s="128"/>
    </row>
    <row r="134" spans="2:16" ht="17.25" customHeight="1"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  <c r="P134" s="128"/>
    </row>
    <row r="135" spans="2:16" ht="17.25" customHeight="1"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  <c r="P135" s="128"/>
    </row>
    <row r="136" spans="2:16" ht="17.25" customHeight="1"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  <c r="P136" s="128"/>
    </row>
    <row r="137" spans="2:16" ht="17.25" customHeight="1"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</row>
    <row r="138" spans="2:16" ht="17.25" customHeight="1"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  <c r="P138" s="128"/>
    </row>
    <row r="139" spans="2:16" ht="17.25" customHeight="1"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  <c r="P139" s="128"/>
    </row>
    <row r="140" spans="2:16" ht="17.25" customHeight="1"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  <c r="P140" s="128"/>
    </row>
    <row r="141" spans="2:16" ht="17.25" customHeight="1"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  <c r="P141" s="128"/>
    </row>
    <row r="142" spans="2:16" ht="17.25" customHeight="1"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  <c r="P142" s="128"/>
    </row>
    <row r="143" spans="2:16" ht="17.25" customHeight="1"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  <c r="P143" s="128"/>
    </row>
    <row r="144" spans="2:16" ht="17.25" customHeight="1"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  <c r="P144" s="128"/>
    </row>
    <row r="145" spans="2:16" ht="17.25" customHeight="1"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  <c r="P145" s="128"/>
    </row>
    <row r="146" spans="2:16" ht="17.25" customHeight="1"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</row>
    <row r="147" spans="2:16" ht="17.25" customHeight="1"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</row>
    <row r="148" spans="2:16" ht="17.25" customHeight="1"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</row>
    <row r="149" spans="2:16" ht="17.25" customHeight="1"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</row>
    <row r="150" spans="2:16" ht="17.25" customHeight="1"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  <c r="P150" s="128"/>
    </row>
    <row r="151" spans="2:16" ht="17.25" customHeight="1"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</row>
    <row r="152" spans="2:16" ht="17.25" customHeight="1"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  <c r="P152" s="128"/>
    </row>
    <row r="153" spans="2:16" ht="12" customHeight="1"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  <c r="P153" s="128"/>
    </row>
    <row r="154" spans="2:16" ht="12" customHeight="1"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</row>
    <row r="155" spans="2:16" ht="12" customHeight="1"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</row>
    <row r="156" spans="2:16" ht="12" customHeight="1"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</row>
    <row r="157" spans="2:16" ht="12" customHeight="1"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</row>
    <row r="158" spans="2:16" ht="12" customHeight="1"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</row>
    <row r="159" spans="2:16" ht="12" customHeight="1"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</row>
    <row r="160" spans="2:16" ht="12" customHeight="1"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</row>
    <row r="161" spans="2:16" ht="12" customHeight="1"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</row>
    <row r="162" spans="2:16" ht="12" customHeight="1"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</row>
    <row r="163" spans="2:16" ht="12" customHeight="1"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</row>
    <row r="164" spans="2:16" ht="12" customHeight="1"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  <c r="P164" s="128"/>
    </row>
    <row r="165" spans="2:16" ht="12" customHeight="1"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</row>
    <row r="166" spans="2:16" ht="12" customHeight="1"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</row>
    <row r="167" spans="2:16" ht="12" customHeight="1"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  <c r="P167" s="128"/>
    </row>
    <row r="168" spans="2:16" ht="12" customHeight="1"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  <c r="P168" s="128"/>
    </row>
    <row r="169" spans="2:16" ht="12" customHeight="1"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  <c r="P169" s="128"/>
    </row>
    <row r="170" spans="2:16" ht="12" customHeight="1"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</row>
    <row r="171" spans="2:16" ht="12" customHeight="1"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  <c r="P171" s="128"/>
    </row>
    <row r="172" spans="2:16" ht="12" customHeight="1"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</row>
    <row r="173" spans="2:16" ht="12" customHeight="1"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</row>
    <row r="174" spans="2:16" ht="12" customHeight="1"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  <c r="P174" s="128"/>
    </row>
    <row r="175" spans="2:16" ht="12" customHeight="1"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</row>
    <row r="176" spans="2:16" ht="12" customHeight="1"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  <c r="P176" s="128"/>
    </row>
    <row r="177" spans="2:16" ht="12" customHeight="1"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8"/>
    </row>
  </sheetData>
  <mergeCells count="10">
    <mergeCell ref="AH4:AI5"/>
    <mergeCell ref="AJ4:AJ5"/>
    <mergeCell ref="AK4:AV4"/>
    <mergeCell ref="AH62:AI62"/>
    <mergeCell ref="B4:C5"/>
    <mergeCell ref="D4:D5"/>
    <mergeCell ref="E4:P4"/>
    <mergeCell ref="R4:S5"/>
    <mergeCell ref="T4:T5"/>
    <mergeCell ref="U4:AF4"/>
  </mergeCells>
  <phoneticPr fontId="5"/>
  <conditionalFormatting sqref="R1:R2 S178:S65536 R65:R177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35692-3C89-484A-9FCC-DC462BE4CEC2}">
  <dimension ref="B1:AS177"/>
  <sheetViews>
    <sheetView topLeftCell="A43" zoomScale="70" zoomScaleNormal="70" zoomScaleSheetLayoutView="70" workbookViewId="0">
      <selection activeCell="E29" sqref="E29"/>
    </sheetView>
  </sheetViews>
  <sheetFormatPr defaultRowHeight="17.25"/>
  <cols>
    <col min="1" max="1" width="1.25" style="70" customWidth="1"/>
    <col min="2" max="2" width="3.25" style="70" customWidth="1"/>
    <col min="3" max="3" width="3" style="70" customWidth="1"/>
    <col min="4" max="4" width="17.5" style="70" customWidth="1"/>
    <col min="5" max="5" width="13.5" style="70" customWidth="1"/>
    <col min="6" max="17" width="11" style="70" customWidth="1"/>
    <col min="18" max="18" width="1.75" style="70" customWidth="1"/>
    <col min="19" max="19" width="3" style="70" customWidth="1"/>
    <col min="20" max="20" width="17.5" style="70" customWidth="1"/>
    <col min="21" max="21" width="13.5" style="70" customWidth="1"/>
    <col min="22" max="33" width="11" style="70" customWidth="1"/>
    <col min="34" max="34" width="1.875" style="70" customWidth="1"/>
    <col min="35" max="35" width="3" style="70" customWidth="1"/>
    <col min="36" max="36" width="17.5" style="70" customWidth="1"/>
    <col min="37" max="37" width="13.5" style="70" customWidth="1"/>
    <col min="38" max="49" width="11" style="70" customWidth="1"/>
    <col min="50" max="250" width="9" style="70"/>
    <col min="251" max="251" width="0" style="70" hidden="1" customWidth="1"/>
    <col min="252" max="252" width="3.25" style="70" customWidth="1"/>
    <col min="253" max="253" width="3" style="70" customWidth="1"/>
    <col min="254" max="254" width="17.5" style="70" customWidth="1"/>
    <col min="255" max="255" width="0" style="70" hidden="1" customWidth="1"/>
    <col min="256" max="267" width="11" style="70" customWidth="1"/>
    <col min="268" max="268" width="1.75" style="70" customWidth="1"/>
    <col min="269" max="269" width="3" style="70" customWidth="1"/>
    <col min="270" max="270" width="17.5" style="70" customWidth="1"/>
    <col min="271" max="271" width="0" style="70" hidden="1" customWidth="1"/>
    <col min="272" max="283" width="11" style="70" customWidth="1"/>
    <col min="284" max="284" width="1.875" style="70" customWidth="1"/>
    <col min="285" max="285" width="3" style="70" customWidth="1"/>
    <col min="286" max="286" width="17.5" style="70" customWidth="1"/>
    <col min="287" max="287" width="0" style="70" hidden="1" customWidth="1"/>
    <col min="288" max="299" width="11" style="70" customWidth="1"/>
    <col min="300" max="302" width="9" style="70"/>
    <col min="303" max="305" width="8.75" style="70" bestFit="1" customWidth="1"/>
    <col min="306" max="506" width="9" style="70"/>
    <col min="507" max="507" width="0" style="70" hidden="1" customWidth="1"/>
    <col min="508" max="508" width="3.25" style="70" customWidth="1"/>
    <col min="509" max="509" width="3" style="70" customWidth="1"/>
    <col min="510" max="510" width="17.5" style="70" customWidth="1"/>
    <col min="511" max="511" width="0" style="70" hidden="1" customWidth="1"/>
    <col min="512" max="523" width="11" style="70" customWidth="1"/>
    <col min="524" max="524" width="1.75" style="70" customWidth="1"/>
    <col min="525" max="525" width="3" style="70" customWidth="1"/>
    <col min="526" max="526" width="17.5" style="70" customWidth="1"/>
    <col min="527" max="527" width="0" style="70" hidden="1" customWidth="1"/>
    <col min="528" max="539" width="11" style="70" customWidth="1"/>
    <col min="540" max="540" width="1.875" style="70" customWidth="1"/>
    <col min="541" max="541" width="3" style="70" customWidth="1"/>
    <col min="542" max="542" width="17.5" style="70" customWidth="1"/>
    <col min="543" max="543" width="0" style="70" hidden="1" customWidth="1"/>
    <col min="544" max="555" width="11" style="70" customWidth="1"/>
    <col min="556" max="558" width="9" style="70"/>
    <col min="559" max="561" width="8.75" style="70" bestFit="1" customWidth="1"/>
    <col min="562" max="762" width="9" style="70"/>
    <col min="763" max="763" width="0" style="70" hidden="1" customWidth="1"/>
    <col min="764" max="764" width="3.25" style="70" customWidth="1"/>
    <col min="765" max="765" width="3" style="70" customWidth="1"/>
    <col min="766" max="766" width="17.5" style="70" customWidth="1"/>
    <col min="767" max="767" width="0" style="70" hidden="1" customWidth="1"/>
    <col min="768" max="779" width="11" style="70" customWidth="1"/>
    <col min="780" max="780" width="1.75" style="70" customWidth="1"/>
    <col min="781" max="781" width="3" style="70" customWidth="1"/>
    <col min="782" max="782" width="17.5" style="70" customWidth="1"/>
    <col min="783" max="783" width="0" style="70" hidden="1" customWidth="1"/>
    <col min="784" max="795" width="11" style="70" customWidth="1"/>
    <col min="796" max="796" width="1.875" style="70" customWidth="1"/>
    <col min="797" max="797" width="3" style="70" customWidth="1"/>
    <col min="798" max="798" width="17.5" style="70" customWidth="1"/>
    <col min="799" max="799" width="0" style="70" hidden="1" customWidth="1"/>
    <col min="800" max="811" width="11" style="70" customWidth="1"/>
    <col min="812" max="814" width="9" style="70"/>
    <col min="815" max="817" width="8.75" style="70" bestFit="1" customWidth="1"/>
    <col min="818" max="1018" width="9" style="70"/>
    <col min="1019" max="1019" width="0" style="70" hidden="1" customWidth="1"/>
    <col min="1020" max="1020" width="3.25" style="70" customWidth="1"/>
    <col min="1021" max="1021" width="3" style="70" customWidth="1"/>
    <col min="1022" max="1022" width="17.5" style="70" customWidth="1"/>
    <col min="1023" max="1023" width="0" style="70" hidden="1" customWidth="1"/>
    <col min="1024" max="1035" width="11" style="70" customWidth="1"/>
    <col min="1036" max="1036" width="1.75" style="70" customWidth="1"/>
    <col min="1037" max="1037" width="3" style="70" customWidth="1"/>
    <col min="1038" max="1038" width="17.5" style="70" customWidth="1"/>
    <col min="1039" max="1039" width="0" style="70" hidden="1" customWidth="1"/>
    <col min="1040" max="1051" width="11" style="70" customWidth="1"/>
    <col min="1052" max="1052" width="1.875" style="70" customWidth="1"/>
    <col min="1053" max="1053" width="3" style="70" customWidth="1"/>
    <col min="1054" max="1054" width="17.5" style="70" customWidth="1"/>
    <col min="1055" max="1055" width="0" style="70" hidden="1" customWidth="1"/>
    <col min="1056" max="1067" width="11" style="70" customWidth="1"/>
    <col min="1068" max="1070" width="9" style="70"/>
    <col min="1071" max="1073" width="8.75" style="70" bestFit="1" customWidth="1"/>
    <col min="1074" max="1274" width="9" style="70"/>
    <col min="1275" max="1275" width="0" style="70" hidden="1" customWidth="1"/>
    <col min="1276" max="1276" width="3.25" style="70" customWidth="1"/>
    <col min="1277" max="1277" width="3" style="70" customWidth="1"/>
    <col min="1278" max="1278" width="17.5" style="70" customWidth="1"/>
    <col min="1279" max="1279" width="0" style="70" hidden="1" customWidth="1"/>
    <col min="1280" max="1291" width="11" style="70" customWidth="1"/>
    <col min="1292" max="1292" width="1.75" style="70" customWidth="1"/>
    <col min="1293" max="1293" width="3" style="70" customWidth="1"/>
    <col min="1294" max="1294" width="17.5" style="70" customWidth="1"/>
    <col min="1295" max="1295" width="0" style="70" hidden="1" customWidth="1"/>
    <col min="1296" max="1307" width="11" style="70" customWidth="1"/>
    <col min="1308" max="1308" width="1.875" style="70" customWidth="1"/>
    <col min="1309" max="1309" width="3" style="70" customWidth="1"/>
    <col min="1310" max="1310" width="17.5" style="70" customWidth="1"/>
    <col min="1311" max="1311" width="0" style="70" hidden="1" customWidth="1"/>
    <col min="1312" max="1323" width="11" style="70" customWidth="1"/>
    <col min="1324" max="1326" width="9" style="70"/>
    <col min="1327" max="1329" width="8.75" style="70" bestFit="1" customWidth="1"/>
    <col min="1330" max="1530" width="9" style="70"/>
    <col min="1531" max="1531" width="0" style="70" hidden="1" customWidth="1"/>
    <col min="1532" max="1532" width="3.25" style="70" customWidth="1"/>
    <col min="1533" max="1533" width="3" style="70" customWidth="1"/>
    <col min="1534" max="1534" width="17.5" style="70" customWidth="1"/>
    <col min="1535" max="1535" width="0" style="70" hidden="1" customWidth="1"/>
    <col min="1536" max="1547" width="11" style="70" customWidth="1"/>
    <col min="1548" max="1548" width="1.75" style="70" customWidth="1"/>
    <col min="1549" max="1549" width="3" style="70" customWidth="1"/>
    <col min="1550" max="1550" width="17.5" style="70" customWidth="1"/>
    <col min="1551" max="1551" width="0" style="70" hidden="1" customWidth="1"/>
    <col min="1552" max="1563" width="11" style="70" customWidth="1"/>
    <col min="1564" max="1564" width="1.875" style="70" customWidth="1"/>
    <col min="1565" max="1565" width="3" style="70" customWidth="1"/>
    <col min="1566" max="1566" width="17.5" style="70" customWidth="1"/>
    <col min="1567" max="1567" width="0" style="70" hidden="1" customWidth="1"/>
    <col min="1568" max="1579" width="11" style="70" customWidth="1"/>
    <col min="1580" max="1582" width="9" style="70"/>
    <col min="1583" max="1585" width="8.75" style="70" bestFit="1" customWidth="1"/>
    <col min="1586" max="1786" width="9" style="70"/>
    <col min="1787" max="1787" width="0" style="70" hidden="1" customWidth="1"/>
    <col min="1788" max="1788" width="3.25" style="70" customWidth="1"/>
    <col min="1789" max="1789" width="3" style="70" customWidth="1"/>
    <col min="1790" max="1790" width="17.5" style="70" customWidth="1"/>
    <col min="1791" max="1791" width="0" style="70" hidden="1" customWidth="1"/>
    <col min="1792" max="1803" width="11" style="70" customWidth="1"/>
    <col min="1804" max="1804" width="1.75" style="70" customWidth="1"/>
    <col min="1805" max="1805" width="3" style="70" customWidth="1"/>
    <col min="1806" max="1806" width="17.5" style="70" customWidth="1"/>
    <col min="1807" max="1807" width="0" style="70" hidden="1" customWidth="1"/>
    <col min="1808" max="1819" width="11" style="70" customWidth="1"/>
    <col min="1820" max="1820" width="1.875" style="70" customWidth="1"/>
    <col min="1821" max="1821" width="3" style="70" customWidth="1"/>
    <col min="1822" max="1822" width="17.5" style="70" customWidth="1"/>
    <col min="1823" max="1823" width="0" style="70" hidden="1" customWidth="1"/>
    <col min="1824" max="1835" width="11" style="70" customWidth="1"/>
    <col min="1836" max="1838" width="9" style="70"/>
    <col min="1839" max="1841" width="8.75" style="70" bestFit="1" customWidth="1"/>
    <col min="1842" max="2042" width="9" style="70"/>
    <col min="2043" max="2043" width="0" style="70" hidden="1" customWidth="1"/>
    <col min="2044" max="2044" width="3.25" style="70" customWidth="1"/>
    <col min="2045" max="2045" width="3" style="70" customWidth="1"/>
    <col min="2046" max="2046" width="17.5" style="70" customWidth="1"/>
    <col min="2047" max="2047" width="0" style="70" hidden="1" customWidth="1"/>
    <col min="2048" max="2059" width="11" style="70" customWidth="1"/>
    <col min="2060" max="2060" width="1.75" style="70" customWidth="1"/>
    <col min="2061" max="2061" width="3" style="70" customWidth="1"/>
    <col min="2062" max="2062" width="17.5" style="70" customWidth="1"/>
    <col min="2063" max="2063" width="0" style="70" hidden="1" customWidth="1"/>
    <col min="2064" max="2075" width="11" style="70" customWidth="1"/>
    <col min="2076" max="2076" width="1.875" style="70" customWidth="1"/>
    <col min="2077" max="2077" width="3" style="70" customWidth="1"/>
    <col min="2078" max="2078" width="17.5" style="70" customWidth="1"/>
    <col min="2079" max="2079" width="0" style="70" hidden="1" customWidth="1"/>
    <col min="2080" max="2091" width="11" style="70" customWidth="1"/>
    <col min="2092" max="2094" width="9" style="70"/>
    <col min="2095" max="2097" width="8.75" style="70" bestFit="1" customWidth="1"/>
    <col min="2098" max="2298" width="9" style="70"/>
    <col min="2299" max="2299" width="0" style="70" hidden="1" customWidth="1"/>
    <col min="2300" max="2300" width="3.25" style="70" customWidth="1"/>
    <col min="2301" max="2301" width="3" style="70" customWidth="1"/>
    <col min="2302" max="2302" width="17.5" style="70" customWidth="1"/>
    <col min="2303" max="2303" width="0" style="70" hidden="1" customWidth="1"/>
    <col min="2304" max="2315" width="11" style="70" customWidth="1"/>
    <col min="2316" max="2316" width="1.75" style="70" customWidth="1"/>
    <col min="2317" max="2317" width="3" style="70" customWidth="1"/>
    <col min="2318" max="2318" width="17.5" style="70" customWidth="1"/>
    <col min="2319" max="2319" width="0" style="70" hidden="1" customWidth="1"/>
    <col min="2320" max="2331" width="11" style="70" customWidth="1"/>
    <col min="2332" max="2332" width="1.875" style="70" customWidth="1"/>
    <col min="2333" max="2333" width="3" style="70" customWidth="1"/>
    <col min="2334" max="2334" width="17.5" style="70" customWidth="1"/>
    <col min="2335" max="2335" width="0" style="70" hidden="1" customWidth="1"/>
    <col min="2336" max="2347" width="11" style="70" customWidth="1"/>
    <col min="2348" max="2350" width="9" style="70"/>
    <col min="2351" max="2353" width="8.75" style="70" bestFit="1" customWidth="1"/>
    <col min="2354" max="2554" width="9" style="70"/>
    <col min="2555" max="2555" width="0" style="70" hidden="1" customWidth="1"/>
    <col min="2556" max="2556" width="3.25" style="70" customWidth="1"/>
    <col min="2557" max="2557" width="3" style="70" customWidth="1"/>
    <col min="2558" max="2558" width="17.5" style="70" customWidth="1"/>
    <col min="2559" max="2559" width="0" style="70" hidden="1" customWidth="1"/>
    <col min="2560" max="2571" width="11" style="70" customWidth="1"/>
    <col min="2572" max="2572" width="1.75" style="70" customWidth="1"/>
    <col min="2573" max="2573" width="3" style="70" customWidth="1"/>
    <col min="2574" max="2574" width="17.5" style="70" customWidth="1"/>
    <col min="2575" max="2575" width="0" style="70" hidden="1" customWidth="1"/>
    <col min="2576" max="2587" width="11" style="70" customWidth="1"/>
    <col min="2588" max="2588" width="1.875" style="70" customWidth="1"/>
    <col min="2589" max="2589" width="3" style="70" customWidth="1"/>
    <col min="2590" max="2590" width="17.5" style="70" customWidth="1"/>
    <col min="2591" max="2591" width="0" style="70" hidden="1" customWidth="1"/>
    <col min="2592" max="2603" width="11" style="70" customWidth="1"/>
    <col min="2604" max="2606" width="9" style="70"/>
    <col min="2607" max="2609" width="8.75" style="70" bestFit="1" customWidth="1"/>
    <col min="2610" max="2810" width="9" style="70"/>
    <col min="2811" max="2811" width="0" style="70" hidden="1" customWidth="1"/>
    <col min="2812" max="2812" width="3.25" style="70" customWidth="1"/>
    <col min="2813" max="2813" width="3" style="70" customWidth="1"/>
    <col min="2814" max="2814" width="17.5" style="70" customWidth="1"/>
    <col min="2815" max="2815" width="0" style="70" hidden="1" customWidth="1"/>
    <col min="2816" max="2827" width="11" style="70" customWidth="1"/>
    <col min="2828" max="2828" width="1.75" style="70" customWidth="1"/>
    <col min="2829" max="2829" width="3" style="70" customWidth="1"/>
    <col min="2830" max="2830" width="17.5" style="70" customWidth="1"/>
    <col min="2831" max="2831" width="0" style="70" hidden="1" customWidth="1"/>
    <col min="2832" max="2843" width="11" style="70" customWidth="1"/>
    <col min="2844" max="2844" width="1.875" style="70" customWidth="1"/>
    <col min="2845" max="2845" width="3" style="70" customWidth="1"/>
    <col min="2846" max="2846" width="17.5" style="70" customWidth="1"/>
    <col min="2847" max="2847" width="0" style="70" hidden="1" customWidth="1"/>
    <col min="2848" max="2859" width="11" style="70" customWidth="1"/>
    <col min="2860" max="2862" width="9" style="70"/>
    <col min="2863" max="2865" width="8.75" style="70" bestFit="1" customWidth="1"/>
    <col min="2866" max="3066" width="9" style="70"/>
    <col min="3067" max="3067" width="0" style="70" hidden="1" customWidth="1"/>
    <col min="3068" max="3068" width="3.25" style="70" customWidth="1"/>
    <col min="3069" max="3069" width="3" style="70" customWidth="1"/>
    <col min="3070" max="3070" width="17.5" style="70" customWidth="1"/>
    <col min="3071" max="3071" width="0" style="70" hidden="1" customWidth="1"/>
    <col min="3072" max="3083" width="11" style="70" customWidth="1"/>
    <col min="3084" max="3084" width="1.75" style="70" customWidth="1"/>
    <col min="3085" max="3085" width="3" style="70" customWidth="1"/>
    <col min="3086" max="3086" width="17.5" style="70" customWidth="1"/>
    <col min="3087" max="3087" width="0" style="70" hidden="1" customWidth="1"/>
    <col min="3088" max="3099" width="11" style="70" customWidth="1"/>
    <col min="3100" max="3100" width="1.875" style="70" customWidth="1"/>
    <col min="3101" max="3101" width="3" style="70" customWidth="1"/>
    <col min="3102" max="3102" width="17.5" style="70" customWidth="1"/>
    <col min="3103" max="3103" width="0" style="70" hidden="1" customWidth="1"/>
    <col min="3104" max="3115" width="11" style="70" customWidth="1"/>
    <col min="3116" max="3118" width="9" style="70"/>
    <col min="3119" max="3121" width="8.75" style="70" bestFit="1" customWidth="1"/>
    <col min="3122" max="3322" width="9" style="70"/>
    <col min="3323" max="3323" width="0" style="70" hidden="1" customWidth="1"/>
    <col min="3324" max="3324" width="3.25" style="70" customWidth="1"/>
    <col min="3325" max="3325" width="3" style="70" customWidth="1"/>
    <col min="3326" max="3326" width="17.5" style="70" customWidth="1"/>
    <col min="3327" max="3327" width="0" style="70" hidden="1" customWidth="1"/>
    <col min="3328" max="3339" width="11" style="70" customWidth="1"/>
    <col min="3340" max="3340" width="1.75" style="70" customWidth="1"/>
    <col min="3341" max="3341" width="3" style="70" customWidth="1"/>
    <col min="3342" max="3342" width="17.5" style="70" customWidth="1"/>
    <col min="3343" max="3343" width="0" style="70" hidden="1" customWidth="1"/>
    <col min="3344" max="3355" width="11" style="70" customWidth="1"/>
    <col min="3356" max="3356" width="1.875" style="70" customWidth="1"/>
    <col min="3357" max="3357" width="3" style="70" customWidth="1"/>
    <col min="3358" max="3358" width="17.5" style="70" customWidth="1"/>
    <col min="3359" max="3359" width="0" style="70" hidden="1" customWidth="1"/>
    <col min="3360" max="3371" width="11" style="70" customWidth="1"/>
    <col min="3372" max="3374" width="9" style="70"/>
    <col min="3375" max="3377" width="8.75" style="70" bestFit="1" customWidth="1"/>
    <col min="3378" max="3578" width="9" style="70"/>
    <col min="3579" max="3579" width="0" style="70" hidden="1" customWidth="1"/>
    <col min="3580" max="3580" width="3.25" style="70" customWidth="1"/>
    <col min="3581" max="3581" width="3" style="70" customWidth="1"/>
    <col min="3582" max="3582" width="17.5" style="70" customWidth="1"/>
    <col min="3583" max="3583" width="0" style="70" hidden="1" customWidth="1"/>
    <col min="3584" max="3595" width="11" style="70" customWidth="1"/>
    <col min="3596" max="3596" width="1.75" style="70" customWidth="1"/>
    <col min="3597" max="3597" width="3" style="70" customWidth="1"/>
    <col min="3598" max="3598" width="17.5" style="70" customWidth="1"/>
    <col min="3599" max="3599" width="0" style="70" hidden="1" customWidth="1"/>
    <col min="3600" max="3611" width="11" style="70" customWidth="1"/>
    <col min="3612" max="3612" width="1.875" style="70" customWidth="1"/>
    <col min="3613" max="3613" width="3" style="70" customWidth="1"/>
    <col min="3614" max="3614" width="17.5" style="70" customWidth="1"/>
    <col min="3615" max="3615" width="0" style="70" hidden="1" customWidth="1"/>
    <col min="3616" max="3627" width="11" style="70" customWidth="1"/>
    <col min="3628" max="3630" width="9" style="70"/>
    <col min="3631" max="3633" width="8.75" style="70" bestFit="1" customWidth="1"/>
    <col min="3634" max="3834" width="9" style="70"/>
    <col min="3835" max="3835" width="0" style="70" hidden="1" customWidth="1"/>
    <col min="3836" max="3836" width="3.25" style="70" customWidth="1"/>
    <col min="3837" max="3837" width="3" style="70" customWidth="1"/>
    <col min="3838" max="3838" width="17.5" style="70" customWidth="1"/>
    <col min="3839" max="3839" width="0" style="70" hidden="1" customWidth="1"/>
    <col min="3840" max="3851" width="11" style="70" customWidth="1"/>
    <col min="3852" max="3852" width="1.75" style="70" customWidth="1"/>
    <col min="3853" max="3853" width="3" style="70" customWidth="1"/>
    <col min="3854" max="3854" width="17.5" style="70" customWidth="1"/>
    <col min="3855" max="3855" width="0" style="70" hidden="1" customWidth="1"/>
    <col min="3856" max="3867" width="11" style="70" customWidth="1"/>
    <col min="3868" max="3868" width="1.875" style="70" customWidth="1"/>
    <col min="3869" max="3869" width="3" style="70" customWidth="1"/>
    <col min="3870" max="3870" width="17.5" style="70" customWidth="1"/>
    <col min="3871" max="3871" width="0" style="70" hidden="1" customWidth="1"/>
    <col min="3872" max="3883" width="11" style="70" customWidth="1"/>
    <col min="3884" max="3886" width="9" style="70"/>
    <col min="3887" max="3889" width="8.75" style="70" bestFit="1" customWidth="1"/>
    <col min="3890" max="4090" width="9" style="70"/>
    <col min="4091" max="4091" width="0" style="70" hidden="1" customWidth="1"/>
    <col min="4092" max="4092" width="3.25" style="70" customWidth="1"/>
    <col min="4093" max="4093" width="3" style="70" customWidth="1"/>
    <col min="4094" max="4094" width="17.5" style="70" customWidth="1"/>
    <col min="4095" max="4095" width="0" style="70" hidden="1" customWidth="1"/>
    <col min="4096" max="4107" width="11" style="70" customWidth="1"/>
    <col min="4108" max="4108" width="1.75" style="70" customWidth="1"/>
    <col min="4109" max="4109" width="3" style="70" customWidth="1"/>
    <col min="4110" max="4110" width="17.5" style="70" customWidth="1"/>
    <col min="4111" max="4111" width="0" style="70" hidden="1" customWidth="1"/>
    <col min="4112" max="4123" width="11" style="70" customWidth="1"/>
    <col min="4124" max="4124" width="1.875" style="70" customWidth="1"/>
    <col min="4125" max="4125" width="3" style="70" customWidth="1"/>
    <col min="4126" max="4126" width="17.5" style="70" customWidth="1"/>
    <col min="4127" max="4127" width="0" style="70" hidden="1" customWidth="1"/>
    <col min="4128" max="4139" width="11" style="70" customWidth="1"/>
    <col min="4140" max="4142" width="9" style="70"/>
    <col min="4143" max="4145" width="8.75" style="70" bestFit="1" customWidth="1"/>
    <col min="4146" max="4346" width="9" style="70"/>
    <col min="4347" max="4347" width="0" style="70" hidden="1" customWidth="1"/>
    <col min="4348" max="4348" width="3.25" style="70" customWidth="1"/>
    <col min="4349" max="4349" width="3" style="70" customWidth="1"/>
    <col min="4350" max="4350" width="17.5" style="70" customWidth="1"/>
    <col min="4351" max="4351" width="0" style="70" hidden="1" customWidth="1"/>
    <col min="4352" max="4363" width="11" style="70" customWidth="1"/>
    <col min="4364" max="4364" width="1.75" style="70" customWidth="1"/>
    <col min="4365" max="4365" width="3" style="70" customWidth="1"/>
    <col min="4366" max="4366" width="17.5" style="70" customWidth="1"/>
    <col min="4367" max="4367" width="0" style="70" hidden="1" customWidth="1"/>
    <col min="4368" max="4379" width="11" style="70" customWidth="1"/>
    <col min="4380" max="4380" width="1.875" style="70" customWidth="1"/>
    <col min="4381" max="4381" width="3" style="70" customWidth="1"/>
    <col min="4382" max="4382" width="17.5" style="70" customWidth="1"/>
    <col min="4383" max="4383" width="0" style="70" hidden="1" customWidth="1"/>
    <col min="4384" max="4395" width="11" style="70" customWidth="1"/>
    <col min="4396" max="4398" width="9" style="70"/>
    <col min="4399" max="4401" width="8.75" style="70" bestFit="1" customWidth="1"/>
    <col min="4402" max="4602" width="9" style="70"/>
    <col min="4603" max="4603" width="0" style="70" hidden="1" customWidth="1"/>
    <col min="4604" max="4604" width="3.25" style="70" customWidth="1"/>
    <col min="4605" max="4605" width="3" style="70" customWidth="1"/>
    <col min="4606" max="4606" width="17.5" style="70" customWidth="1"/>
    <col min="4607" max="4607" width="0" style="70" hidden="1" customWidth="1"/>
    <col min="4608" max="4619" width="11" style="70" customWidth="1"/>
    <col min="4620" max="4620" width="1.75" style="70" customWidth="1"/>
    <col min="4621" max="4621" width="3" style="70" customWidth="1"/>
    <col min="4622" max="4622" width="17.5" style="70" customWidth="1"/>
    <col min="4623" max="4623" width="0" style="70" hidden="1" customWidth="1"/>
    <col min="4624" max="4635" width="11" style="70" customWidth="1"/>
    <col min="4636" max="4636" width="1.875" style="70" customWidth="1"/>
    <col min="4637" max="4637" width="3" style="70" customWidth="1"/>
    <col min="4638" max="4638" width="17.5" style="70" customWidth="1"/>
    <col min="4639" max="4639" width="0" style="70" hidden="1" customWidth="1"/>
    <col min="4640" max="4651" width="11" style="70" customWidth="1"/>
    <col min="4652" max="4654" width="9" style="70"/>
    <col min="4655" max="4657" width="8.75" style="70" bestFit="1" customWidth="1"/>
    <col min="4658" max="4858" width="9" style="70"/>
    <col min="4859" max="4859" width="0" style="70" hidden="1" customWidth="1"/>
    <col min="4860" max="4860" width="3.25" style="70" customWidth="1"/>
    <col min="4861" max="4861" width="3" style="70" customWidth="1"/>
    <col min="4862" max="4862" width="17.5" style="70" customWidth="1"/>
    <col min="4863" max="4863" width="0" style="70" hidden="1" customWidth="1"/>
    <col min="4864" max="4875" width="11" style="70" customWidth="1"/>
    <col min="4876" max="4876" width="1.75" style="70" customWidth="1"/>
    <col min="4877" max="4877" width="3" style="70" customWidth="1"/>
    <col min="4878" max="4878" width="17.5" style="70" customWidth="1"/>
    <col min="4879" max="4879" width="0" style="70" hidden="1" customWidth="1"/>
    <col min="4880" max="4891" width="11" style="70" customWidth="1"/>
    <col min="4892" max="4892" width="1.875" style="70" customWidth="1"/>
    <col min="4893" max="4893" width="3" style="70" customWidth="1"/>
    <col min="4894" max="4894" width="17.5" style="70" customWidth="1"/>
    <col min="4895" max="4895" width="0" style="70" hidden="1" customWidth="1"/>
    <col min="4896" max="4907" width="11" style="70" customWidth="1"/>
    <col min="4908" max="4910" width="9" style="70"/>
    <col min="4911" max="4913" width="8.75" style="70" bestFit="1" customWidth="1"/>
    <col min="4914" max="5114" width="9" style="70"/>
    <col min="5115" max="5115" width="0" style="70" hidden="1" customWidth="1"/>
    <col min="5116" max="5116" width="3.25" style="70" customWidth="1"/>
    <col min="5117" max="5117" width="3" style="70" customWidth="1"/>
    <col min="5118" max="5118" width="17.5" style="70" customWidth="1"/>
    <col min="5119" max="5119" width="0" style="70" hidden="1" customWidth="1"/>
    <col min="5120" max="5131" width="11" style="70" customWidth="1"/>
    <col min="5132" max="5132" width="1.75" style="70" customWidth="1"/>
    <col min="5133" max="5133" width="3" style="70" customWidth="1"/>
    <col min="5134" max="5134" width="17.5" style="70" customWidth="1"/>
    <col min="5135" max="5135" width="0" style="70" hidden="1" customWidth="1"/>
    <col min="5136" max="5147" width="11" style="70" customWidth="1"/>
    <col min="5148" max="5148" width="1.875" style="70" customWidth="1"/>
    <col min="5149" max="5149" width="3" style="70" customWidth="1"/>
    <col min="5150" max="5150" width="17.5" style="70" customWidth="1"/>
    <col min="5151" max="5151" width="0" style="70" hidden="1" customWidth="1"/>
    <col min="5152" max="5163" width="11" style="70" customWidth="1"/>
    <col min="5164" max="5166" width="9" style="70"/>
    <col min="5167" max="5169" width="8.75" style="70" bestFit="1" customWidth="1"/>
    <col min="5170" max="5370" width="9" style="70"/>
    <col min="5371" max="5371" width="0" style="70" hidden="1" customWidth="1"/>
    <col min="5372" max="5372" width="3.25" style="70" customWidth="1"/>
    <col min="5373" max="5373" width="3" style="70" customWidth="1"/>
    <col min="5374" max="5374" width="17.5" style="70" customWidth="1"/>
    <col min="5375" max="5375" width="0" style="70" hidden="1" customWidth="1"/>
    <col min="5376" max="5387" width="11" style="70" customWidth="1"/>
    <col min="5388" max="5388" width="1.75" style="70" customWidth="1"/>
    <col min="5389" max="5389" width="3" style="70" customWidth="1"/>
    <col min="5390" max="5390" width="17.5" style="70" customWidth="1"/>
    <col min="5391" max="5391" width="0" style="70" hidden="1" customWidth="1"/>
    <col min="5392" max="5403" width="11" style="70" customWidth="1"/>
    <col min="5404" max="5404" width="1.875" style="70" customWidth="1"/>
    <col min="5405" max="5405" width="3" style="70" customWidth="1"/>
    <col min="5406" max="5406" width="17.5" style="70" customWidth="1"/>
    <col min="5407" max="5407" width="0" style="70" hidden="1" customWidth="1"/>
    <col min="5408" max="5419" width="11" style="70" customWidth="1"/>
    <col min="5420" max="5422" width="9" style="70"/>
    <col min="5423" max="5425" width="8.75" style="70" bestFit="1" customWidth="1"/>
    <col min="5426" max="5626" width="9" style="70"/>
    <col min="5627" max="5627" width="0" style="70" hidden="1" customWidth="1"/>
    <col min="5628" max="5628" width="3.25" style="70" customWidth="1"/>
    <col min="5629" max="5629" width="3" style="70" customWidth="1"/>
    <col min="5630" max="5630" width="17.5" style="70" customWidth="1"/>
    <col min="5631" max="5631" width="0" style="70" hidden="1" customWidth="1"/>
    <col min="5632" max="5643" width="11" style="70" customWidth="1"/>
    <col min="5644" max="5644" width="1.75" style="70" customWidth="1"/>
    <col min="5645" max="5645" width="3" style="70" customWidth="1"/>
    <col min="5646" max="5646" width="17.5" style="70" customWidth="1"/>
    <col min="5647" max="5647" width="0" style="70" hidden="1" customWidth="1"/>
    <col min="5648" max="5659" width="11" style="70" customWidth="1"/>
    <col min="5660" max="5660" width="1.875" style="70" customWidth="1"/>
    <col min="5661" max="5661" width="3" style="70" customWidth="1"/>
    <col min="5662" max="5662" width="17.5" style="70" customWidth="1"/>
    <col min="5663" max="5663" width="0" style="70" hidden="1" customWidth="1"/>
    <col min="5664" max="5675" width="11" style="70" customWidth="1"/>
    <col min="5676" max="5678" width="9" style="70"/>
    <col min="5679" max="5681" width="8.75" style="70" bestFit="1" customWidth="1"/>
    <col min="5682" max="5882" width="9" style="70"/>
    <col min="5883" max="5883" width="0" style="70" hidden="1" customWidth="1"/>
    <col min="5884" max="5884" width="3.25" style="70" customWidth="1"/>
    <col min="5885" max="5885" width="3" style="70" customWidth="1"/>
    <col min="5886" max="5886" width="17.5" style="70" customWidth="1"/>
    <col min="5887" max="5887" width="0" style="70" hidden="1" customWidth="1"/>
    <col min="5888" max="5899" width="11" style="70" customWidth="1"/>
    <col min="5900" max="5900" width="1.75" style="70" customWidth="1"/>
    <col min="5901" max="5901" width="3" style="70" customWidth="1"/>
    <col min="5902" max="5902" width="17.5" style="70" customWidth="1"/>
    <col min="5903" max="5903" width="0" style="70" hidden="1" customWidth="1"/>
    <col min="5904" max="5915" width="11" style="70" customWidth="1"/>
    <col min="5916" max="5916" width="1.875" style="70" customWidth="1"/>
    <col min="5917" max="5917" width="3" style="70" customWidth="1"/>
    <col min="5918" max="5918" width="17.5" style="70" customWidth="1"/>
    <col min="5919" max="5919" width="0" style="70" hidden="1" customWidth="1"/>
    <col min="5920" max="5931" width="11" style="70" customWidth="1"/>
    <col min="5932" max="5934" width="9" style="70"/>
    <col min="5935" max="5937" width="8.75" style="70" bestFit="1" customWidth="1"/>
    <col min="5938" max="6138" width="9" style="70"/>
    <col min="6139" max="6139" width="0" style="70" hidden="1" customWidth="1"/>
    <col min="6140" max="6140" width="3.25" style="70" customWidth="1"/>
    <col min="6141" max="6141" width="3" style="70" customWidth="1"/>
    <col min="6142" max="6142" width="17.5" style="70" customWidth="1"/>
    <col min="6143" max="6143" width="0" style="70" hidden="1" customWidth="1"/>
    <col min="6144" max="6155" width="11" style="70" customWidth="1"/>
    <col min="6156" max="6156" width="1.75" style="70" customWidth="1"/>
    <col min="6157" max="6157" width="3" style="70" customWidth="1"/>
    <col min="6158" max="6158" width="17.5" style="70" customWidth="1"/>
    <col min="6159" max="6159" width="0" style="70" hidden="1" customWidth="1"/>
    <col min="6160" max="6171" width="11" style="70" customWidth="1"/>
    <col min="6172" max="6172" width="1.875" style="70" customWidth="1"/>
    <col min="6173" max="6173" width="3" style="70" customWidth="1"/>
    <col min="6174" max="6174" width="17.5" style="70" customWidth="1"/>
    <col min="6175" max="6175" width="0" style="70" hidden="1" customWidth="1"/>
    <col min="6176" max="6187" width="11" style="70" customWidth="1"/>
    <col min="6188" max="6190" width="9" style="70"/>
    <col min="6191" max="6193" width="8.75" style="70" bestFit="1" customWidth="1"/>
    <col min="6194" max="6394" width="9" style="70"/>
    <col min="6395" max="6395" width="0" style="70" hidden="1" customWidth="1"/>
    <col min="6396" max="6396" width="3.25" style="70" customWidth="1"/>
    <col min="6397" max="6397" width="3" style="70" customWidth="1"/>
    <col min="6398" max="6398" width="17.5" style="70" customWidth="1"/>
    <col min="6399" max="6399" width="0" style="70" hidden="1" customWidth="1"/>
    <col min="6400" max="6411" width="11" style="70" customWidth="1"/>
    <col min="6412" max="6412" width="1.75" style="70" customWidth="1"/>
    <col min="6413" max="6413" width="3" style="70" customWidth="1"/>
    <col min="6414" max="6414" width="17.5" style="70" customWidth="1"/>
    <col min="6415" max="6415" width="0" style="70" hidden="1" customWidth="1"/>
    <col min="6416" max="6427" width="11" style="70" customWidth="1"/>
    <col min="6428" max="6428" width="1.875" style="70" customWidth="1"/>
    <col min="6429" max="6429" width="3" style="70" customWidth="1"/>
    <col min="6430" max="6430" width="17.5" style="70" customWidth="1"/>
    <col min="6431" max="6431" width="0" style="70" hidden="1" customWidth="1"/>
    <col min="6432" max="6443" width="11" style="70" customWidth="1"/>
    <col min="6444" max="6446" width="9" style="70"/>
    <col min="6447" max="6449" width="8.75" style="70" bestFit="1" customWidth="1"/>
    <col min="6450" max="6650" width="9" style="70"/>
    <col min="6651" max="6651" width="0" style="70" hidden="1" customWidth="1"/>
    <col min="6652" max="6652" width="3.25" style="70" customWidth="1"/>
    <col min="6653" max="6653" width="3" style="70" customWidth="1"/>
    <col min="6654" max="6654" width="17.5" style="70" customWidth="1"/>
    <col min="6655" max="6655" width="0" style="70" hidden="1" customWidth="1"/>
    <col min="6656" max="6667" width="11" style="70" customWidth="1"/>
    <col min="6668" max="6668" width="1.75" style="70" customWidth="1"/>
    <col min="6669" max="6669" width="3" style="70" customWidth="1"/>
    <col min="6670" max="6670" width="17.5" style="70" customWidth="1"/>
    <col min="6671" max="6671" width="0" style="70" hidden="1" customWidth="1"/>
    <col min="6672" max="6683" width="11" style="70" customWidth="1"/>
    <col min="6684" max="6684" width="1.875" style="70" customWidth="1"/>
    <col min="6685" max="6685" width="3" style="70" customWidth="1"/>
    <col min="6686" max="6686" width="17.5" style="70" customWidth="1"/>
    <col min="6687" max="6687" width="0" style="70" hidden="1" customWidth="1"/>
    <col min="6688" max="6699" width="11" style="70" customWidth="1"/>
    <col min="6700" max="6702" width="9" style="70"/>
    <col min="6703" max="6705" width="8.75" style="70" bestFit="1" customWidth="1"/>
    <col min="6706" max="6906" width="9" style="70"/>
    <col min="6907" max="6907" width="0" style="70" hidden="1" customWidth="1"/>
    <col min="6908" max="6908" width="3.25" style="70" customWidth="1"/>
    <col min="6909" max="6909" width="3" style="70" customWidth="1"/>
    <col min="6910" max="6910" width="17.5" style="70" customWidth="1"/>
    <col min="6911" max="6911" width="0" style="70" hidden="1" customWidth="1"/>
    <col min="6912" max="6923" width="11" style="70" customWidth="1"/>
    <col min="6924" max="6924" width="1.75" style="70" customWidth="1"/>
    <col min="6925" max="6925" width="3" style="70" customWidth="1"/>
    <col min="6926" max="6926" width="17.5" style="70" customWidth="1"/>
    <col min="6927" max="6927" width="0" style="70" hidden="1" customWidth="1"/>
    <col min="6928" max="6939" width="11" style="70" customWidth="1"/>
    <col min="6940" max="6940" width="1.875" style="70" customWidth="1"/>
    <col min="6941" max="6941" width="3" style="70" customWidth="1"/>
    <col min="6942" max="6942" width="17.5" style="70" customWidth="1"/>
    <col min="6943" max="6943" width="0" style="70" hidden="1" customWidth="1"/>
    <col min="6944" max="6955" width="11" style="70" customWidth="1"/>
    <col min="6956" max="6958" width="9" style="70"/>
    <col min="6959" max="6961" width="8.75" style="70" bestFit="1" customWidth="1"/>
    <col min="6962" max="7162" width="9" style="70"/>
    <col min="7163" max="7163" width="0" style="70" hidden="1" customWidth="1"/>
    <col min="7164" max="7164" width="3.25" style="70" customWidth="1"/>
    <col min="7165" max="7165" width="3" style="70" customWidth="1"/>
    <col min="7166" max="7166" width="17.5" style="70" customWidth="1"/>
    <col min="7167" max="7167" width="0" style="70" hidden="1" customWidth="1"/>
    <col min="7168" max="7179" width="11" style="70" customWidth="1"/>
    <col min="7180" max="7180" width="1.75" style="70" customWidth="1"/>
    <col min="7181" max="7181" width="3" style="70" customWidth="1"/>
    <col min="7182" max="7182" width="17.5" style="70" customWidth="1"/>
    <col min="7183" max="7183" width="0" style="70" hidden="1" customWidth="1"/>
    <col min="7184" max="7195" width="11" style="70" customWidth="1"/>
    <col min="7196" max="7196" width="1.875" style="70" customWidth="1"/>
    <col min="7197" max="7197" width="3" style="70" customWidth="1"/>
    <col min="7198" max="7198" width="17.5" style="70" customWidth="1"/>
    <col min="7199" max="7199" width="0" style="70" hidden="1" customWidth="1"/>
    <col min="7200" max="7211" width="11" style="70" customWidth="1"/>
    <col min="7212" max="7214" width="9" style="70"/>
    <col min="7215" max="7217" width="8.75" style="70" bestFit="1" customWidth="1"/>
    <col min="7218" max="7418" width="9" style="70"/>
    <col min="7419" max="7419" width="0" style="70" hidden="1" customWidth="1"/>
    <col min="7420" max="7420" width="3.25" style="70" customWidth="1"/>
    <col min="7421" max="7421" width="3" style="70" customWidth="1"/>
    <col min="7422" max="7422" width="17.5" style="70" customWidth="1"/>
    <col min="7423" max="7423" width="0" style="70" hidden="1" customWidth="1"/>
    <col min="7424" max="7435" width="11" style="70" customWidth="1"/>
    <col min="7436" max="7436" width="1.75" style="70" customWidth="1"/>
    <col min="7437" max="7437" width="3" style="70" customWidth="1"/>
    <col min="7438" max="7438" width="17.5" style="70" customWidth="1"/>
    <col min="7439" max="7439" width="0" style="70" hidden="1" customWidth="1"/>
    <col min="7440" max="7451" width="11" style="70" customWidth="1"/>
    <col min="7452" max="7452" width="1.875" style="70" customWidth="1"/>
    <col min="7453" max="7453" width="3" style="70" customWidth="1"/>
    <col min="7454" max="7454" width="17.5" style="70" customWidth="1"/>
    <col min="7455" max="7455" width="0" style="70" hidden="1" customWidth="1"/>
    <col min="7456" max="7467" width="11" style="70" customWidth="1"/>
    <col min="7468" max="7470" width="9" style="70"/>
    <col min="7471" max="7473" width="8.75" style="70" bestFit="1" customWidth="1"/>
    <col min="7474" max="7674" width="9" style="70"/>
    <col min="7675" max="7675" width="0" style="70" hidden="1" customWidth="1"/>
    <col min="7676" max="7676" width="3.25" style="70" customWidth="1"/>
    <col min="7677" max="7677" width="3" style="70" customWidth="1"/>
    <col min="7678" max="7678" width="17.5" style="70" customWidth="1"/>
    <col min="7679" max="7679" width="0" style="70" hidden="1" customWidth="1"/>
    <col min="7680" max="7691" width="11" style="70" customWidth="1"/>
    <col min="7692" max="7692" width="1.75" style="70" customWidth="1"/>
    <col min="7693" max="7693" width="3" style="70" customWidth="1"/>
    <col min="7694" max="7694" width="17.5" style="70" customWidth="1"/>
    <col min="7695" max="7695" width="0" style="70" hidden="1" customWidth="1"/>
    <col min="7696" max="7707" width="11" style="70" customWidth="1"/>
    <col min="7708" max="7708" width="1.875" style="70" customWidth="1"/>
    <col min="7709" max="7709" width="3" style="70" customWidth="1"/>
    <col min="7710" max="7710" width="17.5" style="70" customWidth="1"/>
    <col min="7711" max="7711" width="0" style="70" hidden="1" customWidth="1"/>
    <col min="7712" max="7723" width="11" style="70" customWidth="1"/>
    <col min="7724" max="7726" width="9" style="70"/>
    <col min="7727" max="7729" width="8.75" style="70" bestFit="1" customWidth="1"/>
    <col min="7730" max="7930" width="9" style="70"/>
    <col min="7931" max="7931" width="0" style="70" hidden="1" customWidth="1"/>
    <col min="7932" max="7932" width="3.25" style="70" customWidth="1"/>
    <col min="7933" max="7933" width="3" style="70" customWidth="1"/>
    <col min="7934" max="7934" width="17.5" style="70" customWidth="1"/>
    <col min="7935" max="7935" width="0" style="70" hidden="1" customWidth="1"/>
    <col min="7936" max="7947" width="11" style="70" customWidth="1"/>
    <col min="7948" max="7948" width="1.75" style="70" customWidth="1"/>
    <col min="7949" max="7949" width="3" style="70" customWidth="1"/>
    <col min="7950" max="7950" width="17.5" style="70" customWidth="1"/>
    <col min="7951" max="7951" width="0" style="70" hidden="1" customWidth="1"/>
    <col min="7952" max="7963" width="11" style="70" customWidth="1"/>
    <col min="7964" max="7964" width="1.875" style="70" customWidth="1"/>
    <col min="7965" max="7965" width="3" style="70" customWidth="1"/>
    <col min="7966" max="7966" width="17.5" style="70" customWidth="1"/>
    <col min="7967" max="7967" width="0" style="70" hidden="1" customWidth="1"/>
    <col min="7968" max="7979" width="11" style="70" customWidth="1"/>
    <col min="7980" max="7982" width="9" style="70"/>
    <col min="7983" max="7985" width="8.75" style="70" bestFit="1" customWidth="1"/>
    <col min="7986" max="8186" width="9" style="70"/>
    <col min="8187" max="8187" width="0" style="70" hidden="1" customWidth="1"/>
    <col min="8188" max="8188" width="3.25" style="70" customWidth="1"/>
    <col min="8189" max="8189" width="3" style="70" customWidth="1"/>
    <col min="8190" max="8190" width="17.5" style="70" customWidth="1"/>
    <col min="8191" max="8191" width="0" style="70" hidden="1" customWidth="1"/>
    <col min="8192" max="8203" width="11" style="70" customWidth="1"/>
    <col min="8204" max="8204" width="1.75" style="70" customWidth="1"/>
    <col min="8205" max="8205" width="3" style="70" customWidth="1"/>
    <col min="8206" max="8206" width="17.5" style="70" customWidth="1"/>
    <col min="8207" max="8207" width="0" style="70" hidden="1" customWidth="1"/>
    <col min="8208" max="8219" width="11" style="70" customWidth="1"/>
    <col min="8220" max="8220" width="1.875" style="70" customWidth="1"/>
    <col min="8221" max="8221" width="3" style="70" customWidth="1"/>
    <col min="8222" max="8222" width="17.5" style="70" customWidth="1"/>
    <col min="8223" max="8223" width="0" style="70" hidden="1" customWidth="1"/>
    <col min="8224" max="8235" width="11" style="70" customWidth="1"/>
    <col min="8236" max="8238" width="9" style="70"/>
    <col min="8239" max="8241" width="8.75" style="70" bestFit="1" customWidth="1"/>
    <col min="8242" max="8442" width="9" style="70"/>
    <col min="8443" max="8443" width="0" style="70" hidden="1" customWidth="1"/>
    <col min="8444" max="8444" width="3.25" style="70" customWidth="1"/>
    <col min="8445" max="8445" width="3" style="70" customWidth="1"/>
    <col min="8446" max="8446" width="17.5" style="70" customWidth="1"/>
    <col min="8447" max="8447" width="0" style="70" hidden="1" customWidth="1"/>
    <col min="8448" max="8459" width="11" style="70" customWidth="1"/>
    <col min="8460" max="8460" width="1.75" style="70" customWidth="1"/>
    <col min="8461" max="8461" width="3" style="70" customWidth="1"/>
    <col min="8462" max="8462" width="17.5" style="70" customWidth="1"/>
    <col min="8463" max="8463" width="0" style="70" hidden="1" customWidth="1"/>
    <col min="8464" max="8475" width="11" style="70" customWidth="1"/>
    <col min="8476" max="8476" width="1.875" style="70" customWidth="1"/>
    <col min="8477" max="8477" width="3" style="70" customWidth="1"/>
    <col min="8478" max="8478" width="17.5" style="70" customWidth="1"/>
    <col min="8479" max="8479" width="0" style="70" hidden="1" customWidth="1"/>
    <col min="8480" max="8491" width="11" style="70" customWidth="1"/>
    <col min="8492" max="8494" width="9" style="70"/>
    <col min="8495" max="8497" width="8.75" style="70" bestFit="1" customWidth="1"/>
    <col min="8498" max="8698" width="9" style="70"/>
    <col min="8699" max="8699" width="0" style="70" hidden="1" customWidth="1"/>
    <col min="8700" max="8700" width="3.25" style="70" customWidth="1"/>
    <col min="8701" max="8701" width="3" style="70" customWidth="1"/>
    <col min="8702" max="8702" width="17.5" style="70" customWidth="1"/>
    <col min="8703" max="8703" width="0" style="70" hidden="1" customWidth="1"/>
    <col min="8704" max="8715" width="11" style="70" customWidth="1"/>
    <col min="8716" max="8716" width="1.75" style="70" customWidth="1"/>
    <col min="8717" max="8717" width="3" style="70" customWidth="1"/>
    <col min="8718" max="8718" width="17.5" style="70" customWidth="1"/>
    <col min="8719" max="8719" width="0" style="70" hidden="1" customWidth="1"/>
    <col min="8720" max="8731" width="11" style="70" customWidth="1"/>
    <col min="8732" max="8732" width="1.875" style="70" customWidth="1"/>
    <col min="8733" max="8733" width="3" style="70" customWidth="1"/>
    <col min="8734" max="8734" width="17.5" style="70" customWidth="1"/>
    <col min="8735" max="8735" width="0" style="70" hidden="1" customWidth="1"/>
    <col min="8736" max="8747" width="11" style="70" customWidth="1"/>
    <col min="8748" max="8750" width="9" style="70"/>
    <col min="8751" max="8753" width="8.75" style="70" bestFit="1" customWidth="1"/>
    <col min="8754" max="8954" width="9" style="70"/>
    <col min="8955" max="8955" width="0" style="70" hidden="1" customWidth="1"/>
    <col min="8956" max="8956" width="3.25" style="70" customWidth="1"/>
    <col min="8957" max="8957" width="3" style="70" customWidth="1"/>
    <col min="8958" max="8958" width="17.5" style="70" customWidth="1"/>
    <col min="8959" max="8959" width="0" style="70" hidden="1" customWidth="1"/>
    <col min="8960" max="8971" width="11" style="70" customWidth="1"/>
    <col min="8972" max="8972" width="1.75" style="70" customWidth="1"/>
    <col min="8973" max="8973" width="3" style="70" customWidth="1"/>
    <col min="8974" max="8974" width="17.5" style="70" customWidth="1"/>
    <col min="8975" max="8975" width="0" style="70" hidden="1" customWidth="1"/>
    <col min="8976" max="8987" width="11" style="70" customWidth="1"/>
    <col min="8988" max="8988" width="1.875" style="70" customWidth="1"/>
    <col min="8989" max="8989" width="3" style="70" customWidth="1"/>
    <col min="8990" max="8990" width="17.5" style="70" customWidth="1"/>
    <col min="8991" max="8991" width="0" style="70" hidden="1" customWidth="1"/>
    <col min="8992" max="9003" width="11" style="70" customWidth="1"/>
    <col min="9004" max="9006" width="9" style="70"/>
    <col min="9007" max="9009" width="8.75" style="70" bestFit="1" customWidth="1"/>
    <col min="9010" max="9210" width="9" style="70"/>
    <col min="9211" max="9211" width="0" style="70" hidden="1" customWidth="1"/>
    <col min="9212" max="9212" width="3.25" style="70" customWidth="1"/>
    <col min="9213" max="9213" width="3" style="70" customWidth="1"/>
    <col min="9214" max="9214" width="17.5" style="70" customWidth="1"/>
    <col min="9215" max="9215" width="0" style="70" hidden="1" customWidth="1"/>
    <col min="9216" max="9227" width="11" style="70" customWidth="1"/>
    <col min="9228" max="9228" width="1.75" style="70" customWidth="1"/>
    <col min="9229" max="9229" width="3" style="70" customWidth="1"/>
    <col min="9230" max="9230" width="17.5" style="70" customWidth="1"/>
    <col min="9231" max="9231" width="0" style="70" hidden="1" customWidth="1"/>
    <col min="9232" max="9243" width="11" style="70" customWidth="1"/>
    <col min="9244" max="9244" width="1.875" style="70" customWidth="1"/>
    <col min="9245" max="9245" width="3" style="70" customWidth="1"/>
    <col min="9246" max="9246" width="17.5" style="70" customWidth="1"/>
    <col min="9247" max="9247" width="0" style="70" hidden="1" customWidth="1"/>
    <col min="9248" max="9259" width="11" style="70" customWidth="1"/>
    <col min="9260" max="9262" width="9" style="70"/>
    <col min="9263" max="9265" width="8.75" style="70" bestFit="1" customWidth="1"/>
    <col min="9266" max="9466" width="9" style="70"/>
    <col min="9467" max="9467" width="0" style="70" hidden="1" customWidth="1"/>
    <col min="9468" max="9468" width="3.25" style="70" customWidth="1"/>
    <col min="9469" max="9469" width="3" style="70" customWidth="1"/>
    <col min="9470" max="9470" width="17.5" style="70" customWidth="1"/>
    <col min="9471" max="9471" width="0" style="70" hidden="1" customWidth="1"/>
    <col min="9472" max="9483" width="11" style="70" customWidth="1"/>
    <col min="9484" max="9484" width="1.75" style="70" customWidth="1"/>
    <col min="9485" max="9485" width="3" style="70" customWidth="1"/>
    <col min="9486" max="9486" width="17.5" style="70" customWidth="1"/>
    <col min="9487" max="9487" width="0" style="70" hidden="1" customWidth="1"/>
    <col min="9488" max="9499" width="11" style="70" customWidth="1"/>
    <col min="9500" max="9500" width="1.875" style="70" customWidth="1"/>
    <col min="9501" max="9501" width="3" style="70" customWidth="1"/>
    <col min="9502" max="9502" width="17.5" style="70" customWidth="1"/>
    <col min="9503" max="9503" width="0" style="70" hidden="1" customWidth="1"/>
    <col min="9504" max="9515" width="11" style="70" customWidth="1"/>
    <col min="9516" max="9518" width="9" style="70"/>
    <col min="9519" max="9521" width="8.75" style="70" bestFit="1" customWidth="1"/>
    <col min="9522" max="9722" width="9" style="70"/>
    <col min="9723" max="9723" width="0" style="70" hidden="1" customWidth="1"/>
    <col min="9724" max="9724" width="3.25" style="70" customWidth="1"/>
    <col min="9725" max="9725" width="3" style="70" customWidth="1"/>
    <col min="9726" max="9726" width="17.5" style="70" customWidth="1"/>
    <col min="9727" max="9727" width="0" style="70" hidden="1" customWidth="1"/>
    <col min="9728" max="9739" width="11" style="70" customWidth="1"/>
    <col min="9740" max="9740" width="1.75" style="70" customWidth="1"/>
    <col min="9741" max="9741" width="3" style="70" customWidth="1"/>
    <col min="9742" max="9742" width="17.5" style="70" customWidth="1"/>
    <col min="9743" max="9743" width="0" style="70" hidden="1" customWidth="1"/>
    <col min="9744" max="9755" width="11" style="70" customWidth="1"/>
    <col min="9756" max="9756" width="1.875" style="70" customWidth="1"/>
    <col min="9757" max="9757" width="3" style="70" customWidth="1"/>
    <col min="9758" max="9758" width="17.5" style="70" customWidth="1"/>
    <col min="9759" max="9759" width="0" style="70" hidden="1" customWidth="1"/>
    <col min="9760" max="9771" width="11" style="70" customWidth="1"/>
    <col min="9772" max="9774" width="9" style="70"/>
    <col min="9775" max="9777" width="8.75" style="70" bestFit="1" customWidth="1"/>
    <col min="9778" max="9978" width="9" style="70"/>
    <col min="9979" max="9979" width="0" style="70" hidden="1" customWidth="1"/>
    <col min="9980" max="9980" width="3.25" style="70" customWidth="1"/>
    <col min="9981" max="9981" width="3" style="70" customWidth="1"/>
    <col min="9982" max="9982" width="17.5" style="70" customWidth="1"/>
    <col min="9983" max="9983" width="0" style="70" hidden="1" customWidth="1"/>
    <col min="9984" max="9995" width="11" style="70" customWidth="1"/>
    <col min="9996" max="9996" width="1.75" style="70" customWidth="1"/>
    <col min="9997" max="9997" width="3" style="70" customWidth="1"/>
    <col min="9998" max="9998" width="17.5" style="70" customWidth="1"/>
    <col min="9999" max="9999" width="0" style="70" hidden="1" customWidth="1"/>
    <col min="10000" max="10011" width="11" style="70" customWidth="1"/>
    <col min="10012" max="10012" width="1.875" style="70" customWidth="1"/>
    <col min="10013" max="10013" width="3" style="70" customWidth="1"/>
    <col min="10014" max="10014" width="17.5" style="70" customWidth="1"/>
    <col min="10015" max="10015" width="0" style="70" hidden="1" customWidth="1"/>
    <col min="10016" max="10027" width="11" style="70" customWidth="1"/>
    <col min="10028" max="10030" width="9" style="70"/>
    <col min="10031" max="10033" width="8.75" style="70" bestFit="1" customWidth="1"/>
    <col min="10034" max="10234" width="9" style="70"/>
    <col min="10235" max="10235" width="0" style="70" hidden="1" customWidth="1"/>
    <col min="10236" max="10236" width="3.25" style="70" customWidth="1"/>
    <col min="10237" max="10237" width="3" style="70" customWidth="1"/>
    <col min="10238" max="10238" width="17.5" style="70" customWidth="1"/>
    <col min="10239" max="10239" width="0" style="70" hidden="1" customWidth="1"/>
    <col min="10240" max="10251" width="11" style="70" customWidth="1"/>
    <col min="10252" max="10252" width="1.75" style="70" customWidth="1"/>
    <col min="10253" max="10253" width="3" style="70" customWidth="1"/>
    <col min="10254" max="10254" width="17.5" style="70" customWidth="1"/>
    <col min="10255" max="10255" width="0" style="70" hidden="1" customWidth="1"/>
    <col min="10256" max="10267" width="11" style="70" customWidth="1"/>
    <col min="10268" max="10268" width="1.875" style="70" customWidth="1"/>
    <col min="10269" max="10269" width="3" style="70" customWidth="1"/>
    <col min="10270" max="10270" width="17.5" style="70" customWidth="1"/>
    <col min="10271" max="10271" width="0" style="70" hidden="1" customWidth="1"/>
    <col min="10272" max="10283" width="11" style="70" customWidth="1"/>
    <col min="10284" max="10286" width="9" style="70"/>
    <col min="10287" max="10289" width="8.75" style="70" bestFit="1" customWidth="1"/>
    <col min="10290" max="10490" width="9" style="70"/>
    <col min="10491" max="10491" width="0" style="70" hidden="1" customWidth="1"/>
    <col min="10492" max="10492" width="3.25" style="70" customWidth="1"/>
    <col min="10493" max="10493" width="3" style="70" customWidth="1"/>
    <col min="10494" max="10494" width="17.5" style="70" customWidth="1"/>
    <col min="10495" max="10495" width="0" style="70" hidden="1" customWidth="1"/>
    <col min="10496" max="10507" width="11" style="70" customWidth="1"/>
    <col min="10508" max="10508" width="1.75" style="70" customWidth="1"/>
    <col min="10509" max="10509" width="3" style="70" customWidth="1"/>
    <col min="10510" max="10510" width="17.5" style="70" customWidth="1"/>
    <col min="10511" max="10511" width="0" style="70" hidden="1" customWidth="1"/>
    <col min="10512" max="10523" width="11" style="70" customWidth="1"/>
    <col min="10524" max="10524" width="1.875" style="70" customWidth="1"/>
    <col min="10525" max="10525" width="3" style="70" customWidth="1"/>
    <col min="10526" max="10526" width="17.5" style="70" customWidth="1"/>
    <col min="10527" max="10527" width="0" style="70" hidden="1" customWidth="1"/>
    <col min="10528" max="10539" width="11" style="70" customWidth="1"/>
    <col min="10540" max="10542" width="9" style="70"/>
    <col min="10543" max="10545" width="8.75" style="70" bestFit="1" customWidth="1"/>
    <col min="10546" max="10746" width="9" style="70"/>
    <col min="10747" max="10747" width="0" style="70" hidden="1" customWidth="1"/>
    <col min="10748" max="10748" width="3.25" style="70" customWidth="1"/>
    <col min="10749" max="10749" width="3" style="70" customWidth="1"/>
    <col min="10750" max="10750" width="17.5" style="70" customWidth="1"/>
    <col min="10751" max="10751" width="0" style="70" hidden="1" customWidth="1"/>
    <col min="10752" max="10763" width="11" style="70" customWidth="1"/>
    <col min="10764" max="10764" width="1.75" style="70" customWidth="1"/>
    <col min="10765" max="10765" width="3" style="70" customWidth="1"/>
    <col min="10766" max="10766" width="17.5" style="70" customWidth="1"/>
    <col min="10767" max="10767" width="0" style="70" hidden="1" customWidth="1"/>
    <col min="10768" max="10779" width="11" style="70" customWidth="1"/>
    <col min="10780" max="10780" width="1.875" style="70" customWidth="1"/>
    <col min="10781" max="10781" width="3" style="70" customWidth="1"/>
    <col min="10782" max="10782" width="17.5" style="70" customWidth="1"/>
    <col min="10783" max="10783" width="0" style="70" hidden="1" customWidth="1"/>
    <col min="10784" max="10795" width="11" style="70" customWidth="1"/>
    <col min="10796" max="10798" width="9" style="70"/>
    <col min="10799" max="10801" width="8.75" style="70" bestFit="1" customWidth="1"/>
    <col min="10802" max="11002" width="9" style="70"/>
    <col min="11003" max="11003" width="0" style="70" hidden="1" customWidth="1"/>
    <col min="11004" max="11004" width="3.25" style="70" customWidth="1"/>
    <col min="11005" max="11005" width="3" style="70" customWidth="1"/>
    <col min="11006" max="11006" width="17.5" style="70" customWidth="1"/>
    <col min="11007" max="11007" width="0" style="70" hidden="1" customWidth="1"/>
    <col min="11008" max="11019" width="11" style="70" customWidth="1"/>
    <col min="11020" max="11020" width="1.75" style="70" customWidth="1"/>
    <col min="11021" max="11021" width="3" style="70" customWidth="1"/>
    <col min="11022" max="11022" width="17.5" style="70" customWidth="1"/>
    <col min="11023" max="11023" width="0" style="70" hidden="1" customWidth="1"/>
    <col min="11024" max="11035" width="11" style="70" customWidth="1"/>
    <col min="11036" max="11036" width="1.875" style="70" customWidth="1"/>
    <col min="11037" max="11037" width="3" style="70" customWidth="1"/>
    <col min="11038" max="11038" width="17.5" style="70" customWidth="1"/>
    <col min="11039" max="11039" width="0" style="70" hidden="1" customWidth="1"/>
    <col min="11040" max="11051" width="11" style="70" customWidth="1"/>
    <col min="11052" max="11054" width="9" style="70"/>
    <col min="11055" max="11057" width="8.75" style="70" bestFit="1" customWidth="1"/>
    <col min="11058" max="11258" width="9" style="70"/>
    <col min="11259" max="11259" width="0" style="70" hidden="1" customWidth="1"/>
    <col min="11260" max="11260" width="3.25" style="70" customWidth="1"/>
    <col min="11261" max="11261" width="3" style="70" customWidth="1"/>
    <col min="11262" max="11262" width="17.5" style="70" customWidth="1"/>
    <col min="11263" max="11263" width="0" style="70" hidden="1" customWidth="1"/>
    <col min="11264" max="11275" width="11" style="70" customWidth="1"/>
    <col min="11276" max="11276" width="1.75" style="70" customWidth="1"/>
    <col min="11277" max="11277" width="3" style="70" customWidth="1"/>
    <col min="11278" max="11278" width="17.5" style="70" customWidth="1"/>
    <col min="11279" max="11279" width="0" style="70" hidden="1" customWidth="1"/>
    <col min="11280" max="11291" width="11" style="70" customWidth="1"/>
    <col min="11292" max="11292" width="1.875" style="70" customWidth="1"/>
    <col min="11293" max="11293" width="3" style="70" customWidth="1"/>
    <col min="11294" max="11294" width="17.5" style="70" customWidth="1"/>
    <col min="11295" max="11295" width="0" style="70" hidden="1" customWidth="1"/>
    <col min="11296" max="11307" width="11" style="70" customWidth="1"/>
    <col min="11308" max="11310" width="9" style="70"/>
    <col min="11311" max="11313" width="8.75" style="70" bestFit="1" customWidth="1"/>
    <col min="11314" max="11514" width="9" style="70"/>
    <col min="11515" max="11515" width="0" style="70" hidden="1" customWidth="1"/>
    <col min="11516" max="11516" width="3.25" style="70" customWidth="1"/>
    <col min="11517" max="11517" width="3" style="70" customWidth="1"/>
    <col min="11518" max="11518" width="17.5" style="70" customWidth="1"/>
    <col min="11519" max="11519" width="0" style="70" hidden="1" customWidth="1"/>
    <col min="11520" max="11531" width="11" style="70" customWidth="1"/>
    <col min="11532" max="11532" width="1.75" style="70" customWidth="1"/>
    <col min="11533" max="11533" width="3" style="70" customWidth="1"/>
    <col min="11534" max="11534" width="17.5" style="70" customWidth="1"/>
    <col min="11535" max="11535" width="0" style="70" hidden="1" customWidth="1"/>
    <col min="11536" max="11547" width="11" style="70" customWidth="1"/>
    <col min="11548" max="11548" width="1.875" style="70" customWidth="1"/>
    <col min="11549" max="11549" width="3" style="70" customWidth="1"/>
    <col min="11550" max="11550" width="17.5" style="70" customWidth="1"/>
    <col min="11551" max="11551" width="0" style="70" hidden="1" customWidth="1"/>
    <col min="11552" max="11563" width="11" style="70" customWidth="1"/>
    <col min="11564" max="11566" width="9" style="70"/>
    <col min="11567" max="11569" width="8.75" style="70" bestFit="1" customWidth="1"/>
    <col min="11570" max="11770" width="9" style="70"/>
    <col min="11771" max="11771" width="0" style="70" hidden="1" customWidth="1"/>
    <col min="11772" max="11772" width="3.25" style="70" customWidth="1"/>
    <col min="11773" max="11773" width="3" style="70" customWidth="1"/>
    <col min="11774" max="11774" width="17.5" style="70" customWidth="1"/>
    <col min="11775" max="11775" width="0" style="70" hidden="1" customWidth="1"/>
    <col min="11776" max="11787" width="11" style="70" customWidth="1"/>
    <col min="11788" max="11788" width="1.75" style="70" customWidth="1"/>
    <col min="11789" max="11789" width="3" style="70" customWidth="1"/>
    <col min="11790" max="11790" width="17.5" style="70" customWidth="1"/>
    <col min="11791" max="11791" width="0" style="70" hidden="1" customWidth="1"/>
    <col min="11792" max="11803" width="11" style="70" customWidth="1"/>
    <col min="11804" max="11804" width="1.875" style="70" customWidth="1"/>
    <col min="11805" max="11805" width="3" style="70" customWidth="1"/>
    <col min="11806" max="11806" width="17.5" style="70" customWidth="1"/>
    <col min="11807" max="11807" width="0" style="70" hidden="1" customWidth="1"/>
    <col min="11808" max="11819" width="11" style="70" customWidth="1"/>
    <col min="11820" max="11822" width="9" style="70"/>
    <col min="11823" max="11825" width="8.75" style="70" bestFit="1" customWidth="1"/>
    <col min="11826" max="12026" width="9" style="70"/>
    <col min="12027" max="12027" width="0" style="70" hidden="1" customWidth="1"/>
    <col min="12028" max="12028" width="3.25" style="70" customWidth="1"/>
    <col min="12029" max="12029" width="3" style="70" customWidth="1"/>
    <col min="12030" max="12030" width="17.5" style="70" customWidth="1"/>
    <col min="12031" max="12031" width="0" style="70" hidden="1" customWidth="1"/>
    <col min="12032" max="12043" width="11" style="70" customWidth="1"/>
    <col min="12044" max="12044" width="1.75" style="70" customWidth="1"/>
    <col min="12045" max="12045" width="3" style="70" customWidth="1"/>
    <col min="12046" max="12046" width="17.5" style="70" customWidth="1"/>
    <col min="12047" max="12047" width="0" style="70" hidden="1" customWidth="1"/>
    <col min="12048" max="12059" width="11" style="70" customWidth="1"/>
    <col min="12060" max="12060" width="1.875" style="70" customWidth="1"/>
    <col min="12061" max="12061" width="3" style="70" customWidth="1"/>
    <col min="12062" max="12062" width="17.5" style="70" customWidth="1"/>
    <col min="12063" max="12063" width="0" style="70" hidden="1" customWidth="1"/>
    <col min="12064" max="12075" width="11" style="70" customWidth="1"/>
    <col min="12076" max="12078" width="9" style="70"/>
    <col min="12079" max="12081" width="8.75" style="70" bestFit="1" customWidth="1"/>
    <col min="12082" max="12282" width="9" style="70"/>
    <col min="12283" max="12283" width="0" style="70" hidden="1" customWidth="1"/>
    <col min="12284" max="12284" width="3.25" style="70" customWidth="1"/>
    <col min="12285" max="12285" width="3" style="70" customWidth="1"/>
    <col min="12286" max="12286" width="17.5" style="70" customWidth="1"/>
    <col min="12287" max="12287" width="0" style="70" hidden="1" customWidth="1"/>
    <col min="12288" max="12299" width="11" style="70" customWidth="1"/>
    <col min="12300" max="12300" width="1.75" style="70" customWidth="1"/>
    <col min="12301" max="12301" width="3" style="70" customWidth="1"/>
    <col min="12302" max="12302" width="17.5" style="70" customWidth="1"/>
    <col min="12303" max="12303" width="0" style="70" hidden="1" customWidth="1"/>
    <col min="12304" max="12315" width="11" style="70" customWidth="1"/>
    <col min="12316" max="12316" width="1.875" style="70" customWidth="1"/>
    <col min="12317" max="12317" width="3" style="70" customWidth="1"/>
    <col min="12318" max="12318" width="17.5" style="70" customWidth="1"/>
    <col min="12319" max="12319" width="0" style="70" hidden="1" customWidth="1"/>
    <col min="12320" max="12331" width="11" style="70" customWidth="1"/>
    <col min="12332" max="12334" width="9" style="70"/>
    <col min="12335" max="12337" width="8.75" style="70" bestFit="1" customWidth="1"/>
    <col min="12338" max="12538" width="9" style="70"/>
    <col min="12539" max="12539" width="0" style="70" hidden="1" customWidth="1"/>
    <col min="12540" max="12540" width="3.25" style="70" customWidth="1"/>
    <col min="12541" max="12541" width="3" style="70" customWidth="1"/>
    <col min="12542" max="12542" width="17.5" style="70" customWidth="1"/>
    <col min="12543" max="12543" width="0" style="70" hidden="1" customWidth="1"/>
    <col min="12544" max="12555" width="11" style="70" customWidth="1"/>
    <col min="12556" max="12556" width="1.75" style="70" customWidth="1"/>
    <col min="12557" max="12557" width="3" style="70" customWidth="1"/>
    <col min="12558" max="12558" width="17.5" style="70" customWidth="1"/>
    <col min="12559" max="12559" width="0" style="70" hidden="1" customWidth="1"/>
    <col min="12560" max="12571" width="11" style="70" customWidth="1"/>
    <col min="12572" max="12572" width="1.875" style="70" customWidth="1"/>
    <col min="12573" max="12573" width="3" style="70" customWidth="1"/>
    <col min="12574" max="12574" width="17.5" style="70" customWidth="1"/>
    <col min="12575" max="12575" width="0" style="70" hidden="1" customWidth="1"/>
    <col min="12576" max="12587" width="11" style="70" customWidth="1"/>
    <col min="12588" max="12590" width="9" style="70"/>
    <col min="12591" max="12593" width="8.75" style="70" bestFit="1" customWidth="1"/>
    <col min="12594" max="12794" width="9" style="70"/>
    <col min="12795" max="12795" width="0" style="70" hidden="1" customWidth="1"/>
    <col min="12796" max="12796" width="3.25" style="70" customWidth="1"/>
    <col min="12797" max="12797" width="3" style="70" customWidth="1"/>
    <col min="12798" max="12798" width="17.5" style="70" customWidth="1"/>
    <col min="12799" max="12799" width="0" style="70" hidden="1" customWidth="1"/>
    <col min="12800" max="12811" width="11" style="70" customWidth="1"/>
    <col min="12812" max="12812" width="1.75" style="70" customWidth="1"/>
    <col min="12813" max="12813" width="3" style="70" customWidth="1"/>
    <col min="12814" max="12814" width="17.5" style="70" customWidth="1"/>
    <col min="12815" max="12815" width="0" style="70" hidden="1" customWidth="1"/>
    <col min="12816" max="12827" width="11" style="70" customWidth="1"/>
    <col min="12828" max="12828" width="1.875" style="70" customWidth="1"/>
    <col min="12829" max="12829" width="3" style="70" customWidth="1"/>
    <col min="12830" max="12830" width="17.5" style="70" customWidth="1"/>
    <col min="12831" max="12831" width="0" style="70" hidden="1" customWidth="1"/>
    <col min="12832" max="12843" width="11" style="70" customWidth="1"/>
    <col min="12844" max="12846" width="9" style="70"/>
    <col min="12847" max="12849" width="8.75" style="70" bestFit="1" customWidth="1"/>
    <col min="12850" max="13050" width="9" style="70"/>
    <col min="13051" max="13051" width="0" style="70" hidden="1" customWidth="1"/>
    <col min="13052" max="13052" width="3.25" style="70" customWidth="1"/>
    <col min="13053" max="13053" width="3" style="70" customWidth="1"/>
    <col min="13054" max="13054" width="17.5" style="70" customWidth="1"/>
    <col min="13055" max="13055" width="0" style="70" hidden="1" customWidth="1"/>
    <col min="13056" max="13067" width="11" style="70" customWidth="1"/>
    <col min="13068" max="13068" width="1.75" style="70" customWidth="1"/>
    <col min="13069" max="13069" width="3" style="70" customWidth="1"/>
    <col min="13070" max="13070" width="17.5" style="70" customWidth="1"/>
    <col min="13071" max="13071" width="0" style="70" hidden="1" customWidth="1"/>
    <col min="13072" max="13083" width="11" style="70" customWidth="1"/>
    <col min="13084" max="13084" width="1.875" style="70" customWidth="1"/>
    <col min="13085" max="13085" width="3" style="70" customWidth="1"/>
    <col min="13086" max="13086" width="17.5" style="70" customWidth="1"/>
    <col min="13087" max="13087" width="0" style="70" hidden="1" customWidth="1"/>
    <col min="13088" max="13099" width="11" style="70" customWidth="1"/>
    <col min="13100" max="13102" width="9" style="70"/>
    <col min="13103" max="13105" width="8.75" style="70" bestFit="1" customWidth="1"/>
    <col min="13106" max="13306" width="9" style="70"/>
    <col min="13307" max="13307" width="0" style="70" hidden="1" customWidth="1"/>
    <col min="13308" max="13308" width="3.25" style="70" customWidth="1"/>
    <col min="13309" max="13309" width="3" style="70" customWidth="1"/>
    <col min="13310" max="13310" width="17.5" style="70" customWidth="1"/>
    <col min="13311" max="13311" width="0" style="70" hidden="1" customWidth="1"/>
    <col min="13312" max="13323" width="11" style="70" customWidth="1"/>
    <col min="13324" max="13324" width="1.75" style="70" customWidth="1"/>
    <col min="13325" max="13325" width="3" style="70" customWidth="1"/>
    <col min="13326" max="13326" width="17.5" style="70" customWidth="1"/>
    <col min="13327" max="13327" width="0" style="70" hidden="1" customWidth="1"/>
    <col min="13328" max="13339" width="11" style="70" customWidth="1"/>
    <col min="13340" max="13340" width="1.875" style="70" customWidth="1"/>
    <col min="13341" max="13341" width="3" style="70" customWidth="1"/>
    <col min="13342" max="13342" width="17.5" style="70" customWidth="1"/>
    <col min="13343" max="13343" width="0" style="70" hidden="1" customWidth="1"/>
    <col min="13344" max="13355" width="11" style="70" customWidth="1"/>
    <col min="13356" max="13358" width="9" style="70"/>
    <col min="13359" max="13361" width="8.75" style="70" bestFit="1" customWidth="1"/>
    <col min="13362" max="13562" width="9" style="70"/>
    <col min="13563" max="13563" width="0" style="70" hidden="1" customWidth="1"/>
    <col min="13564" max="13564" width="3.25" style="70" customWidth="1"/>
    <col min="13565" max="13565" width="3" style="70" customWidth="1"/>
    <col min="13566" max="13566" width="17.5" style="70" customWidth="1"/>
    <col min="13567" max="13567" width="0" style="70" hidden="1" customWidth="1"/>
    <col min="13568" max="13579" width="11" style="70" customWidth="1"/>
    <col min="13580" max="13580" width="1.75" style="70" customWidth="1"/>
    <col min="13581" max="13581" width="3" style="70" customWidth="1"/>
    <col min="13582" max="13582" width="17.5" style="70" customWidth="1"/>
    <col min="13583" max="13583" width="0" style="70" hidden="1" customWidth="1"/>
    <col min="13584" max="13595" width="11" style="70" customWidth="1"/>
    <col min="13596" max="13596" width="1.875" style="70" customWidth="1"/>
    <col min="13597" max="13597" width="3" style="70" customWidth="1"/>
    <col min="13598" max="13598" width="17.5" style="70" customWidth="1"/>
    <col min="13599" max="13599" width="0" style="70" hidden="1" customWidth="1"/>
    <col min="13600" max="13611" width="11" style="70" customWidth="1"/>
    <col min="13612" max="13614" width="9" style="70"/>
    <col min="13615" max="13617" width="8.75" style="70" bestFit="1" customWidth="1"/>
    <col min="13618" max="13818" width="9" style="70"/>
    <col min="13819" max="13819" width="0" style="70" hidden="1" customWidth="1"/>
    <col min="13820" max="13820" width="3.25" style="70" customWidth="1"/>
    <col min="13821" max="13821" width="3" style="70" customWidth="1"/>
    <col min="13822" max="13822" width="17.5" style="70" customWidth="1"/>
    <col min="13823" max="13823" width="0" style="70" hidden="1" customWidth="1"/>
    <col min="13824" max="13835" width="11" style="70" customWidth="1"/>
    <col min="13836" max="13836" width="1.75" style="70" customWidth="1"/>
    <col min="13837" max="13837" width="3" style="70" customWidth="1"/>
    <col min="13838" max="13838" width="17.5" style="70" customWidth="1"/>
    <col min="13839" max="13839" width="0" style="70" hidden="1" customWidth="1"/>
    <col min="13840" max="13851" width="11" style="70" customWidth="1"/>
    <col min="13852" max="13852" width="1.875" style="70" customWidth="1"/>
    <col min="13853" max="13853" width="3" style="70" customWidth="1"/>
    <col min="13854" max="13854" width="17.5" style="70" customWidth="1"/>
    <col min="13855" max="13855" width="0" style="70" hidden="1" customWidth="1"/>
    <col min="13856" max="13867" width="11" style="70" customWidth="1"/>
    <col min="13868" max="13870" width="9" style="70"/>
    <col min="13871" max="13873" width="8.75" style="70" bestFit="1" customWidth="1"/>
    <col min="13874" max="14074" width="9" style="70"/>
    <col min="14075" max="14075" width="0" style="70" hidden="1" customWidth="1"/>
    <col min="14076" max="14076" width="3.25" style="70" customWidth="1"/>
    <col min="14077" max="14077" width="3" style="70" customWidth="1"/>
    <col min="14078" max="14078" width="17.5" style="70" customWidth="1"/>
    <col min="14079" max="14079" width="0" style="70" hidden="1" customWidth="1"/>
    <col min="14080" max="14091" width="11" style="70" customWidth="1"/>
    <col min="14092" max="14092" width="1.75" style="70" customWidth="1"/>
    <col min="14093" max="14093" width="3" style="70" customWidth="1"/>
    <col min="14094" max="14094" width="17.5" style="70" customWidth="1"/>
    <col min="14095" max="14095" width="0" style="70" hidden="1" customWidth="1"/>
    <col min="14096" max="14107" width="11" style="70" customWidth="1"/>
    <col min="14108" max="14108" width="1.875" style="70" customWidth="1"/>
    <col min="14109" max="14109" width="3" style="70" customWidth="1"/>
    <col min="14110" max="14110" width="17.5" style="70" customWidth="1"/>
    <col min="14111" max="14111" width="0" style="70" hidden="1" customWidth="1"/>
    <col min="14112" max="14123" width="11" style="70" customWidth="1"/>
    <col min="14124" max="14126" width="9" style="70"/>
    <col min="14127" max="14129" width="8.75" style="70" bestFit="1" customWidth="1"/>
    <col min="14130" max="14330" width="9" style="70"/>
    <col min="14331" max="14331" width="0" style="70" hidden="1" customWidth="1"/>
    <col min="14332" max="14332" width="3.25" style="70" customWidth="1"/>
    <col min="14333" max="14333" width="3" style="70" customWidth="1"/>
    <col min="14334" max="14334" width="17.5" style="70" customWidth="1"/>
    <col min="14335" max="14335" width="0" style="70" hidden="1" customWidth="1"/>
    <col min="14336" max="14347" width="11" style="70" customWidth="1"/>
    <col min="14348" max="14348" width="1.75" style="70" customWidth="1"/>
    <col min="14349" max="14349" width="3" style="70" customWidth="1"/>
    <col min="14350" max="14350" width="17.5" style="70" customWidth="1"/>
    <col min="14351" max="14351" width="0" style="70" hidden="1" customWidth="1"/>
    <col min="14352" max="14363" width="11" style="70" customWidth="1"/>
    <col min="14364" max="14364" width="1.875" style="70" customWidth="1"/>
    <col min="14365" max="14365" width="3" style="70" customWidth="1"/>
    <col min="14366" max="14366" width="17.5" style="70" customWidth="1"/>
    <col min="14367" max="14367" width="0" style="70" hidden="1" customWidth="1"/>
    <col min="14368" max="14379" width="11" style="70" customWidth="1"/>
    <col min="14380" max="14382" width="9" style="70"/>
    <col min="14383" max="14385" width="8.75" style="70" bestFit="1" customWidth="1"/>
    <col min="14386" max="14586" width="9" style="70"/>
    <col min="14587" max="14587" width="0" style="70" hidden="1" customWidth="1"/>
    <col min="14588" max="14588" width="3.25" style="70" customWidth="1"/>
    <col min="14589" max="14589" width="3" style="70" customWidth="1"/>
    <col min="14590" max="14590" width="17.5" style="70" customWidth="1"/>
    <col min="14591" max="14591" width="0" style="70" hidden="1" customWidth="1"/>
    <col min="14592" max="14603" width="11" style="70" customWidth="1"/>
    <col min="14604" max="14604" width="1.75" style="70" customWidth="1"/>
    <col min="14605" max="14605" width="3" style="70" customWidth="1"/>
    <col min="14606" max="14606" width="17.5" style="70" customWidth="1"/>
    <col min="14607" max="14607" width="0" style="70" hidden="1" customWidth="1"/>
    <col min="14608" max="14619" width="11" style="70" customWidth="1"/>
    <col min="14620" max="14620" width="1.875" style="70" customWidth="1"/>
    <col min="14621" max="14621" width="3" style="70" customWidth="1"/>
    <col min="14622" max="14622" width="17.5" style="70" customWidth="1"/>
    <col min="14623" max="14623" width="0" style="70" hidden="1" customWidth="1"/>
    <col min="14624" max="14635" width="11" style="70" customWidth="1"/>
    <col min="14636" max="14638" width="9" style="70"/>
    <col min="14639" max="14641" width="8.75" style="70" bestFit="1" customWidth="1"/>
    <col min="14642" max="14842" width="9" style="70"/>
    <col min="14843" max="14843" width="0" style="70" hidden="1" customWidth="1"/>
    <col min="14844" max="14844" width="3.25" style="70" customWidth="1"/>
    <col min="14845" max="14845" width="3" style="70" customWidth="1"/>
    <col min="14846" max="14846" width="17.5" style="70" customWidth="1"/>
    <col min="14847" max="14847" width="0" style="70" hidden="1" customWidth="1"/>
    <col min="14848" max="14859" width="11" style="70" customWidth="1"/>
    <col min="14860" max="14860" width="1.75" style="70" customWidth="1"/>
    <col min="14861" max="14861" width="3" style="70" customWidth="1"/>
    <col min="14862" max="14862" width="17.5" style="70" customWidth="1"/>
    <col min="14863" max="14863" width="0" style="70" hidden="1" customWidth="1"/>
    <col min="14864" max="14875" width="11" style="70" customWidth="1"/>
    <col min="14876" max="14876" width="1.875" style="70" customWidth="1"/>
    <col min="14877" max="14877" width="3" style="70" customWidth="1"/>
    <col min="14878" max="14878" width="17.5" style="70" customWidth="1"/>
    <col min="14879" max="14879" width="0" style="70" hidden="1" customWidth="1"/>
    <col min="14880" max="14891" width="11" style="70" customWidth="1"/>
    <col min="14892" max="14894" width="9" style="70"/>
    <col min="14895" max="14897" width="8.75" style="70" bestFit="1" customWidth="1"/>
    <col min="14898" max="15098" width="9" style="70"/>
    <col min="15099" max="15099" width="0" style="70" hidden="1" customWidth="1"/>
    <col min="15100" max="15100" width="3.25" style="70" customWidth="1"/>
    <col min="15101" max="15101" width="3" style="70" customWidth="1"/>
    <col min="15102" max="15102" width="17.5" style="70" customWidth="1"/>
    <col min="15103" max="15103" width="0" style="70" hidden="1" customWidth="1"/>
    <col min="15104" max="15115" width="11" style="70" customWidth="1"/>
    <col min="15116" max="15116" width="1.75" style="70" customWidth="1"/>
    <col min="15117" max="15117" width="3" style="70" customWidth="1"/>
    <col min="15118" max="15118" width="17.5" style="70" customWidth="1"/>
    <col min="15119" max="15119" width="0" style="70" hidden="1" customWidth="1"/>
    <col min="15120" max="15131" width="11" style="70" customWidth="1"/>
    <col min="15132" max="15132" width="1.875" style="70" customWidth="1"/>
    <col min="15133" max="15133" width="3" style="70" customWidth="1"/>
    <col min="15134" max="15134" width="17.5" style="70" customWidth="1"/>
    <col min="15135" max="15135" width="0" style="70" hidden="1" customWidth="1"/>
    <col min="15136" max="15147" width="11" style="70" customWidth="1"/>
    <col min="15148" max="15150" width="9" style="70"/>
    <col min="15151" max="15153" width="8.75" style="70" bestFit="1" customWidth="1"/>
    <col min="15154" max="15354" width="9" style="70"/>
    <col min="15355" max="15355" width="0" style="70" hidden="1" customWidth="1"/>
    <col min="15356" max="15356" width="3.25" style="70" customWidth="1"/>
    <col min="15357" max="15357" width="3" style="70" customWidth="1"/>
    <col min="15358" max="15358" width="17.5" style="70" customWidth="1"/>
    <col min="15359" max="15359" width="0" style="70" hidden="1" customWidth="1"/>
    <col min="15360" max="15371" width="11" style="70" customWidth="1"/>
    <col min="15372" max="15372" width="1.75" style="70" customWidth="1"/>
    <col min="15373" max="15373" width="3" style="70" customWidth="1"/>
    <col min="15374" max="15374" width="17.5" style="70" customWidth="1"/>
    <col min="15375" max="15375" width="0" style="70" hidden="1" customWidth="1"/>
    <col min="15376" max="15387" width="11" style="70" customWidth="1"/>
    <col min="15388" max="15388" width="1.875" style="70" customWidth="1"/>
    <col min="15389" max="15389" width="3" style="70" customWidth="1"/>
    <col min="15390" max="15390" width="17.5" style="70" customWidth="1"/>
    <col min="15391" max="15391" width="0" style="70" hidden="1" customWidth="1"/>
    <col min="15392" max="15403" width="11" style="70" customWidth="1"/>
    <col min="15404" max="15406" width="9" style="70"/>
    <col min="15407" max="15409" width="8.75" style="70" bestFit="1" customWidth="1"/>
    <col min="15410" max="15610" width="9" style="70"/>
    <col min="15611" max="15611" width="0" style="70" hidden="1" customWidth="1"/>
    <col min="15612" max="15612" width="3.25" style="70" customWidth="1"/>
    <col min="15613" max="15613" width="3" style="70" customWidth="1"/>
    <col min="15614" max="15614" width="17.5" style="70" customWidth="1"/>
    <col min="15615" max="15615" width="0" style="70" hidden="1" customWidth="1"/>
    <col min="15616" max="15627" width="11" style="70" customWidth="1"/>
    <col min="15628" max="15628" width="1.75" style="70" customWidth="1"/>
    <col min="15629" max="15629" width="3" style="70" customWidth="1"/>
    <col min="15630" max="15630" width="17.5" style="70" customWidth="1"/>
    <col min="15631" max="15631" width="0" style="70" hidden="1" customWidth="1"/>
    <col min="15632" max="15643" width="11" style="70" customWidth="1"/>
    <col min="15644" max="15644" width="1.875" style="70" customWidth="1"/>
    <col min="15645" max="15645" width="3" style="70" customWidth="1"/>
    <col min="15646" max="15646" width="17.5" style="70" customWidth="1"/>
    <col min="15647" max="15647" width="0" style="70" hidden="1" customWidth="1"/>
    <col min="15648" max="15659" width="11" style="70" customWidth="1"/>
    <col min="15660" max="15662" width="9" style="70"/>
    <col min="15663" max="15665" width="8.75" style="70" bestFit="1" customWidth="1"/>
    <col min="15666" max="15866" width="9" style="70"/>
    <col min="15867" max="15867" width="0" style="70" hidden="1" customWidth="1"/>
    <col min="15868" max="15868" width="3.25" style="70" customWidth="1"/>
    <col min="15869" max="15869" width="3" style="70" customWidth="1"/>
    <col min="15870" max="15870" width="17.5" style="70" customWidth="1"/>
    <col min="15871" max="15871" width="0" style="70" hidden="1" customWidth="1"/>
    <col min="15872" max="15883" width="11" style="70" customWidth="1"/>
    <col min="15884" max="15884" width="1.75" style="70" customWidth="1"/>
    <col min="15885" max="15885" width="3" style="70" customWidth="1"/>
    <col min="15886" max="15886" width="17.5" style="70" customWidth="1"/>
    <col min="15887" max="15887" width="0" style="70" hidden="1" customWidth="1"/>
    <col min="15888" max="15899" width="11" style="70" customWidth="1"/>
    <col min="15900" max="15900" width="1.875" style="70" customWidth="1"/>
    <col min="15901" max="15901" width="3" style="70" customWidth="1"/>
    <col min="15902" max="15902" width="17.5" style="70" customWidth="1"/>
    <col min="15903" max="15903" width="0" style="70" hidden="1" customWidth="1"/>
    <col min="15904" max="15915" width="11" style="70" customWidth="1"/>
    <col min="15916" max="15918" width="9" style="70"/>
    <col min="15919" max="15921" width="8.75" style="70" bestFit="1" customWidth="1"/>
    <col min="15922" max="16122" width="9" style="70"/>
    <col min="16123" max="16123" width="0" style="70" hidden="1" customWidth="1"/>
    <col min="16124" max="16124" width="3.25" style="70" customWidth="1"/>
    <col min="16125" max="16125" width="3" style="70" customWidth="1"/>
    <col min="16126" max="16126" width="17.5" style="70" customWidth="1"/>
    <col min="16127" max="16127" width="0" style="70" hidden="1" customWidth="1"/>
    <col min="16128" max="16139" width="11" style="70" customWidth="1"/>
    <col min="16140" max="16140" width="1.75" style="70" customWidth="1"/>
    <col min="16141" max="16141" width="3" style="70" customWidth="1"/>
    <col min="16142" max="16142" width="17.5" style="70" customWidth="1"/>
    <col min="16143" max="16143" width="0" style="70" hidden="1" customWidth="1"/>
    <col min="16144" max="16155" width="11" style="70" customWidth="1"/>
    <col min="16156" max="16156" width="1.875" style="70" customWidth="1"/>
    <col min="16157" max="16157" width="3" style="70" customWidth="1"/>
    <col min="16158" max="16158" width="17.5" style="70" customWidth="1"/>
    <col min="16159" max="16159" width="0" style="70" hidden="1" customWidth="1"/>
    <col min="16160" max="16171" width="11" style="70" customWidth="1"/>
    <col min="16172" max="16174" width="9" style="70"/>
    <col min="16175" max="16177" width="8.75" style="70" bestFit="1" customWidth="1"/>
    <col min="16178" max="16384" width="9" style="70"/>
  </cols>
  <sheetData>
    <row r="1" spans="2:45" ht="30.75" customHeight="1">
      <c r="B1" s="68" t="s">
        <v>188</v>
      </c>
      <c r="C1" s="69"/>
      <c r="M1" s="71"/>
      <c r="N1" s="71"/>
      <c r="O1" s="71"/>
    </row>
    <row r="2" spans="2:45"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510"/>
      <c r="C4" s="511"/>
      <c r="D4" s="520" t="s">
        <v>189</v>
      </c>
      <c r="E4" s="516"/>
      <c r="F4" s="516"/>
      <c r="G4" s="516"/>
      <c r="H4" s="516"/>
      <c r="I4" s="516"/>
      <c r="J4" s="516"/>
      <c r="K4" s="516"/>
      <c r="L4" s="516"/>
      <c r="M4" s="516"/>
      <c r="N4" s="516"/>
      <c r="O4" s="517"/>
      <c r="Q4" s="510"/>
      <c r="R4" s="511"/>
      <c r="S4" s="520" t="s">
        <v>189</v>
      </c>
      <c r="T4" s="516"/>
      <c r="U4" s="516"/>
      <c r="V4" s="516"/>
      <c r="W4" s="516"/>
      <c r="X4" s="516"/>
      <c r="Y4" s="516"/>
      <c r="Z4" s="516"/>
      <c r="AA4" s="516"/>
      <c r="AB4" s="516"/>
      <c r="AC4" s="516"/>
      <c r="AD4" s="517"/>
      <c r="AF4" s="510"/>
      <c r="AG4" s="511"/>
      <c r="AH4" s="520" t="s">
        <v>189</v>
      </c>
      <c r="AI4" s="516"/>
      <c r="AJ4" s="516"/>
      <c r="AK4" s="516"/>
      <c r="AL4" s="516"/>
      <c r="AM4" s="516"/>
      <c r="AN4" s="516"/>
      <c r="AO4" s="516"/>
      <c r="AP4" s="516"/>
      <c r="AQ4" s="516"/>
      <c r="AR4" s="516"/>
      <c r="AS4" s="517"/>
    </row>
    <row r="5" spans="2:45" ht="54.75" customHeight="1">
      <c r="B5" s="512"/>
      <c r="C5" s="513"/>
      <c r="D5" s="141" t="s">
        <v>76</v>
      </c>
      <c r="E5" s="142" t="s">
        <v>77</v>
      </c>
      <c r="F5" s="142" t="s">
        <v>78</v>
      </c>
      <c r="G5" s="142" t="s">
        <v>79</v>
      </c>
      <c r="H5" s="142" t="s">
        <v>80</v>
      </c>
      <c r="I5" s="142" t="s">
        <v>81</v>
      </c>
      <c r="J5" s="142" t="s">
        <v>82</v>
      </c>
      <c r="K5" s="142" t="s">
        <v>83</v>
      </c>
      <c r="L5" s="142" t="s">
        <v>84</v>
      </c>
      <c r="M5" s="142" t="s">
        <v>85</v>
      </c>
      <c r="N5" s="142" t="s">
        <v>86</v>
      </c>
      <c r="O5" s="143" t="s">
        <v>87</v>
      </c>
      <c r="Q5" s="512"/>
      <c r="R5" s="513"/>
      <c r="S5" s="141" t="s">
        <v>76</v>
      </c>
      <c r="T5" s="142" t="s">
        <v>77</v>
      </c>
      <c r="U5" s="142" t="s">
        <v>78</v>
      </c>
      <c r="V5" s="142" t="s">
        <v>79</v>
      </c>
      <c r="W5" s="142" t="s">
        <v>80</v>
      </c>
      <c r="X5" s="142" t="s">
        <v>81</v>
      </c>
      <c r="Y5" s="142" t="s">
        <v>82</v>
      </c>
      <c r="Z5" s="142" t="s">
        <v>83</v>
      </c>
      <c r="AA5" s="142" t="s">
        <v>84</v>
      </c>
      <c r="AB5" s="142" t="s">
        <v>85</v>
      </c>
      <c r="AC5" s="142" t="s">
        <v>86</v>
      </c>
      <c r="AD5" s="143" t="s">
        <v>87</v>
      </c>
      <c r="AF5" s="512"/>
      <c r="AG5" s="513"/>
      <c r="AH5" s="141" t="s">
        <v>76</v>
      </c>
      <c r="AI5" s="142" t="s">
        <v>77</v>
      </c>
      <c r="AJ5" s="142" t="s">
        <v>78</v>
      </c>
      <c r="AK5" s="142" t="s">
        <v>79</v>
      </c>
      <c r="AL5" s="142" t="s">
        <v>80</v>
      </c>
      <c r="AM5" s="142" t="s">
        <v>81</v>
      </c>
      <c r="AN5" s="142" t="s">
        <v>82</v>
      </c>
      <c r="AO5" s="142" t="s">
        <v>83</v>
      </c>
      <c r="AP5" s="142" t="s">
        <v>84</v>
      </c>
      <c r="AQ5" s="142" t="s">
        <v>85</v>
      </c>
      <c r="AR5" s="142" t="s">
        <v>86</v>
      </c>
      <c r="AS5" s="143" t="s">
        <v>87</v>
      </c>
    </row>
    <row r="6" spans="2:45" ht="21" customHeight="1">
      <c r="B6" s="79" t="s">
        <v>88</v>
      </c>
      <c r="C6" s="80"/>
      <c r="D6" s="144">
        <v>4.9000000000000004</v>
      </c>
      <c r="E6" s="83">
        <v>40.200000000000003</v>
      </c>
      <c r="F6" s="83">
        <v>65.599999999999994</v>
      </c>
      <c r="G6" s="83">
        <v>94</v>
      </c>
      <c r="H6" s="83">
        <v>114</v>
      </c>
      <c r="I6" s="83">
        <v>135.69999999999999</v>
      </c>
      <c r="J6" s="83">
        <v>164.3</v>
      </c>
      <c r="K6" s="83">
        <v>194.6</v>
      </c>
      <c r="L6" s="83">
        <v>223.6</v>
      </c>
      <c r="M6" s="83">
        <v>251.1</v>
      </c>
      <c r="N6" s="83">
        <v>282.8</v>
      </c>
      <c r="O6" s="84">
        <v>314.7</v>
      </c>
      <c r="Q6" s="79" t="s">
        <v>89</v>
      </c>
      <c r="R6" s="85"/>
      <c r="S6" s="145" t="s">
        <v>27</v>
      </c>
      <c r="T6" s="88" t="s">
        <v>27</v>
      </c>
      <c r="U6" s="88" t="s">
        <v>27</v>
      </c>
      <c r="V6" s="88" t="s">
        <v>27</v>
      </c>
      <c r="W6" s="88" t="s">
        <v>27</v>
      </c>
      <c r="X6" s="88" t="s">
        <v>27</v>
      </c>
      <c r="Y6" s="88" t="s">
        <v>27</v>
      </c>
      <c r="Z6" s="88" t="s">
        <v>27</v>
      </c>
      <c r="AA6" s="88" t="s">
        <v>27</v>
      </c>
      <c r="AB6" s="88" t="s">
        <v>27</v>
      </c>
      <c r="AC6" s="88" t="s">
        <v>27</v>
      </c>
      <c r="AD6" s="89" t="s">
        <v>27</v>
      </c>
      <c r="AF6" s="90" t="s">
        <v>91</v>
      </c>
      <c r="AG6" s="80"/>
      <c r="AH6" s="144">
        <v>2</v>
      </c>
      <c r="AI6" s="83">
        <v>4.5</v>
      </c>
      <c r="AJ6" s="83">
        <v>7.2</v>
      </c>
      <c r="AK6" s="83">
        <v>10.3</v>
      </c>
      <c r="AL6" s="83">
        <v>12.9</v>
      </c>
      <c r="AM6" s="83">
        <v>15.7</v>
      </c>
      <c r="AN6" s="83">
        <v>19.2</v>
      </c>
      <c r="AO6" s="83">
        <v>22.4</v>
      </c>
      <c r="AP6" s="83">
        <v>25.5</v>
      </c>
      <c r="AQ6" s="83">
        <v>28.4</v>
      </c>
      <c r="AR6" s="83">
        <v>31.4</v>
      </c>
      <c r="AS6" s="84">
        <v>34.700000000000003</v>
      </c>
    </row>
    <row r="7" spans="2:45" ht="21" customHeight="1">
      <c r="B7" s="92"/>
      <c r="C7" s="93" t="s">
        <v>92</v>
      </c>
      <c r="D7" s="146">
        <v>1.9</v>
      </c>
      <c r="E7" s="96">
        <v>18</v>
      </c>
      <c r="F7" s="96">
        <v>29.9</v>
      </c>
      <c r="G7" s="96">
        <v>43.9</v>
      </c>
      <c r="H7" s="96">
        <v>53.6</v>
      </c>
      <c r="I7" s="96">
        <v>64.7</v>
      </c>
      <c r="J7" s="96">
        <v>79.2</v>
      </c>
      <c r="K7" s="96">
        <v>95</v>
      </c>
      <c r="L7" s="96">
        <v>110.1</v>
      </c>
      <c r="M7" s="96">
        <v>123.4</v>
      </c>
      <c r="N7" s="96">
        <v>138.30000000000001</v>
      </c>
      <c r="O7" s="98">
        <v>152.6</v>
      </c>
      <c r="Q7" s="99" t="s">
        <v>93</v>
      </c>
      <c r="R7" s="85"/>
      <c r="S7" s="145">
        <v>0</v>
      </c>
      <c r="T7" s="88">
        <v>0.2</v>
      </c>
      <c r="U7" s="88">
        <v>0.5</v>
      </c>
      <c r="V7" s="88">
        <v>0.8</v>
      </c>
      <c r="W7" s="88">
        <v>1</v>
      </c>
      <c r="X7" s="88">
        <v>1.3</v>
      </c>
      <c r="Y7" s="88">
        <v>1.4</v>
      </c>
      <c r="Z7" s="88">
        <v>1.6</v>
      </c>
      <c r="AA7" s="88">
        <v>1.9</v>
      </c>
      <c r="AB7" s="88">
        <v>2</v>
      </c>
      <c r="AC7" s="88">
        <v>2.1</v>
      </c>
      <c r="AD7" s="89">
        <v>2.2000000000000002</v>
      </c>
      <c r="AF7" s="92"/>
      <c r="AG7" s="93" t="s">
        <v>94</v>
      </c>
      <c r="AH7" s="146">
        <v>1.2</v>
      </c>
      <c r="AI7" s="96">
        <v>2.5</v>
      </c>
      <c r="AJ7" s="96">
        <v>3.9</v>
      </c>
      <c r="AK7" s="96">
        <v>5.5</v>
      </c>
      <c r="AL7" s="96">
        <v>6.6</v>
      </c>
      <c r="AM7" s="96">
        <v>8</v>
      </c>
      <c r="AN7" s="96">
        <v>9.6999999999999993</v>
      </c>
      <c r="AO7" s="96">
        <v>11.4</v>
      </c>
      <c r="AP7" s="96">
        <v>12.6</v>
      </c>
      <c r="AQ7" s="96">
        <v>13.8</v>
      </c>
      <c r="AR7" s="96">
        <v>15.2</v>
      </c>
      <c r="AS7" s="98">
        <v>16.600000000000001</v>
      </c>
    </row>
    <row r="8" spans="2:45" ht="21" customHeight="1">
      <c r="B8" s="92"/>
      <c r="C8" s="93" t="s">
        <v>95</v>
      </c>
      <c r="D8" s="146">
        <v>2</v>
      </c>
      <c r="E8" s="96">
        <v>9.4</v>
      </c>
      <c r="F8" s="96">
        <v>14.2</v>
      </c>
      <c r="G8" s="96">
        <v>21.7</v>
      </c>
      <c r="H8" s="96">
        <v>27.6</v>
      </c>
      <c r="I8" s="96">
        <v>33.1</v>
      </c>
      <c r="J8" s="96">
        <v>40.299999999999997</v>
      </c>
      <c r="K8" s="96">
        <v>47.7</v>
      </c>
      <c r="L8" s="96">
        <v>54.5</v>
      </c>
      <c r="M8" s="96">
        <v>61.3</v>
      </c>
      <c r="N8" s="96">
        <v>69.2</v>
      </c>
      <c r="O8" s="98">
        <v>77.2</v>
      </c>
      <c r="Q8" s="79" t="s">
        <v>96</v>
      </c>
      <c r="R8" s="102"/>
      <c r="S8" s="144">
        <v>0</v>
      </c>
      <c r="T8" s="83">
        <v>0.4</v>
      </c>
      <c r="U8" s="83">
        <v>1</v>
      </c>
      <c r="V8" s="83">
        <v>1.4</v>
      </c>
      <c r="W8" s="83">
        <v>1.8</v>
      </c>
      <c r="X8" s="83">
        <v>2.2999999999999998</v>
      </c>
      <c r="Y8" s="83">
        <v>3</v>
      </c>
      <c r="Z8" s="83">
        <v>3.6</v>
      </c>
      <c r="AA8" s="83">
        <v>4</v>
      </c>
      <c r="AB8" s="83">
        <v>4.5999999999999996</v>
      </c>
      <c r="AC8" s="104">
        <v>5.0999999999999996</v>
      </c>
      <c r="AD8" s="105">
        <v>5.5</v>
      </c>
      <c r="AF8" s="92"/>
      <c r="AG8" s="93" t="s">
        <v>97</v>
      </c>
      <c r="AH8" s="146">
        <v>0.1</v>
      </c>
      <c r="AI8" s="96">
        <v>0.8</v>
      </c>
      <c r="AJ8" s="96">
        <v>1.5</v>
      </c>
      <c r="AK8" s="96">
        <v>2.2999999999999998</v>
      </c>
      <c r="AL8" s="96">
        <v>3.3</v>
      </c>
      <c r="AM8" s="96">
        <v>4.2</v>
      </c>
      <c r="AN8" s="96">
        <v>5.3</v>
      </c>
      <c r="AO8" s="96">
        <v>6.4</v>
      </c>
      <c r="AP8" s="96">
        <v>7.7</v>
      </c>
      <c r="AQ8" s="96">
        <v>8.9</v>
      </c>
      <c r="AR8" s="96">
        <v>10</v>
      </c>
      <c r="AS8" s="98">
        <v>11.3</v>
      </c>
    </row>
    <row r="9" spans="2:45" ht="21" customHeight="1">
      <c r="B9" s="92"/>
      <c r="C9" s="106" t="s">
        <v>98</v>
      </c>
      <c r="D9" s="147" t="s">
        <v>27</v>
      </c>
      <c r="E9" s="109">
        <v>1.2</v>
      </c>
      <c r="F9" s="109">
        <v>2.6</v>
      </c>
      <c r="G9" s="109">
        <v>4.2</v>
      </c>
      <c r="H9" s="109">
        <v>6.3</v>
      </c>
      <c r="I9" s="109">
        <v>8.3000000000000007</v>
      </c>
      <c r="J9" s="109">
        <v>11.2</v>
      </c>
      <c r="K9" s="109">
        <v>13.8</v>
      </c>
      <c r="L9" s="109">
        <v>16.7</v>
      </c>
      <c r="M9" s="109">
        <v>19.600000000000001</v>
      </c>
      <c r="N9" s="109">
        <v>22.7</v>
      </c>
      <c r="O9" s="110">
        <v>26.4</v>
      </c>
      <c r="Q9" s="92"/>
      <c r="R9" s="93" t="s">
        <v>94</v>
      </c>
      <c r="S9" s="146" t="s">
        <v>27</v>
      </c>
      <c r="T9" s="96">
        <v>0.4</v>
      </c>
      <c r="U9" s="96">
        <v>0.9</v>
      </c>
      <c r="V9" s="96">
        <v>1.3</v>
      </c>
      <c r="W9" s="96">
        <v>1.6</v>
      </c>
      <c r="X9" s="96">
        <v>2</v>
      </c>
      <c r="Y9" s="96">
        <v>2.6</v>
      </c>
      <c r="Z9" s="96">
        <v>3.1</v>
      </c>
      <c r="AA9" s="96">
        <v>3.5</v>
      </c>
      <c r="AB9" s="96">
        <v>3.9</v>
      </c>
      <c r="AC9" s="96">
        <v>4.3</v>
      </c>
      <c r="AD9" s="98">
        <v>4.8</v>
      </c>
      <c r="AF9" s="111"/>
      <c r="AG9" s="106" t="s">
        <v>99</v>
      </c>
      <c r="AH9" s="147">
        <v>0.2</v>
      </c>
      <c r="AI9" s="109">
        <v>0.5</v>
      </c>
      <c r="AJ9" s="109">
        <v>0.8</v>
      </c>
      <c r="AK9" s="109">
        <v>1.2</v>
      </c>
      <c r="AL9" s="109">
        <v>1.5</v>
      </c>
      <c r="AM9" s="109">
        <v>1.8</v>
      </c>
      <c r="AN9" s="109">
        <v>2.2999999999999998</v>
      </c>
      <c r="AO9" s="109">
        <v>2.6</v>
      </c>
      <c r="AP9" s="109">
        <v>3</v>
      </c>
      <c r="AQ9" s="109">
        <v>3.4</v>
      </c>
      <c r="AR9" s="109">
        <v>3.7</v>
      </c>
      <c r="AS9" s="110">
        <v>4.0999999999999996</v>
      </c>
    </row>
    <row r="10" spans="2:45" ht="21" customHeight="1">
      <c r="B10" s="90" t="s">
        <v>100</v>
      </c>
      <c r="C10" s="80"/>
      <c r="D10" s="144">
        <v>0.5</v>
      </c>
      <c r="E10" s="83">
        <v>7.2</v>
      </c>
      <c r="F10" s="83">
        <v>13.3</v>
      </c>
      <c r="G10" s="83">
        <v>22.5</v>
      </c>
      <c r="H10" s="83">
        <v>28.9</v>
      </c>
      <c r="I10" s="83">
        <v>38.1</v>
      </c>
      <c r="J10" s="83">
        <v>54.2</v>
      </c>
      <c r="K10" s="83">
        <v>64.900000000000006</v>
      </c>
      <c r="L10" s="83">
        <v>77.8</v>
      </c>
      <c r="M10" s="83">
        <v>90.7</v>
      </c>
      <c r="N10" s="83">
        <v>102.7</v>
      </c>
      <c r="O10" s="84">
        <v>116.5</v>
      </c>
      <c r="Q10" s="92"/>
      <c r="R10" s="106" t="s">
        <v>101</v>
      </c>
      <c r="S10" s="147" t="s">
        <v>27</v>
      </c>
      <c r="T10" s="109" t="s">
        <v>27</v>
      </c>
      <c r="U10" s="109">
        <v>0</v>
      </c>
      <c r="V10" s="109">
        <v>0</v>
      </c>
      <c r="W10" s="109">
        <v>0</v>
      </c>
      <c r="X10" s="109">
        <v>0.1</v>
      </c>
      <c r="Y10" s="109">
        <v>0.1</v>
      </c>
      <c r="Z10" s="109">
        <v>0.1</v>
      </c>
      <c r="AA10" s="109">
        <v>0.1</v>
      </c>
      <c r="AB10" s="109">
        <v>0.1</v>
      </c>
      <c r="AC10" s="109">
        <v>0.1</v>
      </c>
      <c r="AD10" s="110">
        <v>0.1</v>
      </c>
      <c r="AF10" s="79" t="s">
        <v>102</v>
      </c>
      <c r="AG10" s="80"/>
      <c r="AH10" s="144">
        <v>0.6</v>
      </c>
      <c r="AI10" s="83">
        <v>1.2</v>
      </c>
      <c r="AJ10" s="83">
        <v>2.8</v>
      </c>
      <c r="AK10" s="83">
        <v>3.9</v>
      </c>
      <c r="AL10" s="83">
        <v>5.4</v>
      </c>
      <c r="AM10" s="83">
        <v>6.8</v>
      </c>
      <c r="AN10" s="83">
        <v>9</v>
      </c>
      <c r="AO10" s="83">
        <v>10.199999999999999</v>
      </c>
      <c r="AP10" s="83">
        <v>12.5</v>
      </c>
      <c r="AQ10" s="83">
        <v>14.4</v>
      </c>
      <c r="AR10" s="83">
        <v>16.3</v>
      </c>
      <c r="AS10" s="84">
        <v>19.2</v>
      </c>
    </row>
    <row r="11" spans="2:45" ht="21" customHeight="1">
      <c r="B11" s="92"/>
      <c r="C11" s="93" t="s">
        <v>103</v>
      </c>
      <c r="D11" s="146">
        <v>0</v>
      </c>
      <c r="E11" s="96">
        <v>2.9</v>
      </c>
      <c r="F11" s="96">
        <v>6.4</v>
      </c>
      <c r="G11" s="96">
        <v>12.5</v>
      </c>
      <c r="H11" s="96">
        <v>16.399999999999999</v>
      </c>
      <c r="I11" s="96">
        <v>22.9</v>
      </c>
      <c r="J11" s="96">
        <v>34.9</v>
      </c>
      <c r="K11" s="96">
        <v>42.2</v>
      </c>
      <c r="L11" s="96">
        <v>50.2</v>
      </c>
      <c r="M11" s="96">
        <v>58.8</v>
      </c>
      <c r="N11" s="96">
        <v>67.2</v>
      </c>
      <c r="O11" s="98">
        <v>76.400000000000006</v>
      </c>
      <c r="Q11" s="90" t="s">
        <v>104</v>
      </c>
      <c r="R11" s="80"/>
      <c r="S11" s="148">
        <v>0.9</v>
      </c>
      <c r="T11" s="104">
        <v>4</v>
      </c>
      <c r="U11" s="104">
        <v>7.8</v>
      </c>
      <c r="V11" s="104">
        <v>13.4</v>
      </c>
      <c r="W11" s="104">
        <v>17.2</v>
      </c>
      <c r="X11" s="104">
        <v>22.8</v>
      </c>
      <c r="Y11" s="104">
        <v>29</v>
      </c>
      <c r="Z11" s="104">
        <v>35</v>
      </c>
      <c r="AA11" s="104">
        <v>40.299999999999997</v>
      </c>
      <c r="AB11" s="104">
        <v>45.2</v>
      </c>
      <c r="AC11" s="104">
        <v>50.6</v>
      </c>
      <c r="AD11" s="105">
        <v>56</v>
      </c>
      <c r="AF11" s="92"/>
      <c r="AG11" s="93" t="s">
        <v>105</v>
      </c>
      <c r="AH11" s="146" t="s">
        <v>27</v>
      </c>
      <c r="AI11" s="96">
        <v>0</v>
      </c>
      <c r="AJ11" s="96">
        <v>0.3</v>
      </c>
      <c r="AK11" s="96">
        <v>0.5</v>
      </c>
      <c r="AL11" s="96">
        <v>0.8</v>
      </c>
      <c r="AM11" s="96">
        <v>1</v>
      </c>
      <c r="AN11" s="96">
        <v>1.5</v>
      </c>
      <c r="AO11" s="96">
        <v>1.8</v>
      </c>
      <c r="AP11" s="96">
        <v>2.4</v>
      </c>
      <c r="AQ11" s="96">
        <v>2.9</v>
      </c>
      <c r="AR11" s="96">
        <v>3.6</v>
      </c>
      <c r="AS11" s="98">
        <v>4.8</v>
      </c>
    </row>
    <row r="12" spans="2:45" ht="21" customHeight="1">
      <c r="B12" s="111"/>
      <c r="C12" s="106" t="s">
        <v>106</v>
      </c>
      <c r="D12" s="147">
        <v>0.1</v>
      </c>
      <c r="E12" s="109">
        <v>2.2000000000000002</v>
      </c>
      <c r="F12" s="109">
        <v>3.7</v>
      </c>
      <c r="G12" s="109">
        <v>5.9</v>
      </c>
      <c r="H12" s="109">
        <v>7.6</v>
      </c>
      <c r="I12" s="109">
        <v>9.4</v>
      </c>
      <c r="J12" s="109">
        <v>12.6</v>
      </c>
      <c r="K12" s="109">
        <v>15.2</v>
      </c>
      <c r="L12" s="109">
        <v>19.2</v>
      </c>
      <c r="M12" s="109">
        <v>22.7</v>
      </c>
      <c r="N12" s="109">
        <v>25.6</v>
      </c>
      <c r="O12" s="110">
        <v>29.5</v>
      </c>
      <c r="Q12" s="92"/>
      <c r="R12" s="93" t="s">
        <v>94</v>
      </c>
      <c r="S12" s="146">
        <v>0.6</v>
      </c>
      <c r="T12" s="96">
        <v>2.6</v>
      </c>
      <c r="U12" s="96">
        <v>5.0999999999999996</v>
      </c>
      <c r="V12" s="96">
        <v>9.3000000000000007</v>
      </c>
      <c r="W12" s="96">
        <v>11.8</v>
      </c>
      <c r="X12" s="96">
        <v>16</v>
      </c>
      <c r="Y12" s="96">
        <v>21</v>
      </c>
      <c r="Z12" s="96">
        <v>25.9</v>
      </c>
      <c r="AA12" s="96">
        <v>30.4</v>
      </c>
      <c r="AB12" s="96">
        <v>34.799999999999997</v>
      </c>
      <c r="AC12" s="96">
        <v>39.200000000000003</v>
      </c>
      <c r="AD12" s="98">
        <v>43.8</v>
      </c>
      <c r="AF12" s="92"/>
      <c r="AG12" s="93" t="s">
        <v>107</v>
      </c>
      <c r="AH12" s="146">
        <v>0.2</v>
      </c>
      <c r="AI12" s="96">
        <v>0.3</v>
      </c>
      <c r="AJ12" s="96">
        <v>0.4</v>
      </c>
      <c r="AK12" s="96">
        <v>0.5</v>
      </c>
      <c r="AL12" s="96">
        <v>0.5</v>
      </c>
      <c r="AM12" s="96">
        <v>0.6</v>
      </c>
      <c r="AN12" s="96">
        <v>0.8</v>
      </c>
      <c r="AO12" s="96">
        <v>1.1000000000000001</v>
      </c>
      <c r="AP12" s="96">
        <v>1.4</v>
      </c>
      <c r="AQ12" s="96">
        <v>1.7</v>
      </c>
      <c r="AR12" s="96">
        <v>1.8</v>
      </c>
      <c r="AS12" s="98">
        <v>1.9</v>
      </c>
    </row>
    <row r="13" spans="2:45" ht="21" customHeight="1">
      <c r="B13" s="79" t="s">
        <v>108</v>
      </c>
      <c r="C13" s="80"/>
      <c r="D13" s="144">
        <v>0.1</v>
      </c>
      <c r="E13" s="83">
        <v>5</v>
      </c>
      <c r="F13" s="83">
        <v>10.4</v>
      </c>
      <c r="G13" s="83">
        <v>21</v>
      </c>
      <c r="H13" s="83">
        <v>29</v>
      </c>
      <c r="I13" s="83">
        <v>38.1</v>
      </c>
      <c r="J13" s="83">
        <v>52.3</v>
      </c>
      <c r="K13" s="83">
        <v>62.9</v>
      </c>
      <c r="L13" s="83">
        <v>72.599999999999994</v>
      </c>
      <c r="M13" s="83">
        <v>83.5</v>
      </c>
      <c r="N13" s="83">
        <v>95.8</v>
      </c>
      <c r="O13" s="84">
        <v>107.4</v>
      </c>
      <c r="Q13" s="111"/>
      <c r="R13" s="106" t="s">
        <v>107</v>
      </c>
      <c r="S13" s="147">
        <v>0.2</v>
      </c>
      <c r="T13" s="109">
        <v>0.8</v>
      </c>
      <c r="U13" s="109">
        <v>1.1000000000000001</v>
      </c>
      <c r="V13" s="109">
        <v>1.8</v>
      </c>
      <c r="W13" s="109">
        <v>2.2999999999999998</v>
      </c>
      <c r="X13" s="109">
        <v>3</v>
      </c>
      <c r="Y13" s="109">
        <v>3.7</v>
      </c>
      <c r="Z13" s="109">
        <v>4.4000000000000004</v>
      </c>
      <c r="AA13" s="109">
        <v>4.9000000000000004</v>
      </c>
      <c r="AB13" s="109">
        <v>5.2</v>
      </c>
      <c r="AC13" s="109">
        <v>5.9</v>
      </c>
      <c r="AD13" s="110">
        <v>6.5</v>
      </c>
      <c r="AF13" s="111"/>
      <c r="AG13" s="106" t="s">
        <v>109</v>
      </c>
      <c r="AH13" s="147" t="s">
        <v>27</v>
      </c>
      <c r="AI13" s="109">
        <v>0</v>
      </c>
      <c r="AJ13" s="109">
        <v>0.2</v>
      </c>
      <c r="AK13" s="109">
        <v>0.3</v>
      </c>
      <c r="AL13" s="109">
        <v>0.4</v>
      </c>
      <c r="AM13" s="109">
        <v>1.1000000000000001</v>
      </c>
      <c r="AN13" s="109">
        <v>1.3</v>
      </c>
      <c r="AO13" s="109">
        <v>1.3</v>
      </c>
      <c r="AP13" s="109">
        <v>1.5</v>
      </c>
      <c r="AQ13" s="109">
        <v>1.7</v>
      </c>
      <c r="AR13" s="109">
        <v>2</v>
      </c>
      <c r="AS13" s="110">
        <v>2.4</v>
      </c>
    </row>
    <row r="14" spans="2:45" ht="21" customHeight="1">
      <c r="B14" s="92"/>
      <c r="C14" s="93" t="s">
        <v>110</v>
      </c>
      <c r="D14" s="146">
        <v>0.1</v>
      </c>
      <c r="E14" s="96">
        <v>3.6</v>
      </c>
      <c r="F14" s="96">
        <v>7.8</v>
      </c>
      <c r="G14" s="96">
        <v>16.8</v>
      </c>
      <c r="H14" s="96">
        <v>23.1</v>
      </c>
      <c r="I14" s="96">
        <v>30.4</v>
      </c>
      <c r="J14" s="96">
        <v>42.6</v>
      </c>
      <c r="K14" s="96">
        <v>51.1</v>
      </c>
      <c r="L14" s="96">
        <v>59.1</v>
      </c>
      <c r="M14" s="96">
        <v>67.5</v>
      </c>
      <c r="N14" s="96">
        <v>76.3</v>
      </c>
      <c r="O14" s="98">
        <v>84.8</v>
      </c>
      <c r="Q14" s="79" t="s">
        <v>111</v>
      </c>
      <c r="R14" s="102"/>
      <c r="S14" s="148">
        <v>0.7</v>
      </c>
      <c r="T14" s="104">
        <v>1.1000000000000001</v>
      </c>
      <c r="U14" s="104">
        <v>1.6</v>
      </c>
      <c r="V14" s="104">
        <v>2.2000000000000002</v>
      </c>
      <c r="W14" s="104">
        <v>2.7</v>
      </c>
      <c r="X14" s="104">
        <v>3.3</v>
      </c>
      <c r="Y14" s="104">
        <v>3.7</v>
      </c>
      <c r="Z14" s="104">
        <v>4.3</v>
      </c>
      <c r="AA14" s="104">
        <v>4.8</v>
      </c>
      <c r="AB14" s="104">
        <v>6.6</v>
      </c>
      <c r="AC14" s="104">
        <v>6.6</v>
      </c>
      <c r="AD14" s="105">
        <v>6.6</v>
      </c>
      <c r="AF14" s="79" t="s">
        <v>112</v>
      </c>
      <c r="AG14" s="80"/>
      <c r="AH14" s="144">
        <v>1.5</v>
      </c>
      <c r="AI14" s="83">
        <v>3.7</v>
      </c>
      <c r="AJ14" s="83">
        <v>5.8</v>
      </c>
      <c r="AK14" s="83">
        <v>8.9</v>
      </c>
      <c r="AL14" s="83">
        <v>11.7</v>
      </c>
      <c r="AM14" s="83">
        <v>14.1</v>
      </c>
      <c r="AN14" s="83">
        <v>19.399999999999999</v>
      </c>
      <c r="AO14" s="83">
        <v>21</v>
      </c>
      <c r="AP14" s="83">
        <v>23</v>
      </c>
      <c r="AQ14" s="83">
        <v>25.6</v>
      </c>
      <c r="AR14" s="83">
        <v>28</v>
      </c>
      <c r="AS14" s="84">
        <v>30.9</v>
      </c>
    </row>
    <row r="15" spans="2:45" ht="21" customHeight="1">
      <c r="B15" s="92"/>
      <c r="C15" s="93" t="s">
        <v>107</v>
      </c>
      <c r="D15" s="146" t="s">
        <v>27</v>
      </c>
      <c r="E15" s="96">
        <v>0.2</v>
      </c>
      <c r="F15" s="96">
        <v>0.6</v>
      </c>
      <c r="G15" s="96">
        <v>1.2</v>
      </c>
      <c r="H15" s="96">
        <v>2.2999999999999998</v>
      </c>
      <c r="I15" s="96">
        <v>3.4</v>
      </c>
      <c r="J15" s="96">
        <v>4.5999999999999996</v>
      </c>
      <c r="K15" s="96">
        <v>6</v>
      </c>
      <c r="L15" s="96">
        <v>7</v>
      </c>
      <c r="M15" s="96">
        <v>8.6999999999999993</v>
      </c>
      <c r="N15" s="96">
        <v>11.1</v>
      </c>
      <c r="O15" s="98">
        <v>13.4</v>
      </c>
      <c r="Q15" s="92"/>
      <c r="R15" s="93" t="s">
        <v>94</v>
      </c>
      <c r="S15" s="146">
        <v>0.7</v>
      </c>
      <c r="T15" s="96">
        <v>1</v>
      </c>
      <c r="U15" s="96">
        <v>1.3</v>
      </c>
      <c r="V15" s="96">
        <v>1.7</v>
      </c>
      <c r="W15" s="96">
        <v>2</v>
      </c>
      <c r="X15" s="96">
        <v>2.2999999999999998</v>
      </c>
      <c r="Y15" s="96">
        <v>2.5</v>
      </c>
      <c r="Z15" s="96">
        <v>3</v>
      </c>
      <c r="AA15" s="96">
        <v>3.3</v>
      </c>
      <c r="AB15" s="96">
        <v>4.3</v>
      </c>
      <c r="AC15" s="96">
        <v>4.3</v>
      </c>
      <c r="AD15" s="98">
        <v>4.3</v>
      </c>
      <c r="AF15" s="92"/>
      <c r="AG15" s="93" t="s">
        <v>94</v>
      </c>
      <c r="AH15" s="146">
        <v>1.1000000000000001</v>
      </c>
      <c r="AI15" s="96">
        <v>1.8</v>
      </c>
      <c r="AJ15" s="96">
        <v>2.5</v>
      </c>
      <c r="AK15" s="96">
        <v>3.7</v>
      </c>
      <c r="AL15" s="96">
        <v>4.7</v>
      </c>
      <c r="AM15" s="96">
        <v>5.8</v>
      </c>
      <c r="AN15" s="96">
        <v>8.6</v>
      </c>
      <c r="AO15" s="96">
        <v>9.4</v>
      </c>
      <c r="AP15" s="96">
        <v>10.4</v>
      </c>
      <c r="AQ15" s="96">
        <v>11.8</v>
      </c>
      <c r="AR15" s="96">
        <v>13.1</v>
      </c>
      <c r="AS15" s="98">
        <v>14.6</v>
      </c>
    </row>
    <row r="16" spans="2:45" ht="21" customHeight="1">
      <c r="B16" s="92"/>
      <c r="C16" s="106" t="s">
        <v>113</v>
      </c>
      <c r="D16" s="147" t="s">
        <v>27</v>
      </c>
      <c r="E16" s="109">
        <v>0.1</v>
      </c>
      <c r="F16" s="109">
        <v>0.2</v>
      </c>
      <c r="G16" s="109">
        <v>0.2</v>
      </c>
      <c r="H16" s="109">
        <v>0.3</v>
      </c>
      <c r="I16" s="109">
        <v>0.5</v>
      </c>
      <c r="J16" s="109">
        <v>0.8</v>
      </c>
      <c r="K16" s="109">
        <v>1</v>
      </c>
      <c r="L16" s="109">
        <v>1.1000000000000001</v>
      </c>
      <c r="M16" s="109">
        <v>1.3</v>
      </c>
      <c r="N16" s="109">
        <v>1.5</v>
      </c>
      <c r="O16" s="110">
        <v>1.6</v>
      </c>
      <c r="Q16" s="92"/>
      <c r="R16" s="93" t="s">
        <v>97</v>
      </c>
      <c r="S16" s="146" t="s">
        <v>27</v>
      </c>
      <c r="T16" s="96">
        <v>0</v>
      </c>
      <c r="U16" s="96">
        <v>0.1</v>
      </c>
      <c r="V16" s="96">
        <v>0.2</v>
      </c>
      <c r="W16" s="96">
        <v>0.3</v>
      </c>
      <c r="X16" s="96">
        <v>0.3</v>
      </c>
      <c r="Y16" s="96">
        <v>0.4</v>
      </c>
      <c r="Z16" s="96">
        <v>0.4</v>
      </c>
      <c r="AA16" s="96">
        <v>0.5</v>
      </c>
      <c r="AB16" s="96">
        <v>0.7</v>
      </c>
      <c r="AC16" s="96">
        <v>0.7</v>
      </c>
      <c r="AD16" s="98">
        <v>0.7</v>
      </c>
      <c r="AF16" s="92"/>
      <c r="AG16" s="93" t="s">
        <v>114</v>
      </c>
      <c r="AH16" s="146">
        <v>0</v>
      </c>
      <c r="AI16" s="96">
        <v>0.3</v>
      </c>
      <c r="AJ16" s="96">
        <v>0.5</v>
      </c>
      <c r="AK16" s="96">
        <v>0.7</v>
      </c>
      <c r="AL16" s="96">
        <v>1.1000000000000001</v>
      </c>
      <c r="AM16" s="96">
        <v>1.4</v>
      </c>
      <c r="AN16" s="96">
        <v>1.9</v>
      </c>
      <c r="AO16" s="96">
        <v>2.1</v>
      </c>
      <c r="AP16" s="96">
        <v>2.4</v>
      </c>
      <c r="AQ16" s="96">
        <v>2.7</v>
      </c>
      <c r="AR16" s="96">
        <v>3.1</v>
      </c>
      <c r="AS16" s="98">
        <v>3.2</v>
      </c>
    </row>
    <row r="17" spans="2:45" ht="21" customHeight="1">
      <c r="B17" s="90" t="s">
        <v>115</v>
      </c>
      <c r="C17" s="80"/>
      <c r="D17" s="144">
        <v>0.9</v>
      </c>
      <c r="E17" s="83">
        <v>8.4</v>
      </c>
      <c r="F17" s="83">
        <v>16.399999999999999</v>
      </c>
      <c r="G17" s="83">
        <v>25</v>
      </c>
      <c r="H17" s="83">
        <v>31.6</v>
      </c>
      <c r="I17" s="83">
        <v>41.3</v>
      </c>
      <c r="J17" s="83">
        <v>53.2</v>
      </c>
      <c r="K17" s="83">
        <v>66.7</v>
      </c>
      <c r="L17" s="83">
        <v>78.599999999999994</v>
      </c>
      <c r="M17" s="83">
        <v>91.2</v>
      </c>
      <c r="N17" s="83">
        <v>105.9</v>
      </c>
      <c r="O17" s="84">
        <v>123.2</v>
      </c>
      <c r="Q17" s="111"/>
      <c r="R17" s="106" t="s">
        <v>116</v>
      </c>
      <c r="S17" s="147" t="s">
        <v>27</v>
      </c>
      <c r="T17" s="109">
        <v>0</v>
      </c>
      <c r="U17" s="109">
        <v>0.1</v>
      </c>
      <c r="V17" s="109">
        <v>0.2</v>
      </c>
      <c r="W17" s="109">
        <v>0.3</v>
      </c>
      <c r="X17" s="109">
        <v>0.4</v>
      </c>
      <c r="Y17" s="109">
        <v>0.4</v>
      </c>
      <c r="Z17" s="109">
        <v>0.5</v>
      </c>
      <c r="AA17" s="109">
        <v>0.6</v>
      </c>
      <c r="AB17" s="109">
        <v>0.9</v>
      </c>
      <c r="AC17" s="109">
        <v>0.9</v>
      </c>
      <c r="AD17" s="110">
        <v>0.9</v>
      </c>
      <c r="AF17" s="92"/>
      <c r="AG17" s="106" t="s">
        <v>109</v>
      </c>
      <c r="AH17" s="147" t="s">
        <v>27</v>
      </c>
      <c r="AI17" s="109">
        <v>0.1</v>
      </c>
      <c r="AJ17" s="109">
        <v>0.2</v>
      </c>
      <c r="AK17" s="109">
        <v>0.3</v>
      </c>
      <c r="AL17" s="109">
        <v>0.5</v>
      </c>
      <c r="AM17" s="109">
        <v>0.6</v>
      </c>
      <c r="AN17" s="109">
        <v>0.7</v>
      </c>
      <c r="AO17" s="109">
        <v>0.8</v>
      </c>
      <c r="AP17" s="109">
        <v>0.9</v>
      </c>
      <c r="AQ17" s="109">
        <v>0.9</v>
      </c>
      <c r="AR17" s="109">
        <v>0.9</v>
      </c>
      <c r="AS17" s="110">
        <v>1</v>
      </c>
    </row>
    <row r="18" spans="2:45" ht="21" customHeight="1">
      <c r="B18" s="92"/>
      <c r="C18" s="93" t="s">
        <v>110</v>
      </c>
      <c r="D18" s="146">
        <v>0.8</v>
      </c>
      <c r="E18" s="96">
        <v>6.5</v>
      </c>
      <c r="F18" s="96">
        <v>10.9</v>
      </c>
      <c r="G18" s="96">
        <v>17.100000000000001</v>
      </c>
      <c r="H18" s="96">
        <v>22.2</v>
      </c>
      <c r="I18" s="96">
        <v>30.8</v>
      </c>
      <c r="J18" s="96">
        <v>40.6</v>
      </c>
      <c r="K18" s="96">
        <v>51.7</v>
      </c>
      <c r="L18" s="96">
        <v>61.9</v>
      </c>
      <c r="M18" s="96">
        <v>72.599999999999994</v>
      </c>
      <c r="N18" s="96">
        <v>85.7</v>
      </c>
      <c r="O18" s="98">
        <v>101.2</v>
      </c>
      <c r="Q18" s="79" t="s">
        <v>40</v>
      </c>
      <c r="R18" s="102"/>
      <c r="S18" s="148">
        <v>11.4</v>
      </c>
      <c r="T18" s="104">
        <v>31.6</v>
      </c>
      <c r="U18" s="104">
        <v>50.2</v>
      </c>
      <c r="V18" s="104">
        <v>72.599999999999994</v>
      </c>
      <c r="W18" s="104">
        <v>88.2</v>
      </c>
      <c r="X18" s="104">
        <v>108.7</v>
      </c>
      <c r="Y18" s="104">
        <v>130.6</v>
      </c>
      <c r="Z18" s="104">
        <v>153.6</v>
      </c>
      <c r="AA18" s="104">
        <v>176</v>
      </c>
      <c r="AB18" s="104">
        <v>196.9</v>
      </c>
      <c r="AC18" s="104">
        <v>219.9</v>
      </c>
      <c r="AD18" s="105">
        <v>239.5</v>
      </c>
      <c r="AF18" s="90" t="s">
        <v>117</v>
      </c>
      <c r="AG18" s="80"/>
      <c r="AH18" s="144">
        <v>0.7</v>
      </c>
      <c r="AI18" s="83">
        <v>2.1</v>
      </c>
      <c r="AJ18" s="83">
        <v>3.9</v>
      </c>
      <c r="AK18" s="83">
        <v>6.2</v>
      </c>
      <c r="AL18" s="83">
        <v>8</v>
      </c>
      <c r="AM18" s="83">
        <v>10.1</v>
      </c>
      <c r="AN18" s="83">
        <v>14.8</v>
      </c>
      <c r="AO18" s="83">
        <v>15.8</v>
      </c>
      <c r="AP18" s="83">
        <v>17.899999999999999</v>
      </c>
      <c r="AQ18" s="83">
        <v>20.2</v>
      </c>
      <c r="AR18" s="83">
        <v>23</v>
      </c>
      <c r="AS18" s="84">
        <v>25.9</v>
      </c>
    </row>
    <row r="19" spans="2:45" ht="21" customHeight="1">
      <c r="B19" s="92"/>
      <c r="C19" s="93" t="s">
        <v>118</v>
      </c>
      <c r="D19" s="146" t="s">
        <v>27</v>
      </c>
      <c r="E19" s="96">
        <v>0.8</v>
      </c>
      <c r="F19" s="96">
        <v>2.5</v>
      </c>
      <c r="G19" s="96">
        <v>4</v>
      </c>
      <c r="H19" s="96">
        <v>4.4000000000000004</v>
      </c>
      <c r="I19" s="96">
        <v>4.4000000000000004</v>
      </c>
      <c r="J19" s="96">
        <v>4.9000000000000004</v>
      </c>
      <c r="K19" s="96">
        <v>5.8</v>
      </c>
      <c r="L19" s="96">
        <v>6.6</v>
      </c>
      <c r="M19" s="96">
        <v>7.4</v>
      </c>
      <c r="N19" s="96">
        <v>8.1999999999999993</v>
      </c>
      <c r="O19" s="98">
        <v>9</v>
      </c>
      <c r="Q19" s="92"/>
      <c r="R19" s="93" t="s">
        <v>119</v>
      </c>
      <c r="S19" s="146">
        <v>5.0999999999999996</v>
      </c>
      <c r="T19" s="96">
        <v>14.6</v>
      </c>
      <c r="U19" s="96">
        <v>23.5</v>
      </c>
      <c r="V19" s="96">
        <v>35.200000000000003</v>
      </c>
      <c r="W19" s="96">
        <v>43.3</v>
      </c>
      <c r="X19" s="96">
        <v>55.3</v>
      </c>
      <c r="Y19" s="96">
        <v>68.099999999999994</v>
      </c>
      <c r="Z19" s="96">
        <v>81.2</v>
      </c>
      <c r="AA19" s="96">
        <v>94.6</v>
      </c>
      <c r="AB19" s="96">
        <v>107.6</v>
      </c>
      <c r="AC19" s="96">
        <v>121.4</v>
      </c>
      <c r="AD19" s="98">
        <v>132.6</v>
      </c>
      <c r="AF19" s="92"/>
      <c r="AG19" s="93" t="s">
        <v>94</v>
      </c>
      <c r="AH19" s="146">
        <v>0.5</v>
      </c>
      <c r="AI19" s="96">
        <v>1</v>
      </c>
      <c r="AJ19" s="96">
        <v>1.6</v>
      </c>
      <c r="AK19" s="96">
        <v>2.2999999999999998</v>
      </c>
      <c r="AL19" s="96">
        <v>2.6</v>
      </c>
      <c r="AM19" s="96">
        <v>3.3</v>
      </c>
      <c r="AN19" s="96">
        <v>4.8</v>
      </c>
      <c r="AO19" s="96">
        <v>5.0999999999999996</v>
      </c>
      <c r="AP19" s="96">
        <v>5.6</v>
      </c>
      <c r="AQ19" s="96">
        <v>6.4</v>
      </c>
      <c r="AR19" s="96">
        <v>7.3</v>
      </c>
      <c r="AS19" s="98">
        <v>8.1</v>
      </c>
    </row>
    <row r="20" spans="2:45" ht="21" customHeight="1">
      <c r="B20" s="111"/>
      <c r="C20" s="106" t="s">
        <v>120</v>
      </c>
      <c r="D20" s="147">
        <v>0.1</v>
      </c>
      <c r="E20" s="109">
        <v>0.8</v>
      </c>
      <c r="F20" s="109">
        <v>1.6</v>
      </c>
      <c r="G20" s="109">
        <v>2.1</v>
      </c>
      <c r="H20" s="109">
        <v>2.5</v>
      </c>
      <c r="I20" s="109">
        <v>2.9</v>
      </c>
      <c r="J20" s="109">
        <v>4</v>
      </c>
      <c r="K20" s="109">
        <v>4.7</v>
      </c>
      <c r="L20" s="109">
        <v>5.2</v>
      </c>
      <c r="M20" s="109">
        <v>5.7</v>
      </c>
      <c r="N20" s="109">
        <v>6.2</v>
      </c>
      <c r="O20" s="110">
        <v>6.6</v>
      </c>
      <c r="Q20" s="92"/>
      <c r="R20" s="93" t="s">
        <v>121</v>
      </c>
      <c r="S20" s="146">
        <v>1.1000000000000001</v>
      </c>
      <c r="T20" s="96">
        <v>4.4000000000000004</v>
      </c>
      <c r="U20" s="96">
        <v>6.5</v>
      </c>
      <c r="V20" s="96">
        <v>9.4</v>
      </c>
      <c r="W20" s="96">
        <v>11.2</v>
      </c>
      <c r="X20" s="96">
        <v>13.1</v>
      </c>
      <c r="Y20" s="96">
        <v>15.2</v>
      </c>
      <c r="Z20" s="96">
        <v>17.7</v>
      </c>
      <c r="AA20" s="96">
        <v>19.8</v>
      </c>
      <c r="AB20" s="96">
        <v>22.3</v>
      </c>
      <c r="AC20" s="96">
        <v>25.2</v>
      </c>
      <c r="AD20" s="98">
        <v>27.4</v>
      </c>
      <c r="AF20" s="92"/>
      <c r="AG20" s="93" t="s">
        <v>110</v>
      </c>
      <c r="AH20" s="146">
        <v>0.2</v>
      </c>
      <c r="AI20" s="96">
        <v>0.7</v>
      </c>
      <c r="AJ20" s="96">
        <v>1.2</v>
      </c>
      <c r="AK20" s="96">
        <v>1.8</v>
      </c>
      <c r="AL20" s="96">
        <v>2.2999999999999998</v>
      </c>
      <c r="AM20" s="96">
        <v>3</v>
      </c>
      <c r="AN20" s="96">
        <v>4.2</v>
      </c>
      <c r="AO20" s="96">
        <v>4.4000000000000004</v>
      </c>
      <c r="AP20" s="96">
        <v>4.9000000000000004</v>
      </c>
      <c r="AQ20" s="96">
        <v>5.3</v>
      </c>
      <c r="AR20" s="96">
        <v>5.8</v>
      </c>
      <c r="AS20" s="98">
        <v>6.5</v>
      </c>
    </row>
    <row r="21" spans="2:45" ht="21" customHeight="1">
      <c r="B21" s="79" t="s">
        <v>122</v>
      </c>
      <c r="C21" s="80"/>
      <c r="D21" s="144">
        <v>2.6</v>
      </c>
      <c r="E21" s="83">
        <v>19.8</v>
      </c>
      <c r="F21" s="83">
        <v>35.200000000000003</v>
      </c>
      <c r="G21" s="83">
        <v>52.9</v>
      </c>
      <c r="H21" s="83">
        <v>66.8</v>
      </c>
      <c r="I21" s="83">
        <v>82.3</v>
      </c>
      <c r="J21" s="83">
        <v>109.4</v>
      </c>
      <c r="K21" s="83">
        <v>127.7</v>
      </c>
      <c r="L21" s="83">
        <v>145.80000000000001</v>
      </c>
      <c r="M21" s="83">
        <v>165.4</v>
      </c>
      <c r="N21" s="83">
        <v>186.2</v>
      </c>
      <c r="O21" s="84">
        <v>206.9</v>
      </c>
      <c r="Q21" s="92"/>
      <c r="R21" s="93" t="s">
        <v>123</v>
      </c>
      <c r="S21" s="146">
        <v>0.2</v>
      </c>
      <c r="T21" s="96">
        <v>1.4</v>
      </c>
      <c r="U21" s="96">
        <v>2.4</v>
      </c>
      <c r="V21" s="96">
        <v>3.1</v>
      </c>
      <c r="W21" s="96">
        <v>3.9</v>
      </c>
      <c r="X21" s="96">
        <v>4.8</v>
      </c>
      <c r="Y21" s="96">
        <v>5.9</v>
      </c>
      <c r="Z21" s="96">
        <v>6.9</v>
      </c>
      <c r="AA21" s="96">
        <v>7.9</v>
      </c>
      <c r="AB21" s="96">
        <v>8.6999999999999993</v>
      </c>
      <c r="AC21" s="96">
        <v>9.6</v>
      </c>
      <c r="AD21" s="98">
        <v>10.6</v>
      </c>
      <c r="AF21" s="111"/>
      <c r="AG21" s="106" t="s">
        <v>109</v>
      </c>
      <c r="AH21" s="147" t="s">
        <v>27</v>
      </c>
      <c r="AI21" s="109">
        <v>0.1</v>
      </c>
      <c r="AJ21" s="109">
        <v>0.5</v>
      </c>
      <c r="AK21" s="109">
        <v>1</v>
      </c>
      <c r="AL21" s="109">
        <v>1.4</v>
      </c>
      <c r="AM21" s="109">
        <v>1.8</v>
      </c>
      <c r="AN21" s="109">
        <v>2.8</v>
      </c>
      <c r="AO21" s="109">
        <v>3.1</v>
      </c>
      <c r="AP21" s="109">
        <v>3.5</v>
      </c>
      <c r="AQ21" s="109">
        <v>4</v>
      </c>
      <c r="AR21" s="109">
        <v>4.5</v>
      </c>
      <c r="AS21" s="110">
        <v>5.0999999999999996</v>
      </c>
    </row>
    <row r="22" spans="2:45" ht="21" customHeight="1">
      <c r="B22" s="92"/>
      <c r="C22" s="93" t="s">
        <v>107</v>
      </c>
      <c r="D22" s="146">
        <v>2.6</v>
      </c>
      <c r="E22" s="96">
        <v>18.5</v>
      </c>
      <c r="F22" s="96">
        <v>31.5</v>
      </c>
      <c r="G22" s="96">
        <v>46.8</v>
      </c>
      <c r="H22" s="96">
        <v>58.6</v>
      </c>
      <c r="I22" s="96">
        <v>72</v>
      </c>
      <c r="J22" s="96">
        <v>96.5</v>
      </c>
      <c r="K22" s="96">
        <v>111.7</v>
      </c>
      <c r="L22" s="96">
        <v>126.3</v>
      </c>
      <c r="M22" s="96">
        <v>142.69999999999999</v>
      </c>
      <c r="N22" s="96">
        <v>159.1</v>
      </c>
      <c r="O22" s="98">
        <v>175.6</v>
      </c>
      <c r="Q22" s="92"/>
      <c r="R22" s="93" t="s">
        <v>124</v>
      </c>
      <c r="S22" s="146">
        <v>0.4</v>
      </c>
      <c r="T22" s="96">
        <v>1.9</v>
      </c>
      <c r="U22" s="96">
        <v>2.9</v>
      </c>
      <c r="V22" s="96">
        <v>4</v>
      </c>
      <c r="W22" s="96">
        <v>5.0999999999999996</v>
      </c>
      <c r="X22" s="96">
        <v>6</v>
      </c>
      <c r="Y22" s="96">
        <v>7.1</v>
      </c>
      <c r="Z22" s="96">
        <v>8.1</v>
      </c>
      <c r="AA22" s="96">
        <v>9.4</v>
      </c>
      <c r="AB22" s="96">
        <v>10.3</v>
      </c>
      <c r="AC22" s="96">
        <v>11.7</v>
      </c>
      <c r="AD22" s="98">
        <v>13</v>
      </c>
      <c r="AF22" s="79" t="s">
        <v>125</v>
      </c>
      <c r="AG22" s="80"/>
      <c r="AH22" s="144">
        <v>0.9</v>
      </c>
      <c r="AI22" s="83">
        <v>1.2</v>
      </c>
      <c r="AJ22" s="83">
        <v>1.6</v>
      </c>
      <c r="AK22" s="83">
        <v>1.9</v>
      </c>
      <c r="AL22" s="83">
        <v>2.4</v>
      </c>
      <c r="AM22" s="83">
        <v>2.7</v>
      </c>
      <c r="AN22" s="83">
        <v>3.5</v>
      </c>
      <c r="AO22" s="83">
        <v>3.7</v>
      </c>
      <c r="AP22" s="83">
        <v>4.0999999999999996</v>
      </c>
      <c r="AQ22" s="83">
        <v>4.5</v>
      </c>
      <c r="AR22" s="83">
        <v>5.3</v>
      </c>
      <c r="AS22" s="84">
        <v>5.3</v>
      </c>
    </row>
    <row r="23" spans="2:45" ht="21" customHeight="1">
      <c r="B23" s="92"/>
      <c r="C23" s="93" t="s">
        <v>126</v>
      </c>
      <c r="D23" s="146" t="s">
        <v>27</v>
      </c>
      <c r="E23" s="96">
        <v>0.3</v>
      </c>
      <c r="F23" s="96">
        <v>0.9</v>
      </c>
      <c r="G23" s="96">
        <v>1.4</v>
      </c>
      <c r="H23" s="96">
        <v>1.9</v>
      </c>
      <c r="I23" s="96">
        <v>2.2999999999999998</v>
      </c>
      <c r="J23" s="96">
        <v>2.7</v>
      </c>
      <c r="K23" s="96">
        <v>3.4</v>
      </c>
      <c r="L23" s="96">
        <v>4</v>
      </c>
      <c r="M23" s="96">
        <v>4.7</v>
      </c>
      <c r="N23" s="96">
        <v>5.6</v>
      </c>
      <c r="O23" s="98">
        <v>6.4</v>
      </c>
      <c r="Q23" s="111"/>
      <c r="R23" s="106" t="s">
        <v>127</v>
      </c>
      <c r="S23" s="147">
        <v>3</v>
      </c>
      <c r="T23" s="109">
        <v>5.4</v>
      </c>
      <c r="U23" s="109">
        <v>8</v>
      </c>
      <c r="V23" s="109">
        <v>11.4</v>
      </c>
      <c r="W23" s="109">
        <v>13.7</v>
      </c>
      <c r="X23" s="109">
        <v>16.5</v>
      </c>
      <c r="Y23" s="109">
        <v>20</v>
      </c>
      <c r="Z23" s="109">
        <v>23.7</v>
      </c>
      <c r="AA23" s="109">
        <v>26.8</v>
      </c>
      <c r="AB23" s="109">
        <v>29.4</v>
      </c>
      <c r="AC23" s="109">
        <v>32.1</v>
      </c>
      <c r="AD23" s="110">
        <v>34.9</v>
      </c>
      <c r="AF23" s="92"/>
      <c r="AG23" s="93" t="s">
        <v>94</v>
      </c>
      <c r="AH23" s="146">
        <v>0.6</v>
      </c>
      <c r="AI23" s="96">
        <v>0.7</v>
      </c>
      <c r="AJ23" s="96">
        <v>1.1000000000000001</v>
      </c>
      <c r="AK23" s="96">
        <v>1.1000000000000001</v>
      </c>
      <c r="AL23" s="96">
        <v>1.4</v>
      </c>
      <c r="AM23" s="96">
        <v>1.6</v>
      </c>
      <c r="AN23" s="96">
        <v>2.1</v>
      </c>
      <c r="AO23" s="96">
        <v>2.2000000000000002</v>
      </c>
      <c r="AP23" s="96">
        <v>2.2999999999999998</v>
      </c>
      <c r="AQ23" s="96">
        <v>2.5</v>
      </c>
      <c r="AR23" s="96">
        <v>2.9</v>
      </c>
      <c r="AS23" s="98">
        <v>2.9</v>
      </c>
    </row>
    <row r="24" spans="2:45" ht="21" customHeight="1">
      <c r="B24" s="92"/>
      <c r="C24" s="106" t="s">
        <v>110</v>
      </c>
      <c r="D24" s="147" t="s">
        <v>27</v>
      </c>
      <c r="E24" s="109">
        <v>0.5</v>
      </c>
      <c r="F24" s="109">
        <v>1.4</v>
      </c>
      <c r="G24" s="109">
        <v>2.4</v>
      </c>
      <c r="H24" s="109">
        <v>3.2</v>
      </c>
      <c r="I24" s="109">
        <v>4.2</v>
      </c>
      <c r="J24" s="109">
        <v>5.6</v>
      </c>
      <c r="K24" s="109">
        <v>7.3</v>
      </c>
      <c r="L24" s="109">
        <v>9.3000000000000007</v>
      </c>
      <c r="M24" s="109">
        <v>10.9</v>
      </c>
      <c r="N24" s="109">
        <v>13.2</v>
      </c>
      <c r="O24" s="110">
        <v>15.4</v>
      </c>
      <c r="Q24" s="79" t="s">
        <v>128</v>
      </c>
      <c r="R24" s="102"/>
      <c r="S24" s="148">
        <v>5</v>
      </c>
      <c r="T24" s="104">
        <v>10.8</v>
      </c>
      <c r="U24" s="104">
        <v>17</v>
      </c>
      <c r="V24" s="104">
        <v>24.9</v>
      </c>
      <c r="W24" s="104">
        <v>30.8</v>
      </c>
      <c r="X24" s="104">
        <v>37.700000000000003</v>
      </c>
      <c r="Y24" s="104">
        <v>47.8</v>
      </c>
      <c r="Z24" s="104">
        <v>55.1</v>
      </c>
      <c r="AA24" s="104">
        <v>61.3</v>
      </c>
      <c r="AB24" s="104">
        <v>68.7</v>
      </c>
      <c r="AC24" s="104">
        <v>75.900000000000006</v>
      </c>
      <c r="AD24" s="105">
        <v>82.6</v>
      </c>
      <c r="AF24" s="92"/>
      <c r="AG24" s="106" t="s">
        <v>129</v>
      </c>
      <c r="AH24" s="147">
        <v>0.1</v>
      </c>
      <c r="AI24" s="109">
        <v>0.2</v>
      </c>
      <c r="AJ24" s="109">
        <v>0.4</v>
      </c>
      <c r="AK24" s="109">
        <v>0.5</v>
      </c>
      <c r="AL24" s="109">
        <v>0.7</v>
      </c>
      <c r="AM24" s="109">
        <v>0.8</v>
      </c>
      <c r="AN24" s="109">
        <v>0.9</v>
      </c>
      <c r="AO24" s="109">
        <v>1</v>
      </c>
      <c r="AP24" s="109">
        <v>1.2</v>
      </c>
      <c r="AQ24" s="109">
        <v>1.2</v>
      </c>
      <c r="AR24" s="109">
        <v>1.5</v>
      </c>
      <c r="AS24" s="110">
        <v>1.5</v>
      </c>
    </row>
    <row r="25" spans="2:45" ht="21" customHeight="1">
      <c r="B25" s="90" t="s">
        <v>130</v>
      </c>
      <c r="C25" s="80"/>
      <c r="D25" s="144">
        <v>0.6</v>
      </c>
      <c r="E25" s="83">
        <v>9.6999999999999993</v>
      </c>
      <c r="F25" s="83">
        <v>20.6</v>
      </c>
      <c r="G25" s="83">
        <v>33.200000000000003</v>
      </c>
      <c r="H25" s="83">
        <v>44.5</v>
      </c>
      <c r="I25" s="83">
        <v>61</v>
      </c>
      <c r="J25" s="83">
        <v>80</v>
      </c>
      <c r="K25" s="83">
        <v>101.6</v>
      </c>
      <c r="L25" s="83">
        <v>120.4</v>
      </c>
      <c r="M25" s="83">
        <v>138.4</v>
      </c>
      <c r="N25" s="83">
        <v>154.80000000000001</v>
      </c>
      <c r="O25" s="84">
        <v>171.1</v>
      </c>
      <c r="Q25" s="92"/>
      <c r="R25" s="93" t="s">
        <v>94</v>
      </c>
      <c r="S25" s="146">
        <v>3.6</v>
      </c>
      <c r="T25" s="96">
        <v>8.5</v>
      </c>
      <c r="U25" s="96">
        <v>13.4</v>
      </c>
      <c r="V25" s="96">
        <v>19.899999999999999</v>
      </c>
      <c r="W25" s="96">
        <v>24.9</v>
      </c>
      <c r="X25" s="96">
        <v>30.6</v>
      </c>
      <c r="Y25" s="96">
        <v>39.200000000000003</v>
      </c>
      <c r="Z25" s="96">
        <v>45.4</v>
      </c>
      <c r="AA25" s="96">
        <v>50.4</v>
      </c>
      <c r="AB25" s="96">
        <v>56.1</v>
      </c>
      <c r="AC25" s="96">
        <v>62.3</v>
      </c>
      <c r="AD25" s="98">
        <v>68.3</v>
      </c>
      <c r="AF25" s="90" t="s">
        <v>131</v>
      </c>
      <c r="AG25" s="80"/>
      <c r="AH25" s="144">
        <v>0.7</v>
      </c>
      <c r="AI25" s="83">
        <v>1.7</v>
      </c>
      <c r="AJ25" s="83">
        <v>3.6</v>
      </c>
      <c r="AK25" s="83">
        <v>5.3</v>
      </c>
      <c r="AL25" s="83">
        <v>6.8</v>
      </c>
      <c r="AM25" s="83">
        <v>8.1999999999999993</v>
      </c>
      <c r="AN25" s="83">
        <v>9.8000000000000007</v>
      </c>
      <c r="AO25" s="83">
        <v>11.8</v>
      </c>
      <c r="AP25" s="83">
        <v>13.9</v>
      </c>
      <c r="AQ25" s="83">
        <v>16.2</v>
      </c>
      <c r="AR25" s="83">
        <v>18.399999999999999</v>
      </c>
      <c r="AS25" s="84">
        <v>19.899999999999999</v>
      </c>
    </row>
    <row r="26" spans="2:45" ht="21" customHeight="1">
      <c r="B26" s="92"/>
      <c r="C26" s="93" t="s">
        <v>132</v>
      </c>
      <c r="D26" s="146">
        <v>0.4</v>
      </c>
      <c r="E26" s="96">
        <v>3.5</v>
      </c>
      <c r="F26" s="96">
        <v>8.4</v>
      </c>
      <c r="G26" s="96">
        <v>13.8</v>
      </c>
      <c r="H26" s="96">
        <v>20.5</v>
      </c>
      <c r="I26" s="96">
        <v>30.1</v>
      </c>
      <c r="J26" s="96">
        <v>41.2</v>
      </c>
      <c r="K26" s="96">
        <v>55.3</v>
      </c>
      <c r="L26" s="96">
        <v>67.3</v>
      </c>
      <c r="M26" s="96">
        <v>78.7</v>
      </c>
      <c r="N26" s="96">
        <v>89.5</v>
      </c>
      <c r="O26" s="98">
        <v>100.5</v>
      </c>
      <c r="Q26" s="92"/>
      <c r="R26" s="106" t="s">
        <v>133</v>
      </c>
      <c r="S26" s="147">
        <v>1.1000000000000001</v>
      </c>
      <c r="T26" s="109">
        <v>1.4</v>
      </c>
      <c r="U26" s="109">
        <v>2.2000000000000002</v>
      </c>
      <c r="V26" s="109">
        <v>3</v>
      </c>
      <c r="W26" s="109">
        <v>3.5</v>
      </c>
      <c r="X26" s="109">
        <v>3.8</v>
      </c>
      <c r="Y26" s="109">
        <v>4.4000000000000004</v>
      </c>
      <c r="Z26" s="109">
        <v>4.9000000000000004</v>
      </c>
      <c r="AA26" s="109">
        <v>5.3</v>
      </c>
      <c r="AB26" s="109">
        <v>5.8</v>
      </c>
      <c r="AC26" s="109">
        <v>6.3</v>
      </c>
      <c r="AD26" s="110">
        <v>6.4</v>
      </c>
      <c r="AF26" s="92"/>
      <c r="AG26" s="93" t="s">
        <v>109</v>
      </c>
      <c r="AH26" s="146" t="s">
        <v>27</v>
      </c>
      <c r="AI26" s="96">
        <v>0.2</v>
      </c>
      <c r="AJ26" s="96">
        <v>0.8</v>
      </c>
      <c r="AK26" s="96">
        <v>1.3</v>
      </c>
      <c r="AL26" s="96">
        <v>1.9</v>
      </c>
      <c r="AM26" s="96">
        <v>2.5</v>
      </c>
      <c r="AN26" s="96">
        <v>3.2</v>
      </c>
      <c r="AO26" s="96">
        <v>4.0999999999999996</v>
      </c>
      <c r="AP26" s="96">
        <v>5.2</v>
      </c>
      <c r="AQ26" s="96">
        <v>6.2</v>
      </c>
      <c r="AR26" s="96">
        <v>7.1</v>
      </c>
      <c r="AS26" s="98">
        <v>7.9</v>
      </c>
    </row>
    <row r="27" spans="2:45" ht="21" customHeight="1">
      <c r="B27" s="92"/>
      <c r="C27" s="93" t="s">
        <v>99</v>
      </c>
      <c r="D27" s="146">
        <v>0</v>
      </c>
      <c r="E27" s="96">
        <v>3.5</v>
      </c>
      <c r="F27" s="96">
        <v>6.7</v>
      </c>
      <c r="G27" s="96">
        <v>10.3</v>
      </c>
      <c r="H27" s="96">
        <v>12.7</v>
      </c>
      <c r="I27" s="96">
        <v>16.8</v>
      </c>
      <c r="J27" s="96">
        <v>21</v>
      </c>
      <c r="K27" s="96">
        <v>25.1</v>
      </c>
      <c r="L27" s="96">
        <v>28.8</v>
      </c>
      <c r="M27" s="96">
        <v>32.1</v>
      </c>
      <c r="N27" s="96">
        <v>34.6</v>
      </c>
      <c r="O27" s="98">
        <v>36.799999999999997</v>
      </c>
      <c r="Q27" s="90" t="s">
        <v>134</v>
      </c>
      <c r="R27" s="80"/>
      <c r="S27" s="148">
        <v>0.4</v>
      </c>
      <c r="T27" s="104">
        <v>1.5</v>
      </c>
      <c r="U27" s="104">
        <v>2.4</v>
      </c>
      <c r="V27" s="104">
        <v>3.5</v>
      </c>
      <c r="W27" s="104">
        <v>5.2</v>
      </c>
      <c r="X27" s="104">
        <v>7.7</v>
      </c>
      <c r="Y27" s="104">
        <v>10</v>
      </c>
      <c r="Z27" s="104">
        <v>12.4</v>
      </c>
      <c r="AA27" s="104">
        <v>14.4</v>
      </c>
      <c r="AB27" s="104">
        <v>16.2</v>
      </c>
      <c r="AC27" s="104">
        <v>18.600000000000001</v>
      </c>
      <c r="AD27" s="105">
        <v>21.3</v>
      </c>
      <c r="AF27" s="111"/>
      <c r="AG27" s="106" t="s">
        <v>94</v>
      </c>
      <c r="AH27" s="147">
        <v>0.7</v>
      </c>
      <c r="AI27" s="109">
        <v>1.2</v>
      </c>
      <c r="AJ27" s="109">
        <v>1.8</v>
      </c>
      <c r="AK27" s="109">
        <v>2.2999999999999998</v>
      </c>
      <c r="AL27" s="109">
        <v>2.8</v>
      </c>
      <c r="AM27" s="109">
        <v>3.4</v>
      </c>
      <c r="AN27" s="109">
        <v>4</v>
      </c>
      <c r="AO27" s="109">
        <v>4.5999999999999996</v>
      </c>
      <c r="AP27" s="109">
        <v>5.3</v>
      </c>
      <c r="AQ27" s="109">
        <v>6</v>
      </c>
      <c r="AR27" s="109">
        <v>6.8</v>
      </c>
      <c r="AS27" s="110">
        <v>7.2</v>
      </c>
    </row>
    <row r="28" spans="2:45" ht="21" customHeight="1">
      <c r="B28" s="111"/>
      <c r="C28" s="106" t="s">
        <v>110</v>
      </c>
      <c r="D28" s="147">
        <v>0.1</v>
      </c>
      <c r="E28" s="109">
        <v>1.2</v>
      </c>
      <c r="F28" s="109">
        <v>2.8</v>
      </c>
      <c r="G28" s="109">
        <v>4.7</v>
      </c>
      <c r="H28" s="109">
        <v>5.9</v>
      </c>
      <c r="I28" s="109">
        <v>7.3</v>
      </c>
      <c r="J28" s="109">
        <v>9.1999999999999993</v>
      </c>
      <c r="K28" s="109">
        <v>11.3</v>
      </c>
      <c r="L28" s="109">
        <v>12.8</v>
      </c>
      <c r="M28" s="109">
        <v>14.2</v>
      </c>
      <c r="N28" s="109">
        <v>15.6</v>
      </c>
      <c r="O28" s="110">
        <v>16.7</v>
      </c>
      <c r="Q28" s="92"/>
      <c r="R28" s="93" t="s">
        <v>94</v>
      </c>
      <c r="S28" s="146">
        <v>0.2</v>
      </c>
      <c r="T28" s="96">
        <v>0.8</v>
      </c>
      <c r="U28" s="96">
        <v>1.2</v>
      </c>
      <c r="V28" s="96">
        <v>2</v>
      </c>
      <c r="W28" s="96">
        <v>3.3</v>
      </c>
      <c r="X28" s="96">
        <v>5.2</v>
      </c>
      <c r="Y28" s="96">
        <v>6.9</v>
      </c>
      <c r="Z28" s="96">
        <v>8.6</v>
      </c>
      <c r="AA28" s="96">
        <v>10</v>
      </c>
      <c r="AB28" s="96">
        <v>11.3</v>
      </c>
      <c r="AC28" s="96">
        <v>13</v>
      </c>
      <c r="AD28" s="98">
        <v>14.4</v>
      </c>
      <c r="AF28" s="79" t="s">
        <v>135</v>
      </c>
      <c r="AG28" s="80"/>
      <c r="AH28" s="144">
        <v>0.7</v>
      </c>
      <c r="AI28" s="83">
        <v>1.6</v>
      </c>
      <c r="AJ28" s="83">
        <v>2.9</v>
      </c>
      <c r="AK28" s="83">
        <v>4</v>
      </c>
      <c r="AL28" s="83">
        <v>4.8</v>
      </c>
      <c r="AM28" s="83">
        <v>5.6</v>
      </c>
      <c r="AN28" s="83">
        <v>6.5</v>
      </c>
      <c r="AO28" s="83">
        <v>7.3</v>
      </c>
      <c r="AP28" s="83">
        <v>8.3000000000000007</v>
      </c>
      <c r="AQ28" s="83">
        <v>9.1</v>
      </c>
      <c r="AR28" s="83">
        <v>9.9</v>
      </c>
      <c r="AS28" s="84">
        <v>10.6</v>
      </c>
    </row>
    <row r="29" spans="2:45" ht="21" customHeight="1">
      <c r="B29" s="79" t="s">
        <v>136</v>
      </c>
      <c r="C29" s="80"/>
      <c r="D29" s="144">
        <v>0.2</v>
      </c>
      <c r="E29" s="83">
        <v>5.3</v>
      </c>
      <c r="F29" s="83">
        <v>9.9</v>
      </c>
      <c r="G29" s="83">
        <v>19.3</v>
      </c>
      <c r="H29" s="83">
        <v>23.3</v>
      </c>
      <c r="I29" s="83">
        <v>39.4</v>
      </c>
      <c r="J29" s="83">
        <v>54.3</v>
      </c>
      <c r="K29" s="83">
        <v>68.8</v>
      </c>
      <c r="L29" s="83">
        <v>80.099999999999994</v>
      </c>
      <c r="M29" s="83">
        <v>90.5</v>
      </c>
      <c r="N29" s="83">
        <v>106.1</v>
      </c>
      <c r="O29" s="84">
        <v>120.7</v>
      </c>
      <c r="Q29" s="111"/>
      <c r="R29" s="106" t="s">
        <v>137</v>
      </c>
      <c r="S29" s="147">
        <v>0.2</v>
      </c>
      <c r="T29" s="109">
        <v>0.3</v>
      </c>
      <c r="U29" s="109">
        <v>0.3</v>
      </c>
      <c r="V29" s="109">
        <v>0.3</v>
      </c>
      <c r="W29" s="109">
        <v>0.5</v>
      </c>
      <c r="X29" s="109">
        <v>0.8</v>
      </c>
      <c r="Y29" s="109">
        <v>1.3</v>
      </c>
      <c r="Z29" s="109">
        <v>1.8</v>
      </c>
      <c r="AA29" s="109">
        <v>2.2999999999999998</v>
      </c>
      <c r="AB29" s="109">
        <v>2.7</v>
      </c>
      <c r="AC29" s="109">
        <v>3.2</v>
      </c>
      <c r="AD29" s="110">
        <v>3.9</v>
      </c>
      <c r="AF29" s="92"/>
      <c r="AG29" s="93" t="s">
        <v>94</v>
      </c>
      <c r="AH29" s="149">
        <v>0.6</v>
      </c>
      <c r="AI29" s="114">
        <v>1</v>
      </c>
      <c r="AJ29" s="114">
        <v>1.3</v>
      </c>
      <c r="AK29" s="114">
        <v>1.7</v>
      </c>
      <c r="AL29" s="114">
        <v>2</v>
      </c>
      <c r="AM29" s="114">
        <v>2.2999999999999998</v>
      </c>
      <c r="AN29" s="114">
        <v>2.7</v>
      </c>
      <c r="AO29" s="114">
        <v>3.1</v>
      </c>
      <c r="AP29" s="114">
        <v>3.5</v>
      </c>
      <c r="AQ29" s="114">
        <v>3.8</v>
      </c>
      <c r="AR29" s="114">
        <v>4.2</v>
      </c>
      <c r="AS29" s="115">
        <v>4.4000000000000004</v>
      </c>
    </row>
    <row r="30" spans="2:45" ht="21" customHeight="1">
      <c r="B30" s="92"/>
      <c r="C30" s="93" t="s">
        <v>138</v>
      </c>
      <c r="D30" s="146" t="s">
        <v>27</v>
      </c>
      <c r="E30" s="96">
        <v>1.6</v>
      </c>
      <c r="F30" s="96">
        <v>3.7</v>
      </c>
      <c r="G30" s="96">
        <v>8.6999999999999993</v>
      </c>
      <c r="H30" s="96">
        <v>10.5</v>
      </c>
      <c r="I30" s="96">
        <v>13.1</v>
      </c>
      <c r="J30" s="96">
        <v>19.100000000000001</v>
      </c>
      <c r="K30" s="96">
        <v>24.9</v>
      </c>
      <c r="L30" s="96">
        <v>28.7</v>
      </c>
      <c r="M30" s="96">
        <v>32.700000000000003</v>
      </c>
      <c r="N30" s="96">
        <v>37.200000000000003</v>
      </c>
      <c r="O30" s="98">
        <v>42.3</v>
      </c>
      <c r="Q30" s="79" t="s">
        <v>139</v>
      </c>
      <c r="R30" s="102"/>
      <c r="S30" s="148">
        <v>5.9</v>
      </c>
      <c r="T30" s="104">
        <v>12.5</v>
      </c>
      <c r="U30" s="104">
        <v>18.600000000000001</v>
      </c>
      <c r="V30" s="104">
        <v>23.8</v>
      </c>
      <c r="W30" s="104">
        <v>27.4</v>
      </c>
      <c r="X30" s="104">
        <v>32</v>
      </c>
      <c r="Y30" s="104">
        <v>35.9</v>
      </c>
      <c r="Z30" s="104">
        <v>42.3</v>
      </c>
      <c r="AA30" s="104">
        <v>48.2</v>
      </c>
      <c r="AB30" s="104">
        <v>53.4</v>
      </c>
      <c r="AC30" s="104">
        <v>57.8</v>
      </c>
      <c r="AD30" s="105">
        <v>61.2</v>
      </c>
      <c r="AF30" s="92"/>
      <c r="AG30" s="93" t="s">
        <v>109</v>
      </c>
      <c r="AH30" s="149" t="s">
        <v>27</v>
      </c>
      <c r="AI30" s="114">
        <v>0.1</v>
      </c>
      <c r="AJ30" s="114">
        <v>0.3</v>
      </c>
      <c r="AK30" s="114">
        <v>0.5</v>
      </c>
      <c r="AL30" s="114">
        <v>0.7</v>
      </c>
      <c r="AM30" s="114">
        <v>0.8</v>
      </c>
      <c r="AN30" s="114">
        <v>1</v>
      </c>
      <c r="AO30" s="114">
        <v>1.2</v>
      </c>
      <c r="AP30" s="114">
        <v>1.4</v>
      </c>
      <c r="AQ30" s="114">
        <v>1.6</v>
      </c>
      <c r="AR30" s="114">
        <v>1.8</v>
      </c>
      <c r="AS30" s="115">
        <v>1.9</v>
      </c>
    </row>
    <row r="31" spans="2:45" ht="21" customHeight="1">
      <c r="B31" s="92"/>
      <c r="C31" s="93" t="s">
        <v>140</v>
      </c>
      <c r="D31" s="146" t="s">
        <v>27</v>
      </c>
      <c r="E31" s="96">
        <v>1</v>
      </c>
      <c r="F31" s="96">
        <v>2.8</v>
      </c>
      <c r="G31" s="96">
        <v>4.3</v>
      </c>
      <c r="H31" s="96">
        <v>5</v>
      </c>
      <c r="I31" s="96">
        <v>12.1</v>
      </c>
      <c r="J31" s="96">
        <v>16.3</v>
      </c>
      <c r="K31" s="96">
        <v>18.7</v>
      </c>
      <c r="L31" s="96">
        <v>20.9</v>
      </c>
      <c r="M31" s="96">
        <v>23</v>
      </c>
      <c r="N31" s="96">
        <v>28.8</v>
      </c>
      <c r="O31" s="98">
        <v>31.3</v>
      </c>
      <c r="Q31" s="92"/>
      <c r="R31" s="93" t="s">
        <v>94</v>
      </c>
      <c r="S31" s="146">
        <v>2.1</v>
      </c>
      <c r="T31" s="96">
        <v>4.3</v>
      </c>
      <c r="U31" s="96">
        <v>7.2</v>
      </c>
      <c r="V31" s="96">
        <v>9.9</v>
      </c>
      <c r="W31" s="96">
        <v>11.4</v>
      </c>
      <c r="X31" s="96">
        <v>13.9</v>
      </c>
      <c r="Y31" s="96">
        <v>16</v>
      </c>
      <c r="Z31" s="96">
        <v>19.5</v>
      </c>
      <c r="AA31" s="96">
        <v>23</v>
      </c>
      <c r="AB31" s="96">
        <v>26</v>
      </c>
      <c r="AC31" s="96">
        <v>28.3</v>
      </c>
      <c r="AD31" s="98">
        <v>30.3</v>
      </c>
      <c r="AF31" s="92"/>
      <c r="AG31" s="106" t="s">
        <v>107</v>
      </c>
      <c r="AH31" s="150">
        <v>0.1</v>
      </c>
      <c r="AI31" s="117">
        <v>0.3</v>
      </c>
      <c r="AJ31" s="117">
        <v>0.4</v>
      </c>
      <c r="AK31" s="117">
        <v>0.5</v>
      </c>
      <c r="AL31" s="117">
        <v>0.6</v>
      </c>
      <c r="AM31" s="117">
        <v>0.7</v>
      </c>
      <c r="AN31" s="117">
        <v>0.8</v>
      </c>
      <c r="AO31" s="117">
        <v>0.9</v>
      </c>
      <c r="AP31" s="117">
        <v>1.1000000000000001</v>
      </c>
      <c r="AQ31" s="117">
        <v>1.2</v>
      </c>
      <c r="AR31" s="117">
        <v>1.3</v>
      </c>
      <c r="AS31" s="118">
        <v>1.4</v>
      </c>
    </row>
    <row r="32" spans="2:45" ht="21" customHeight="1">
      <c r="B32" s="92"/>
      <c r="C32" s="93" t="s">
        <v>141</v>
      </c>
      <c r="D32" s="146" t="s">
        <v>27</v>
      </c>
      <c r="E32" s="96">
        <v>0</v>
      </c>
      <c r="F32" s="96">
        <v>0.2</v>
      </c>
      <c r="G32" s="96">
        <v>0.3</v>
      </c>
      <c r="H32" s="96">
        <v>0.4</v>
      </c>
      <c r="I32" s="96">
        <v>0.9</v>
      </c>
      <c r="J32" s="96">
        <v>1.4</v>
      </c>
      <c r="K32" s="96">
        <v>3.1</v>
      </c>
      <c r="L32" s="96">
        <v>4.0999999999999996</v>
      </c>
      <c r="M32" s="96">
        <v>4.5</v>
      </c>
      <c r="N32" s="96">
        <v>5.7</v>
      </c>
      <c r="O32" s="98">
        <v>6.9</v>
      </c>
      <c r="Q32" s="92"/>
      <c r="R32" s="106" t="s">
        <v>142</v>
      </c>
      <c r="S32" s="147">
        <v>3.4</v>
      </c>
      <c r="T32" s="109">
        <v>6.1</v>
      </c>
      <c r="U32" s="109">
        <v>8.3000000000000007</v>
      </c>
      <c r="V32" s="109">
        <v>9.6</v>
      </c>
      <c r="W32" s="109">
        <v>10.7</v>
      </c>
      <c r="X32" s="109">
        <v>11.8</v>
      </c>
      <c r="Y32" s="109">
        <v>12.6</v>
      </c>
      <c r="Z32" s="109">
        <v>13.8</v>
      </c>
      <c r="AA32" s="109">
        <v>15</v>
      </c>
      <c r="AB32" s="109">
        <v>16.100000000000001</v>
      </c>
      <c r="AC32" s="109">
        <v>17.2</v>
      </c>
      <c r="AD32" s="110">
        <v>17.7</v>
      </c>
      <c r="AF32" s="90" t="s">
        <v>143</v>
      </c>
      <c r="AG32" s="80"/>
      <c r="AH32" s="144">
        <v>2.2999999999999998</v>
      </c>
      <c r="AI32" s="83">
        <v>3.1</v>
      </c>
      <c r="AJ32" s="83">
        <v>3.6</v>
      </c>
      <c r="AK32" s="83">
        <v>3.9</v>
      </c>
      <c r="AL32" s="83">
        <v>4.2</v>
      </c>
      <c r="AM32" s="83">
        <v>4.3</v>
      </c>
      <c r="AN32" s="83">
        <v>4.5</v>
      </c>
      <c r="AO32" s="83">
        <v>5</v>
      </c>
      <c r="AP32" s="83">
        <v>5.3</v>
      </c>
      <c r="AQ32" s="83">
        <v>6.9</v>
      </c>
      <c r="AR32" s="83">
        <v>6.9</v>
      </c>
      <c r="AS32" s="84">
        <v>6.9</v>
      </c>
    </row>
    <row r="33" spans="2:45" ht="21" customHeight="1">
      <c r="B33" s="92"/>
      <c r="C33" s="93" t="s">
        <v>110</v>
      </c>
      <c r="D33" s="146">
        <v>0.1</v>
      </c>
      <c r="E33" s="96">
        <v>1.2</v>
      </c>
      <c r="F33" s="96">
        <v>1.5</v>
      </c>
      <c r="G33" s="96">
        <v>3.2</v>
      </c>
      <c r="H33" s="96">
        <v>3.7</v>
      </c>
      <c r="I33" s="96">
        <v>7</v>
      </c>
      <c r="J33" s="96">
        <v>9.8000000000000007</v>
      </c>
      <c r="K33" s="96">
        <v>12.1</v>
      </c>
      <c r="L33" s="96">
        <v>14.5</v>
      </c>
      <c r="M33" s="96">
        <v>16.2</v>
      </c>
      <c r="N33" s="96">
        <v>19</v>
      </c>
      <c r="O33" s="98">
        <v>22.3</v>
      </c>
      <c r="Q33" s="90" t="s">
        <v>144</v>
      </c>
      <c r="R33" s="80"/>
      <c r="S33" s="148">
        <v>1.1000000000000001</v>
      </c>
      <c r="T33" s="104">
        <v>3</v>
      </c>
      <c r="U33" s="104">
        <v>4.7</v>
      </c>
      <c r="V33" s="104">
        <v>6.2</v>
      </c>
      <c r="W33" s="104">
        <v>7.6</v>
      </c>
      <c r="X33" s="104">
        <v>9</v>
      </c>
      <c r="Y33" s="104">
        <v>11.5</v>
      </c>
      <c r="Z33" s="104">
        <v>13.2</v>
      </c>
      <c r="AA33" s="104">
        <v>14.6</v>
      </c>
      <c r="AB33" s="104">
        <v>16.3</v>
      </c>
      <c r="AC33" s="104">
        <v>18.2</v>
      </c>
      <c r="AD33" s="105">
        <v>20.3</v>
      </c>
      <c r="AF33" s="92"/>
      <c r="AG33" s="93" t="s">
        <v>94</v>
      </c>
      <c r="AH33" s="149">
        <v>1.8</v>
      </c>
      <c r="AI33" s="114">
        <v>2.4</v>
      </c>
      <c r="AJ33" s="114">
        <v>2.6</v>
      </c>
      <c r="AK33" s="114">
        <v>2.8</v>
      </c>
      <c r="AL33" s="114">
        <v>3</v>
      </c>
      <c r="AM33" s="114">
        <v>3.2</v>
      </c>
      <c r="AN33" s="114">
        <v>3.4</v>
      </c>
      <c r="AO33" s="114">
        <v>3.8</v>
      </c>
      <c r="AP33" s="114">
        <v>4.0999999999999996</v>
      </c>
      <c r="AQ33" s="114">
        <v>5.7</v>
      </c>
      <c r="AR33" s="114">
        <v>5.7</v>
      </c>
      <c r="AS33" s="115">
        <v>5.7</v>
      </c>
    </row>
    <row r="34" spans="2:45" ht="21" customHeight="1">
      <c r="B34" s="111"/>
      <c r="C34" s="106" t="s">
        <v>145</v>
      </c>
      <c r="D34" s="147" t="s">
        <v>27</v>
      </c>
      <c r="E34" s="109">
        <v>0.3</v>
      </c>
      <c r="F34" s="109">
        <v>0.6</v>
      </c>
      <c r="G34" s="109">
        <v>1</v>
      </c>
      <c r="H34" s="109">
        <v>1.2</v>
      </c>
      <c r="I34" s="109">
        <v>2.1</v>
      </c>
      <c r="J34" s="109">
        <v>3</v>
      </c>
      <c r="K34" s="109">
        <v>4.0999999999999996</v>
      </c>
      <c r="L34" s="109">
        <v>5.3</v>
      </c>
      <c r="M34" s="109">
        <v>6.7</v>
      </c>
      <c r="N34" s="109">
        <v>7.8</v>
      </c>
      <c r="O34" s="110">
        <v>9.6</v>
      </c>
      <c r="Q34" s="92"/>
      <c r="R34" s="93" t="s">
        <v>146</v>
      </c>
      <c r="S34" s="146" t="s">
        <v>27</v>
      </c>
      <c r="T34" s="96">
        <v>0.4</v>
      </c>
      <c r="U34" s="96">
        <v>1.1000000000000001</v>
      </c>
      <c r="V34" s="96">
        <v>1.8</v>
      </c>
      <c r="W34" s="96">
        <v>2.4</v>
      </c>
      <c r="X34" s="96">
        <v>3.1</v>
      </c>
      <c r="Y34" s="96">
        <v>4.3</v>
      </c>
      <c r="Z34" s="96">
        <v>5</v>
      </c>
      <c r="AA34" s="96">
        <v>5.7</v>
      </c>
      <c r="AB34" s="96">
        <v>6.7</v>
      </c>
      <c r="AC34" s="96">
        <v>7.9</v>
      </c>
      <c r="AD34" s="98">
        <v>9</v>
      </c>
      <c r="AF34" s="111"/>
      <c r="AG34" s="106" t="s">
        <v>109</v>
      </c>
      <c r="AH34" s="150" t="s">
        <v>27</v>
      </c>
      <c r="AI34" s="117">
        <v>0</v>
      </c>
      <c r="AJ34" s="117">
        <v>0.2</v>
      </c>
      <c r="AK34" s="117">
        <v>0.2</v>
      </c>
      <c r="AL34" s="117">
        <v>0.2</v>
      </c>
      <c r="AM34" s="117">
        <v>0.2</v>
      </c>
      <c r="AN34" s="117">
        <v>0.2</v>
      </c>
      <c r="AO34" s="117">
        <v>0.2</v>
      </c>
      <c r="AP34" s="117">
        <v>0.2</v>
      </c>
      <c r="AQ34" s="117">
        <v>0.2</v>
      </c>
      <c r="AR34" s="117">
        <v>0.2</v>
      </c>
      <c r="AS34" s="118">
        <v>0.2</v>
      </c>
    </row>
    <row r="35" spans="2:45" ht="21" customHeight="1">
      <c r="B35" s="79" t="s">
        <v>147</v>
      </c>
      <c r="C35" s="80"/>
      <c r="D35" s="144">
        <v>6</v>
      </c>
      <c r="E35" s="83">
        <v>10</v>
      </c>
      <c r="F35" s="83">
        <v>13.9</v>
      </c>
      <c r="G35" s="83">
        <v>21.4</v>
      </c>
      <c r="H35" s="83">
        <v>26.9</v>
      </c>
      <c r="I35" s="83">
        <v>32.9</v>
      </c>
      <c r="J35" s="83">
        <v>41.9</v>
      </c>
      <c r="K35" s="83">
        <v>46.8</v>
      </c>
      <c r="L35" s="83">
        <v>52.1</v>
      </c>
      <c r="M35" s="83">
        <v>56.6</v>
      </c>
      <c r="N35" s="83">
        <v>60.6</v>
      </c>
      <c r="O35" s="84">
        <v>64.900000000000006</v>
      </c>
      <c r="Q35" s="92"/>
      <c r="R35" s="93" t="s">
        <v>94</v>
      </c>
      <c r="S35" s="146">
        <v>0.2</v>
      </c>
      <c r="T35" s="96">
        <v>0.9</v>
      </c>
      <c r="U35" s="96">
        <v>1.5</v>
      </c>
      <c r="V35" s="96">
        <v>2</v>
      </c>
      <c r="W35" s="96">
        <v>2.4</v>
      </c>
      <c r="X35" s="96">
        <v>2.9</v>
      </c>
      <c r="Y35" s="96">
        <v>3.6</v>
      </c>
      <c r="Z35" s="96">
        <v>4.4000000000000004</v>
      </c>
      <c r="AA35" s="96">
        <v>4.9000000000000004</v>
      </c>
      <c r="AB35" s="96">
        <v>5.4</v>
      </c>
      <c r="AC35" s="96">
        <v>6</v>
      </c>
      <c r="AD35" s="98">
        <v>6.6</v>
      </c>
      <c r="AF35" s="79" t="s">
        <v>148</v>
      </c>
      <c r="AG35" s="80"/>
      <c r="AH35" s="144">
        <v>1.1000000000000001</v>
      </c>
      <c r="AI35" s="83">
        <v>3.6</v>
      </c>
      <c r="AJ35" s="83">
        <v>6.9</v>
      </c>
      <c r="AK35" s="83">
        <v>11.8</v>
      </c>
      <c r="AL35" s="83">
        <v>15.8</v>
      </c>
      <c r="AM35" s="83">
        <v>20</v>
      </c>
      <c r="AN35" s="83">
        <v>24.9</v>
      </c>
      <c r="AO35" s="83">
        <v>29.8</v>
      </c>
      <c r="AP35" s="83">
        <v>35</v>
      </c>
      <c r="AQ35" s="83">
        <v>39.4</v>
      </c>
      <c r="AR35" s="83">
        <v>43.8</v>
      </c>
      <c r="AS35" s="84">
        <v>48.4</v>
      </c>
    </row>
    <row r="36" spans="2:45" ht="21" customHeight="1">
      <c r="B36" s="92"/>
      <c r="C36" s="93" t="s">
        <v>94</v>
      </c>
      <c r="D36" s="146">
        <v>2.6</v>
      </c>
      <c r="E36" s="96">
        <v>5.4</v>
      </c>
      <c r="F36" s="96">
        <v>8.5</v>
      </c>
      <c r="G36" s="96">
        <v>12.6</v>
      </c>
      <c r="H36" s="96">
        <v>17.8</v>
      </c>
      <c r="I36" s="96">
        <v>23.4</v>
      </c>
      <c r="J36" s="96">
        <v>30.4</v>
      </c>
      <c r="K36" s="96">
        <v>34.700000000000003</v>
      </c>
      <c r="L36" s="96">
        <v>38.9</v>
      </c>
      <c r="M36" s="96">
        <v>42</v>
      </c>
      <c r="N36" s="96">
        <v>45.2</v>
      </c>
      <c r="O36" s="98">
        <v>48.6</v>
      </c>
      <c r="Q36" s="111"/>
      <c r="R36" s="106" t="s">
        <v>107</v>
      </c>
      <c r="S36" s="147">
        <v>0.8</v>
      </c>
      <c r="T36" s="109">
        <v>1</v>
      </c>
      <c r="U36" s="109">
        <v>1.1000000000000001</v>
      </c>
      <c r="V36" s="109">
        <v>1.1000000000000001</v>
      </c>
      <c r="W36" s="109">
        <v>1.2</v>
      </c>
      <c r="X36" s="109">
        <v>1.3</v>
      </c>
      <c r="Y36" s="109">
        <v>1.3</v>
      </c>
      <c r="Z36" s="109">
        <v>1.4</v>
      </c>
      <c r="AA36" s="109">
        <v>1.4</v>
      </c>
      <c r="AB36" s="109">
        <v>1.4</v>
      </c>
      <c r="AC36" s="109">
        <v>1.5</v>
      </c>
      <c r="AD36" s="110">
        <v>1.6</v>
      </c>
      <c r="AF36" s="92"/>
      <c r="AG36" s="93" t="s">
        <v>149</v>
      </c>
      <c r="AH36" s="149">
        <v>1.1000000000000001</v>
      </c>
      <c r="AI36" s="114">
        <v>2.2000000000000002</v>
      </c>
      <c r="AJ36" s="114">
        <v>3.2</v>
      </c>
      <c r="AK36" s="114">
        <v>4.7</v>
      </c>
      <c r="AL36" s="114">
        <v>5.9</v>
      </c>
      <c r="AM36" s="114">
        <v>7.3</v>
      </c>
      <c r="AN36" s="114">
        <v>9.1</v>
      </c>
      <c r="AO36" s="114">
        <v>10.8</v>
      </c>
      <c r="AP36" s="114">
        <v>12.5</v>
      </c>
      <c r="AQ36" s="114">
        <v>14</v>
      </c>
      <c r="AR36" s="114">
        <v>15.3</v>
      </c>
      <c r="AS36" s="115">
        <v>16.7</v>
      </c>
    </row>
    <row r="37" spans="2:45" ht="21" customHeight="1">
      <c r="B37" s="92"/>
      <c r="C37" s="93" t="s">
        <v>107</v>
      </c>
      <c r="D37" s="146">
        <v>3.1</v>
      </c>
      <c r="E37" s="96">
        <v>4.0999999999999996</v>
      </c>
      <c r="F37" s="96">
        <v>4.5999999999999996</v>
      </c>
      <c r="G37" s="96">
        <v>7.5</v>
      </c>
      <c r="H37" s="96">
        <v>7.5</v>
      </c>
      <c r="I37" s="96">
        <v>7.7</v>
      </c>
      <c r="J37" s="96">
        <v>8.6</v>
      </c>
      <c r="K37" s="96">
        <v>8.9</v>
      </c>
      <c r="L37" s="96">
        <v>9.1999999999999993</v>
      </c>
      <c r="M37" s="96">
        <v>9.6999999999999993</v>
      </c>
      <c r="N37" s="96">
        <v>9.8000000000000007</v>
      </c>
      <c r="O37" s="98">
        <v>9.8000000000000007</v>
      </c>
      <c r="Q37" s="79" t="s">
        <v>150</v>
      </c>
      <c r="R37" s="102"/>
      <c r="S37" s="148">
        <v>1.7</v>
      </c>
      <c r="T37" s="104">
        <v>3.9</v>
      </c>
      <c r="U37" s="104">
        <v>6.3</v>
      </c>
      <c r="V37" s="104">
        <v>8.9</v>
      </c>
      <c r="W37" s="104">
        <v>10.6</v>
      </c>
      <c r="X37" s="104">
        <v>12.8</v>
      </c>
      <c r="Y37" s="104">
        <v>14.8</v>
      </c>
      <c r="Z37" s="104">
        <v>17.399999999999999</v>
      </c>
      <c r="AA37" s="104">
        <v>20</v>
      </c>
      <c r="AB37" s="104">
        <v>22.7</v>
      </c>
      <c r="AC37" s="104">
        <v>25.1</v>
      </c>
      <c r="AD37" s="105">
        <v>27.8</v>
      </c>
      <c r="AF37" s="92"/>
      <c r="AG37" s="93" t="s">
        <v>109</v>
      </c>
      <c r="AH37" s="149" t="s">
        <v>27</v>
      </c>
      <c r="AI37" s="114">
        <v>0.3</v>
      </c>
      <c r="AJ37" s="114">
        <v>1.4</v>
      </c>
      <c r="AK37" s="114">
        <v>3.1</v>
      </c>
      <c r="AL37" s="114">
        <v>4.3</v>
      </c>
      <c r="AM37" s="114">
        <v>5.5</v>
      </c>
      <c r="AN37" s="114">
        <v>6.9</v>
      </c>
      <c r="AO37" s="114">
        <v>8.1999999999999993</v>
      </c>
      <c r="AP37" s="114">
        <v>9.3000000000000007</v>
      </c>
      <c r="AQ37" s="114">
        <v>10.3</v>
      </c>
      <c r="AR37" s="114">
        <v>11.4</v>
      </c>
      <c r="AS37" s="115">
        <v>12.6</v>
      </c>
    </row>
    <row r="38" spans="2:45" ht="21" customHeight="1">
      <c r="B38" s="111"/>
      <c r="C38" s="106" t="s">
        <v>151</v>
      </c>
      <c r="D38" s="147" t="s">
        <v>27</v>
      </c>
      <c r="E38" s="109">
        <v>0</v>
      </c>
      <c r="F38" s="109">
        <v>0</v>
      </c>
      <c r="G38" s="109">
        <v>0</v>
      </c>
      <c r="H38" s="109">
        <v>0</v>
      </c>
      <c r="I38" s="109">
        <v>0</v>
      </c>
      <c r="J38" s="109">
        <v>0.2</v>
      </c>
      <c r="K38" s="109">
        <v>0.2</v>
      </c>
      <c r="L38" s="109">
        <v>0.3</v>
      </c>
      <c r="M38" s="109">
        <v>0.3</v>
      </c>
      <c r="N38" s="109">
        <v>0.4</v>
      </c>
      <c r="O38" s="110">
        <v>0.4</v>
      </c>
      <c r="Q38" s="92"/>
      <c r="R38" s="93" t="s">
        <v>116</v>
      </c>
      <c r="S38" s="146" t="s">
        <v>27</v>
      </c>
      <c r="T38" s="96">
        <v>0.7</v>
      </c>
      <c r="U38" s="96">
        <v>2</v>
      </c>
      <c r="V38" s="96">
        <v>3.2</v>
      </c>
      <c r="W38" s="96">
        <v>4</v>
      </c>
      <c r="X38" s="96">
        <v>5</v>
      </c>
      <c r="Y38" s="96">
        <v>6</v>
      </c>
      <c r="Z38" s="96">
        <v>7.5</v>
      </c>
      <c r="AA38" s="96">
        <v>9.1</v>
      </c>
      <c r="AB38" s="96">
        <v>10.7</v>
      </c>
      <c r="AC38" s="96">
        <v>12</v>
      </c>
      <c r="AD38" s="98">
        <v>13.6</v>
      </c>
      <c r="AF38" s="92"/>
      <c r="AG38" s="106" t="s">
        <v>152</v>
      </c>
      <c r="AH38" s="150" t="s">
        <v>27</v>
      </c>
      <c r="AI38" s="117">
        <v>1</v>
      </c>
      <c r="AJ38" s="117">
        <v>2.1</v>
      </c>
      <c r="AK38" s="117">
        <v>3.6</v>
      </c>
      <c r="AL38" s="117">
        <v>5</v>
      </c>
      <c r="AM38" s="117">
        <v>6.4</v>
      </c>
      <c r="AN38" s="117">
        <v>7.9</v>
      </c>
      <c r="AO38" s="117">
        <v>9.4</v>
      </c>
      <c r="AP38" s="117">
        <v>11.4</v>
      </c>
      <c r="AQ38" s="117">
        <v>13.1</v>
      </c>
      <c r="AR38" s="117">
        <v>14.8</v>
      </c>
      <c r="AS38" s="118">
        <v>16.600000000000001</v>
      </c>
    </row>
    <row r="39" spans="2:45" ht="21" customHeight="1">
      <c r="B39" s="79" t="s">
        <v>153</v>
      </c>
      <c r="C39" s="80"/>
      <c r="D39" s="144">
        <v>1.8</v>
      </c>
      <c r="E39" s="83">
        <v>5.6</v>
      </c>
      <c r="F39" s="83">
        <v>10</v>
      </c>
      <c r="G39" s="83">
        <v>16.2</v>
      </c>
      <c r="H39" s="83">
        <v>21.1</v>
      </c>
      <c r="I39" s="83">
        <v>28.8</v>
      </c>
      <c r="J39" s="83">
        <v>37.5</v>
      </c>
      <c r="K39" s="83">
        <v>49.2</v>
      </c>
      <c r="L39" s="83">
        <v>59</v>
      </c>
      <c r="M39" s="83">
        <v>70.599999999999994</v>
      </c>
      <c r="N39" s="83">
        <v>83.3</v>
      </c>
      <c r="O39" s="84">
        <v>95.1</v>
      </c>
      <c r="Q39" s="92"/>
      <c r="R39" s="93" t="s">
        <v>94</v>
      </c>
      <c r="S39" s="146">
        <v>1</v>
      </c>
      <c r="T39" s="96">
        <v>1.9</v>
      </c>
      <c r="U39" s="96">
        <v>2.6</v>
      </c>
      <c r="V39" s="96">
        <v>3.5</v>
      </c>
      <c r="W39" s="96">
        <v>4</v>
      </c>
      <c r="X39" s="96">
        <v>4.8</v>
      </c>
      <c r="Y39" s="96">
        <v>5.4</v>
      </c>
      <c r="Z39" s="96">
        <v>6.2</v>
      </c>
      <c r="AA39" s="96">
        <v>6.8</v>
      </c>
      <c r="AB39" s="96">
        <v>7.5</v>
      </c>
      <c r="AC39" s="96">
        <v>8.1999999999999993</v>
      </c>
      <c r="AD39" s="98">
        <v>8.9</v>
      </c>
      <c r="AF39" s="90" t="s">
        <v>154</v>
      </c>
      <c r="AG39" s="80"/>
      <c r="AH39" s="144">
        <v>1.7</v>
      </c>
      <c r="AI39" s="83">
        <v>3.6</v>
      </c>
      <c r="AJ39" s="83">
        <v>6.5</v>
      </c>
      <c r="AK39" s="83">
        <v>9.1999999999999993</v>
      </c>
      <c r="AL39" s="83">
        <v>11.6</v>
      </c>
      <c r="AM39" s="83">
        <v>14.4</v>
      </c>
      <c r="AN39" s="83">
        <v>17.600000000000001</v>
      </c>
      <c r="AO39" s="83">
        <v>21</v>
      </c>
      <c r="AP39" s="83">
        <v>24.5</v>
      </c>
      <c r="AQ39" s="83">
        <v>28.1</v>
      </c>
      <c r="AR39" s="83">
        <v>33.1</v>
      </c>
      <c r="AS39" s="84">
        <v>37.200000000000003</v>
      </c>
    </row>
    <row r="40" spans="2:45" ht="21" customHeight="1">
      <c r="B40" s="92"/>
      <c r="C40" s="93" t="s">
        <v>94</v>
      </c>
      <c r="D40" s="146">
        <v>1.7</v>
      </c>
      <c r="E40" s="96">
        <v>4.5999999999999996</v>
      </c>
      <c r="F40" s="96">
        <v>7.5</v>
      </c>
      <c r="G40" s="96">
        <v>13</v>
      </c>
      <c r="H40" s="96">
        <v>17.3</v>
      </c>
      <c r="I40" s="96">
        <v>23.8</v>
      </c>
      <c r="J40" s="96">
        <v>31.1</v>
      </c>
      <c r="K40" s="96">
        <v>39.6</v>
      </c>
      <c r="L40" s="96">
        <v>48.2</v>
      </c>
      <c r="M40" s="96">
        <v>58.1</v>
      </c>
      <c r="N40" s="96">
        <v>68.599999999999994</v>
      </c>
      <c r="O40" s="98">
        <v>78.7</v>
      </c>
      <c r="Q40" s="111"/>
      <c r="R40" s="106" t="s">
        <v>155</v>
      </c>
      <c r="S40" s="147" t="s">
        <v>27</v>
      </c>
      <c r="T40" s="109">
        <v>0.1</v>
      </c>
      <c r="U40" s="109">
        <v>0.3</v>
      </c>
      <c r="V40" s="109">
        <v>0.5</v>
      </c>
      <c r="W40" s="109">
        <v>0.7</v>
      </c>
      <c r="X40" s="109">
        <v>0.8</v>
      </c>
      <c r="Y40" s="109">
        <v>0.9</v>
      </c>
      <c r="Z40" s="109">
        <v>0.9</v>
      </c>
      <c r="AA40" s="109">
        <v>1</v>
      </c>
      <c r="AB40" s="109">
        <v>1.1000000000000001</v>
      </c>
      <c r="AC40" s="109">
        <v>1.1000000000000001</v>
      </c>
      <c r="AD40" s="110">
        <v>1.2</v>
      </c>
      <c r="AF40" s="92"/>
      <c r="AG40" s="93" t="s">
        <v>156</v>
      </c>
      <c r="AH40" s="149" t="s">
        <v>27</v>
      </c>
      <c r="AI40" s="114">
        <v>0.2</v>
      </c>
      <c r="AJ40" s="114">
        <v>1.1000000000000001</v>
      </c>
      <c r="AK40" s="114">
        <v>1.9</v>
      </c>
      <c r="AL40" s="114">
        <v>2.5</v>
      </c>
      <c r="AM40" s="114">
        <v>3.3</v>
      </c>
      <c r="AN40" s="114">
        <v>4.2</v>
      </c>
      <c r="AO40" s="114">
        <v>5.0999999999999996</v>
      </c>
      <c r="AP40" s="114">
        <v>6</v>
      </c>
      <c r="AQ40" s="114">
        <v>7.6</v>
      </c>
      <c r="AR40" s="114">
        <v>10.1</v>
      </c>
      <c r="AS40" s="115">
        <v>11.9</v>
      </c>
    </row>
    <row r="41" spans="2:45" ht="21" customHeight="1">
      <c r="B41" s="92"/>
      <c r="C41" s="93" t="s">
        <v>101</v>
      </c>
      <c r="D41" s="146">
        <v>0</v>
      </c>
      <c r="E41" s="96">
        <v>0.1</v>
      </c>
      <c r="F41" s="96">
        <v>0.9</v>
      </c>
      <c r="G41" s="96">
        <v>0.9</v>
      </c>
      <c r="H41" s="96">
        <v>1</v>
      </c>
      <c r="I41" s="96">
        <v>1.2</v>
      </c>
      <c r="J41" s="96">
        <v>1.6</v>
      </c>
      <c r="K41" s="96">
        <v>2.1</v>
      </c>
      <c r="L41" s="96">
        <v>2.4</v>
      </c>
      <c r="M41" s="96">
        <v>3</v>
      </c>
      <c r="N41" s="96">
        <v>4.0999999999999996</v>
      </c>
      <c r="O41" s="98">
        <v>4.8</v>
      </c>
      <c r="Q41" s="79" t="s">
        <v>157</v>
      </c>
      <c r="R41" s="102"/>
      <c r="S41" s="148">
        <v>3</v>
      </c>
      <c r="T41" s="104">
        <v>4.8</v>
      </c>
      <c r="U41" s="104">
        <v>6.8</v>
      </c>
      <c r="V41" s="104">
        <v>9.5</v>
      </c>
      <c r="W41" s="104">
        <v>11.3</v>
      </c>
      <c r="X41" s="104">
        <v>13.5</v>
      </c>
      <c r="Y41" s="104">
        <v>15.4</v>
      </c>
      <c r="Z41" s="104">
        <v>17.5</v>
      </c>
      <c r="AA41" s="104">
        <v>19.8</v>
      </c>
      <c r="AB41" s="104">
        <v>22.1</v>
      </c>
      <c r="AC41" s="104">
        <v>24.3</v>
      </c>
      <c r="AD41" s="105">
        <v>25.6</v>
      </c>
      <c r="AF41" s="92"/>
      <c r="AG41" s="93" t="s">
        <v>158</v>
      </c>
      <c r="AH41" s="149">
        <v>0.5</v>
      </c>
      <c r="AI41" s="114">
        <v>1.7</v>
      </c>
      <c r="AJ41" s="114">
        <v>2.6</v>
      </c>
      <c r="AK41" s="114">
        <v>3.5</v>
      </c>
      <c r="AL41" s="114">
        <v>4.3</v>
      </c>
      <c r="AM41" s="114">
        <v>5.3</v>
      </c>
      <c r="AN41" s="114">
        <v>6.5</v>
      </c>
      <c r="AO41" s="114">
        <v>7.7</v>
      </c>
      <c r="AP41" s="114">
        <v>9.1</v>
      </c>
      <c r="AQ41" s="114">
        <v>10.1</v>
      </c>
      <c r="AR41" s="114">
        <v>11.1</v>
      </c>
      <c r="AS41" s="115">
        <v>12</v>
      </c>
    </row>
    <row r="42" spans="2:45" ht="21" customHeight="1">
      <c r="B42" s="92"/>
      <c r="C42" s="106" t="s">
        <v>159</v>
      </c>
      <c r="D42" s="147">
        <v>0.1</v>
      </c>
      <c r="E42" s="109">
        <v>0.5</v>
      </c>
      <c r="F42" s="109">
        <v>0.9</v>
      </c>
      <c r="G42" s="109">
        <v>1.2</v>
      </c>
      <c r="H42" s="109">
        <v>1.4</v>
      </c>
      <c r="I42" s="109">
        <v>2</v>
      </c>
      <c r="J42" s="109">
        <v>2.6</v>
      </c>
      <c r="K42" s="109">
        <v>3.3</v>
      </c>
      <c r="L42" s="109">
        <v>3.9</v>
      </c>
      <c r="M42" s="109">
        <v>4.5999999999999996</v>
      </c>
      <c r="N42" s="109">
        <v>5.2</v>
      </c>
      <c r="O42" s="110">
        <v>5.7</v>
      </c>
      <c r="Q42" s="92"/>
      <c r="R42" s="93" t="s">
        <v>119</v>
      </c>
      <c r="S42" s="146">
        <v>1.8</v>
      </c>
      <c r="T42" s="96">
        <v>2.9</v>
      </c>
      <c r="U42" s="96">
        <v>4.0999999999999996</v>
      </c>
      <c r="V42" s="96">
        <v>5.5</v>
      </c>
      <c r="W42" s="96">
        <v>6.6</v>
      </c>
      <c r="X42" s="96">
        <v>7.8</v>
      </c>
      <c r="Y42" s="96">
        <v>8.9</v>
      </c>
      <c r="Z42" s="96">
        <v>9.9</v>
      </c>
      <c r="AA42" s="96">
        <v>11.1</v>
      </c>
      <c r="AB42" s="96">
        <v>12.5</v>
      </c>
      <c r="AC42" s="96">
        <v>13.9</v>
      </c>
      <c r="AD42" s="98">
        <v>14.6</v>
      </c>
      <c r="AF42" s="111"/>
      <c r="AG42" s="106" t="s">
        <v>109</v>
      </c>
      <c r="AH42" s="150" t="s">
        <v>27</v>
      </c>
      <c r="AI42" s="117">
        <v>0.2</v>
      </c>
      <c r="AJ42" s="117">
        <v>0.8</v>
      </c>
      <c r="AK42" s="117">
        <v>1.3</v>
      </c>
      <c r="AL42" s="117">
        <v>1.9</v>
      </c>
      <c r="AM42" s="117">
        <v>2.7</v>
      </c>
      <c r="AN42" s="117">
        <v>3.4</v>
      </c>
      <c r="AO42" s="117">
        <v>4.3</v>
      </c>
      <c r="AP42" s="117">
        <v>5.4</v>
      </c>
      <c r="AQ42" s="117">
        <v>6.1</v>
      </c>
      <c r="AR42" s="117">
        <v>7.2</v>
      </c>
      <c r="AS42" s="118">
        <v>8.3000000000000007</v>
      </c>
    </row>
    <row r="43" spans="2:45" ht="21" customHeight="1">
      <c r="B43" s="90" t="s">
        <v>160</v>
      </c>
      <c r="C43" s="80"/>
      <c r="D43" s="144">
        <v>0</v>
      </c>
      <c r="E43" s="83">
        <v>0.6</v>
      </c>
      <c r="F43" s="83">
        <v>1.5</v>
      </c>
      <c r="G43" s="83">
        <v>2.8</v>
      </c>
      <c r="H43" s="83">
        <v>3.7</v>
      </c>
      <c r="I43" s="83">
        <v>6.4</v>
      </c>
      <c r="J43" s="83">
        <v>8.4</v>
      </c>
      <c r="K43" s="83">
        <v>10.9</v>
      </c>
      <c r="L43" s="83">
        <v>13</v>
      </c>
      <c r="M43" s="83">
        <v>15.1</v>
      </c>
      <c r="N43" s="83">
        <v>18.600000000000001</v>
      </c>
      <c r="O43" s="84">
        <v>21.3</v>
      </c>
      <c r="Q43" s="92"/>
      <c r="R43" s="93" t="s">
        <v>161</v>
      </c>
      <c r="S43" s="146">
        <v>0.5</v>
      </c>
      <c r="T43" s="96">
        <v>0.9</v>
      </c>
      <c r="U43" s="96">
        <v>1.3</v>
      </c>
      <c r="V43" s="96">
        <v>1.8</v>
      </c>
      <c r="W43" s="96">
        <v>2.1</v>
      </c>
      <c r="X43" s="96">
        <v>2.6</v>
      </c>
      <c r="Y43" s="96">
        <v>3</v>
      </c>
      <c r="Z43" s="96">
        <v>3.7</v>
      </c>
      <c r="AA43" s="96">
        <v>4.3</v>
      </c>
      <c r="AB43" s="96">
        <v>4.7</v>
      </c>
      <c r="AC43" s="96">
        <v>5.2</v>
      </c>
      <c r="AD43" s="98">
        <v>5.6</v>
      </c>
      <c r="AF43" s="90" t="s">
        <v>162</v>
      </c>
      <c r="AG43" s="80"/>
      <c r="AH43" s="144">
        <v>0.4</v>
      </c>
      <c r="AI43" s="83">
        <v>0.8</v>
      </c>
      <c r="AJ43" s="83">
        <v>1.6</v>
      </c>
      <c r="AK43" s="83">
        <v>2.5</v>
      </c>
      <c r="AL43" s="83">
        <v>3.2</v>
      </c>
      <c r="AM43" s="83">
        <v>4.0999999999999996</v>
      </c>
      <c r="AN43" s="83">
        <v>5</v>
      </c>
      <c r="AO43" s="83">
        <v>6.2</v>
      </c>
      <c r="AP43" s="83">
        <v>7.4</v>
      </c>
      <c r="AQ43" s="83">
        <v>8.4</v>
      </c>
      <c r="AR43" s="83">
        <v>9.4</v>
      </c>
      <c r="AS43" s="84">
        <v>10.4</v>
      </c>
    </row>
    <row r="44" spans="2:45" ht="21" customHeight="1">
      <c r="B44" s="92"/>
      <c r="C44" s="93" t="s">
        <v>101</v>
      </c>
      <c r="D44" s="146" t="s">
        <v>27</v>
      </c>
      <c r="E44" s="96">
        <v>0.5</v>
      </c>
      <c r="F44" s="96">
        <v>1.2</v>
      </c>
      <c r="G44" s="96">
        <v>1.8</v>
      </c>
      <c r="H44" s="96">
        <v>2.6</v>
      </c>
      <c r="I44" s="96">
        <v>4.8</v>
      </c>
      <c r="J44" s="96">
        <v>5.9</v>
      </c>
      <c r="K44" s="96">
        <v>7.4</v>
      </c>
      <c r="L44" s="96">
        <v>8.6</v>
      </c>
      <c r="M44" s="96">
        <v>10.1</v>
      </c>
      <c r="N44" s="96">
        <v>12.2</v>
      </c>
      <c r="O44" s="98">
        <v>14</v>
      </c>
      <c r="Q44" s="92"/>
      <c r="R44" s="106" t="s">
        <v>129</v>
      </c>
      <c r="S44" s="147">
        <v>0</v>
      </c>
      <c r="T44" s="109">
        <v>0.1</v>
      </c>
      <c r="U44" s="109">
        <v>0.3</v>
      </c>
      <c r="V44" s="109">
        <v>0.5</v>
      </c>
      <c r="W44" s="109">
        <v>0.6</v>
      </c>
      <c r="X44" s="109">
        <v>0.8</v>
      </c>
      <c r="Y44" s="109">
        <v>0.9</v>
      </c>
      <c r="Z44" s="109">
        <v>1.1000000000000001</v>
      </c>
      <c r="AA44" s="109">
        <v>1.4</v>
      </c>
      <c r="AB44" s="109">
        <v>1.7</v>
      </c>
      <c r="AC44" s="109">
        <v>1.8</v>
      </c>
      <c r="AD44" s="110">
        <v>1.9</v>
      </c>
      <c r="AF44" s="92"/>
      <c r="AG44" s="93" t="s">
        <v>163</v>
      </c>
      <c r="AH44" s="149" t="s">
        <v>27</v>
      </c>
      <c r="AI44" s="114">
        <v>0.2</v>
      </c>
      <c r="AJ44" s="114">
        <v>0.5</v>
      </c>
      <c r="AK44" s="114">
        <v>0.7</v>
      </c>
      <c r="AL44" s="114">
        <v>1</v>
      </c>
      <c r="AM44" s="114">
        <v>1.3</v>
      </c>
      <c r="AN44" s="114">
        <v>1.6</v>
      </c>
      <c r="AO44" s="114">
        <v>2</v>
      </c>
      <c r="AP44" s="114">
        <v>2.4</v>
      </c>
      <c r="AQ44" s="114">
        <v>2.7</v>
      </c>
      <c r="AR44" s="114">
        <v>3</v>
      </c>
      <c r="AS44" s="115">
        <v>3.3</v>
      </c>
    </row>
    <row r="45" spans="2:45" ht="21" customHeight="1">
      <c r="B45" s="92"/>
      <c r="C45" s="106" t="s">
        <v>164</v>
      </c>
      <c r="D45" s="147" t="s">
        <v>27</v>
      </c>
      <c r="E45" s="109">
        <v>0.1</v>
      </c>
      <c r="F45" s="109">
        <v>0.2</v>
      </c>
      <c r="G45" s="109">
        <v>0.3</v>
      </c>
      <c r="H45" s="109">
        <v>0.4</v>
      </c>
      <c r="I45" s="109">
        <v>0.8</v>
      </c>
      <c r="J45" s="109">
        <v>1.6</v>
      </c>
      <c r="K45" s="109">
        <v>2.5</v>
      </c>
      <c r="L45" s="109">
        <v>3.2</v>
      </c>
      <c r="M45" s="109">
        <v>3.6</v>
      </c>
      <c r="N45" s="109">
        <v>4.7</v>
      </c>
      <c r="O45" s="110">
        <v>5.2</v>
      </c>
      <c r="Q45" s="90" t="s">
        <v>165</v>
      </c>
      <c r="R45" s="80"/>
      <c r="S45" s="148">
        <v>4.5</v>
      </c>
      <c r="T45" s="104">
        <v>9.6</v>
      </c>
      <c r="U45" s="104">
        <v>15.3</v>
      </c>
      <c r="V45" s="104">
        <v>20.8</v>
      </c>
      <c r="W45" s="104">
        <v>24.8</v>
      </c>
      <c r="X45" s="104">
        <v>29</v>
      </c>
      <c r="Y45" s="104">
        <v>34.200000000000003</v>
      </c>
      <c r="Z45" s="104">
        <v>38.4</v>
      </c>
      <c r="AA45" s="104">
        <v>43.1</v>
      </c>
      <c r="AB45" s="104">
        <v>46.8</v>
      </c>
      <c r="AC45" s="104">
        <v>50.1</v>
      </c>
      <c r="AD45" s="105">
        <v>53.5</v>
      </c>
      <c r="AF45" s="92"/>
      <c r="AG45" s="93" t="s">
        <v>166</v>
      </c>
      <c r="AH45" s="149" t="s">
        <v>27</v>
      </c>
      <c r="AI45" s="114">
        <v>0</v>
      </c>
      <c r="AJ45" s="114">
        <v>0.3</v>
      </c>
      <c r="AK45" s="114">
        <v>0.6</v>
      </c>
      <c r="AL45" s="114">
        <v>1</v>
      </c>
      <c r="AM45" s="114">
        <v>1.4</v>
      </c>
      <c r="AN45" s="114">
        <v>1.8</v>
      </c>
      <c r="AO45" s="114">
        <v>2.2999999999999998</v>
      </c>
      <c r="AP45" s="114">
        <v>2.8</v>
      </c>
      <c r="AQ45" s="114">
        <v>3.3</v>
      </c>
      <c r="AR45" s="114">
        <v>3.8</v>
      </c>
      <c r="AS45" s="115">
        <v>4.3</v>
      </c>
    </row>
    <row r="46" spans="2:45" ht="21" customHeight="1">
      <c r="B46" s="90" t="s">
        <v>167</v>
      </c>
      <c r="C46" s="80"/>
      <c r="D46" s="144">
        <v>0.2</v>
      </c>
      <c r="E46" s="83">
        <v>1.1000000000000001</v>
      </c>
      <c r="F46" s="83">
        <v>2.2000000000000002</v>
      </c>
      <c r="G46" s="83">
        <v>3.5</v>
      </c>
      <c r="H46" s="83">
        <v>4.7</v>
      </c>
      <c r="I46" s="83">
        <v>6.1</v>
      </c>
      <c r="J46" s="83">
        <v>8.3000000000000007</v>
      </c>
      <c r="K46" s="83">
        <v>10.1</v>
      </c>
      <c r="L46" s="83">
        <v>11.7</v>
      </c>
      <c r="M46" s="83">
        <v>12.9</v>
      </c>
      <c r="N46" s="83">
        <v>14.2</v>
      </c>
      <c r="O46" s="84">
        <v>15.7</v>
      </c>
      <c r="Q46" s="92"/>
      <c r="R46" s="93" t="s">
        <v>94</v>
      </c>
      <c r="S46" s="146">
        <v>1.6</v>
      </c>
      <c r="T46" s="96">
        <v>4</v>
      </c>
      <c r="U46" s="96">
        <v>6.4</v>
      </c>
      <c r="V46" s="96">
        <v>8.8000000000000007</v>
      </c>
      <c r="W46" s="96">
        <v>10.7</v>
      </c>
      <c r="X46" s="96">
        <v>12.3</v>
      </c>
      <c r="Y46" s="96">
        <v>13.8</v>
      </c>
      <c r="Z46" s="96">
        <v>15.2</v>
      </c>
      <c r="AA46" s="96">
        <v>17.2</v>
      </c>
      <c r="AB46" s="96">
        <v>18.5</v>
      </c>
      <c r="AC46" s="96">
        <v>19.7</v>
      </c>
      <c r="AD46" s="98">
        <v>20.7</v>
      </c>
      <c r="AF46" s="92"/>
      <c r="AG46" s="106" t="s">
        <v>94</v>
      </c>
      <c r="AH46" s="150">
        <v>0.3</v>
      </c>
      <c r="AI46" s="117">
        <v>0.5</v>
      </c>
      <c r="AJ46" s="117">
        <v>0.5</v>
      </c>
      <c r="AK46" s="117">
        <v>0.6</v>
      </c>
      <c r="AL46" s="117">
        <v>0.7</v>
      </c>
      <c r="AM46" s="117">
        <v>0.9</v>
      </c>
      <c r="AN46" s="117">
        <v>1</v>
      </c>
      <c r="AO46" s="117">
        <v>1.1000000000000001</v>
      </c>
      <c r="AP46" s="117">
        <v>1.3</v>
      </c>
      <c r="AQ46" s="117">
        <v>1.4</v>
      </c>
      <c r="AR46" s="117">
        <v>1.5</v>
      </c>
      <c r="AS46" s="118">
        <v>1.5</v>
      </c>
    </row>
    <row r="47" spans="2:45" ht="21" customHeight="1">
      <c r="B47" s="92"/>
      <c r="C47" s="93" t="s">
        <v>168</v>
      </c>
      <c r="D47" s="146" t="s">
        <v>27</v>
      </c>
      <c r="E47" s="96">
        <v>0.5</v>
      </c>
      <c r="F47" s="96">
        <v>1</v>
      </c>
      <c r="G47" s="96">
        <v>1.7</v>
      </c>
      <c r="H47" s="96">
        <v>2.4</v>
      </c>
      <c r="I47" s="96">
        <v>3.3</v>
      </c>
      <c r="J47" s="96">
        <v>4.8</v>
      </c>
      <c r="K47" s="96">
        <v>5.6</v>
      </c>
      <c r="L47" s="96">
        <v>6.4</v>
      </c>
      <c r="M47" s="96">
        <v>6.9</v>
      </c>
      <c r="N47" s="96">
        <v>7.4</v>
      </c>
      <c r="O47" s="98">
        <v>8.1</v>
      </c>
      <c r="Q47" s="92"/>
      <c r="R47" s="93" t="s">
        <v>129</v>
      </c>
      <c r="S47" s="146">
        <v>0.6</v>
      </c>
      <c r="T47" s="96">
        <v>1.4</v>
      </c>
      <c r="U47" s="96">
        <v>2.7</v>
      </c>
      <c r="V47" s="96">
        <v>3.8</v>
      </c>
      <c r="W47" s="96">
        <v>4.5999999999999996</v>
      </c>
      <c r="X47" s="96">
        <v>5.3</v>
      </c>
      <c r="Y47" s="96">
        <v>6.2</v>
      </c>
      <c r="Z47" s="96">
        <v>6.9</v>
      </c>
      <c r="AA47" s="96">
        <v>7.8</v>
      </c>
      <c r="AB47" s="96">
        <v>8.6999999999999993</v>
      </c>
      <c r="AC47" s="96">
        <v>9.3000000000000007</v>
      </c>
      <c r="AD47" s="98">
        <v>9.8000000000000007</v>
      </c>
      <c r="AF47" s="90" t="s">
        <v>169</v>
      </c>
      <c r="AG47" s="80"/>
      <c r="AH47" s="144">
        <v>2.2999999999999998</v>
      </c>
      <c r="AI47" s="83">
        <v>4</v>
      </c>
      <c r="AJ47" s="83">
        <v>7.4</v>
      </c>
      <c r="AK47" s="83">
        <v>9.6</v>
      </c>
      <c r="AL47" s="83">
        <v>11.3</v>
      </c>
      <c r="AM47" s="83">
        <v>13.8</v>
      </c>
      <c r="AN47" s="83">
        <v>16.3</v>
      </c>
      <c r="AO47" s="83">
        <v>19.8</v>
      </c>
      <c r="AP47" s="83">
        <v>23</v>
      </c>
      <c r="AQ47" s="83">
        <v>25.3</v>
      </c>
      <c r="AR47" s="83">
        <v>29.3</v>
      </c>
      <c r="AS47" s="84">
        <v>32.4</v>
      </c>
    </row>
    <row r="48" spans="2:45" ht="21" customHeight="1">
      <c r="B48" s="92"/>
      <c r="C48" s="93" t="s">
        <v>94</v>
      </c>
      <c r="D48" s="146">
        <v>0.1</v>
      </c>
      <c r="E48" s="96">
        <v>0.4</v>
      </c>
      <c r="F48" s="96">
        <v>1</v>
      </c>
      <c r="G48" s="96">
        <v>1.3</v>
      </c>
      <c r="H48" s="96">
        <v>1.7</v>
      </c>
      <c r="I48" s="96">
        <v>2.1</v>
      </c>
      <c r="J48" s="96">
        <v>2.6</v>
      </c>
      <c r="K48" s="96">
        <v>3.2</v>
      </c>
      <c r="L48" s="96">
        <v>3.7</v>
      </c>
      <c r="M48" s="96">
        <v>4.2</v>
      </c>
      <c r="N48" s="96">
        <v>4.5</v>
      </c>
      <c r="O48" s="98">
        <v>5.0999999999999996</v>
      </c>
      <c r="Q48" s="111"/>
      <c r="R48" s="106" t="s">
        <v>170</v>
      </c>
      <c r="S48" s="147">
        <v>0.1</v>
      </c>
      <c r="T48" s="109">
        <v>0.2</v>
      </c>
      <c r="U48" s="109">
        <v>0.4</v>
      </c>
      <c r="V48" s="109">
        <v>0.8</v>
      </c>
      <c r="W48" s="109">
        <v>1</v>
      </c>
      <c r="X48" s="109">
        <v>1.3</v>
      </c>
      <c r="Y48" s="109">
        <v>1.9</v>
      </c>
      <c r="Z48" s="109">
        <v>2.2999999999999998</v>
      </c>
      <c r="AA48" s="109">
        <v>2.5</v>
      </c>
      <c r="AB48" s="109">
        <v>2.7</v>
      </c>
      <c r="AC48" s="109">
        <v>3</v>
      </c>
      <c r="AD48" s="110">
        <v>3.6</v>
      </c>
      <c r="AF48" s="92"/>
      <c r="AG48" s="93" t="s">
        <v>109</v>
      </c>
      <c r="AH48" s="149">
        <v>0</v>
      </c>
      <c r="AI48" s="114">
        <v>0.8</v>
      </c>
      <c r="AJ48" s="114">
        <v>2.1</v>
      </c>
      <c r="AK48" s="114">
        <v>3.2</v>
      </c>
      <c r="AL48" s="114">
        <v>4</v>
      </c>
      <c r="AM48" s="114">
        <v>5.0999999999999996</v>
      </c>
      <c r="AN48" s="114">
        <v>6.2</v>
      </c>
      <c r="AO48" s="114">
        <v>7.9</v>
      </c>
      <c r="AP48" s="114">
        <v>9.1999999999999993</v>
      </c>
      <c r="AQ48" s="114">
        <v>9.9</v>
      </c>
      <c r="AR48" s="114">
        <v>12.4</v>
      </c>
      <c r="AS48" s="115">
        <v>13.8</v>
      </c>
    </row>
    <row r="49" spans="2:45" ht="21" customHeight="1">
      <c r="B49" s="92"/>
      <c r="C49" s="106" t="s">
        <v>171</v>
      </c>
      <c r="D49" s="147">
        <v>0</v>
      </c>
      <c r="E49" s="109">
        <v>0.1</v>
      </c>
      <c r="F49" s="109">
        <v>0.1</v>
      </c>
      <c r="G49" s="109">
        <v>0.1</v>
      </c>
      <c r="H49" s="109">
        <v>0.1</v>
      </c>
      <c r="I49" s="109">
        <v>0.2</v>
      </c>
      <c r="J49" s="109">
        <v>0.5</v>
      </c>
      <c r="K49" s="109">
        <v>0.7</v>
      </c>
      <c r="L49" s="109">
        <v>1</v>
      </c>
      <c r="M49" s="109">
        <v>1.1000000000000001</v>
      </c>
      <c r="N49" s="109">
        <v>1.5</v>
      </c>
      <c r="O49" s="110">
        <v>1.7</v>
      </c>
      <c r="Q49" s="79" t="s">
        <v>172</v>
      </c>
      <c r="R49" s="102"/>
      <c r="S49" s="148">
        <v>0.6</v>
      </c>
      <c r="T49" s="104">
        <v>1.5</v>
      </c>
      <c r="U49" s="104">
        <v>2.4</v>
      </c>
      <c r="V49" s="104">
        <v>3.7</v>
      </c>
      <c r="W49" s="104">
        <v>4.7</v>
      </c>
      <c r="X49" s="104">
        <v>5.7</v>
      </c>
      <c r="Y49" s="104">
        <v>6.8</v>
      </c>
      <c r="Z49" s="104">
        <v>7.8</v>
      </c>
      <c r="AA49" s="104">
        <v>8.6999999999999993</v>
      </c>
      <c r="AB49" s="104">
        <v>9.4</v>
      </c>
      <c r="AC49" s="104">
        <v>10.1</v>
      </c>
      <c r="AD49" s="105">
        <v>11</v>
      </c>
      <c r="AF49" s="92"/>
      <c r="AG49" s="93" t="s">
        <v>173</v>
      </c>
      <c r="AH49" s="149" t="s">
        <v>27</v>
      </c>
      <c r="AI49" s="114">
        <v>0.1</v>
      </c>
      <c r="AJ49" s="114">
        <v>0.7</v>
      </c>
      <c r="AK49" s="114">
        <v>1</v>
      </c>
      <c r="AL49" s="114">
        <v>1.2</v>
      </c>
      <c r="AM49" s="114">
        <v>1.8</v>
      </c>
      <c r="AN49" s="114">
        <v>2.4</v>
      </c>
      <c r="AO49" s="114">
        <v>3.1</v>
      </c>
      <c r="AP49" s="114">
        <v>3.8</v>
      </c>
      <c r="AQ49" s="114">
        <v>4.5</v>
      </c>
      <c r="AR49" s="114">
        <v>5.4</v>
      </c>
      <c r="AS49" s="115">
        <v>6.2</v>
      </c>
    </row>
    <row r="50" spans="2:45" ht="21" customHeight="1">
      <c r="B50" s="90" t="s">
        <v>174</v>
      </c>
      <c r="C50" s="80"/>
      <c r="D50" s="144">
        <v>15.1</v>
      </c>
      <c r="E50" s="83">
        <v>21.4</v>
      </c>
      <c r="F50" s="83">
        <v>26.7</v>
      </c>
      <c r="G50" s="83">
        <v>34.4</v>
      </c>
      <c r="H50" s="83">
        <v>38.700000000000003</v>
      </c>
      <c r="I50" s="83">
        <v>43.3</v>
      </c>
      <c r="J50" s="83">
        <v>48.7</v>
      </c>
      <c r="K50" s="83">
        <v>54.3</v>
      </c>
      <c r="L50" s="83">
        <v>59.3</v>
      </c>
      <c r="M50" s="83">
        <v>65.099999999999994</v>
      </c>
      <c r="N50" s="83">
        <v>69.7</v>
      </c>
      <c r="O50" s="84">
        <v>73.099999999999994</v>
      </c>
      <c r="Q50" s="92"/>
      <c r="R50" s="93" t="s">
        <v>94</v>
      </c>
      <c r="S50" s="146">
        <v>0.4</v>
      </c>
      <c r="T50" s="96">
        <v>1</v>
      </c>
      <c r="U50" s="96">
        <v>1.5</v>
      </c>
      <c r="V50" s="96">
        <v>2.2000000000000002</v>
      </c>
      <c r="W50" s="96">
        <v>2.7</v>
      </c>
      <c r="X50" s="96">
        <v>3.3</v>
      </c>
      <c r="Y50" s="96">
        <v>3.9</v>
      </c>
      <c r="Z50" s="96">
        <v>4.4000000000000004</v>
      </c>
      <c r="AA50" s="96">
        <v>4.9000000000000004</v>
      </c>
      <c r="AB50" s="96">
        <v>5.4</v>
      </c>
      <c r="AC50" s="96">
        <v>6</v>
      </c>
      <c r="AD50" s="98">
        <v>6.4</v>
      </c>
      <c r="AF50" s="111"/>
      <c r="AG50" s="106" t="s">
        <v>94</v>
      </c>
      <c r="AH50" s="150">
        <v>1.6</v>
      </c>
      <c r="AI50" s="117">
        <v>2.2000000000000002</v>
      </c>
      <c r="AJ50" s="117">
        <v>3.1</v>
      </c>
      <c r="AK50" s="117">
        <v>3.3</v>
      </c>
      <c r="AL50" s="117">
        <v>3.5</v>
      </c>
      <c r="AM50" s="117">
        <v>3.6</v>
      </c>
      <c r="AN50" s="117">
        <v>3.8</v>
      </c>
      <c r="AO50" s="117">
        <v>4</v>
      </c>
      <c r="AP50" s="117">
        <v>4.5</v>
      </c>
      <c r="AQ50" s="117">
        <v>4.9000000000000004</v>
      </c>
      <c r="AR50" s="117">
        <v>5</v>
      </c>
      <c r="AS50" s="118">
        <v>5.2</v>
      </c>
    </row>
    <row r="51" spans="2:45" ht="21" customHeight="1">
      <c r="B51" s="92"/>
      <c r="C51" s="93" t="s">
        <v>94</v>
      </c>
      <c r="D51" s="146">
        <v>6.4</v>
      </c>
      <c r="E51" s="96">
        <v>9.1999999999999993</v>
      </c>
      <c r="F51" s="96">
        <v>11.8</v>
      </c>
      <c r="G51" s="96">
        <v>15.8</v>
      </c>
      <c r="H51" s="96">
        <v>18.399999999999999</v>
      </c>
      <c r="I51" s="96">
        <v>20.8</v>
      </c>
      <c r="J51" s="96">
        <v>23.4</v>
      </c>
      <c r="K51" s="96">
        <v>26.8</v>
      </c>
      <c r="L51" s="96">
        <v>29.6</v>
      </c>
      <c r="M51" s="96">
        <v>32.4</v>
      </c>
      <c r="N51" s="96">
        <v>35</v>
      </c>
      <c r="O51" s="98">
        <v>37.1</v>
      </c>
      <c r="Q51" s="92"/>
      <c r="R51" s="106" t="s">
        <v>129</v>
      </c>
      <c r="S51" s="147">
        <v>0.1</v>
      </c>
      <c r="T51" s="109">
        <v>0.3</v>
      </c>
      <c r="U51" s="109">
        <v>0.5</v>
      </c>
      <c r="V51" s="109">
        <v>1</v>
      </c>
      <c r="W51" s="109">
        <v>1.3</v>
      </c>
      <c r="X51" s="109">
        <v>1.6</v>
      </c>
      <c r="Y51" s="109">
        <v>2</v>
      </c>
      <c r="Z51" s="109">
        <v>2.2999999999999998</v>
      </c>
      <c r="AA51" s="109">
        <v>2.5</v>
      </c>
      <c r="AB51" s="109">
        <v>2.6</v>
      </c>
      <c r="AC51" s="109">
        <v>2.6</v>
      </c>
      <c r="AD51" s="110">
        <v>2.7</v>
      </c>
      <c r="AF51" s="79" t="s">
        <v>175</v>
      </c>
      <c r="AG51" s="80"/>
      <c r="AH51" s="144">
        <v>0.4</v>
      </c>
      <c r="AI51" s="83">
        <v>0.9</v>
      </c>
      <c r="AJ51" s="83">
        <v>1.5</v>
      </c>
      <c r="AK51" s="83">
        <v>2.2000000000000002</v>
      </c>
      <c r="AL51" s="83">
        <v>3</v>
      </c>
      <c r="AM51" s="83">
        <v>4</v>
      </c>
      <c r="AN51" s="83">
        <v>5.2</v>
      </c>
      <c r="AO51" s="83">
        <v>6.3</v>
      </c>
      <c r="AP51" s="83">
        <v>7.2</v>
      </c>
      <c r="AQ51" s="83">
        <v>8.1</v>
      </c>
      <c r="AR51" s="83">
        <v>9.3000000000000007</v>
      </c>
      <c r="AS51" s="84">
        <v>10.5</v>
      </c>
    </row>
    <row r="52" spans="2:45" ht="21" customHeight="1">
      <c r="B52" s="92"/>
      <c r="C52" s="93" t="s">
        <v>176</v>
      </c>
      <c r="D52" s="146">
        <v>2.2999999999999998</v>
      </c>
      <c r="E52" s="96">
        <v>3.7</v>
      </c>
      <c r="F52" s="96">
        <v>4.7</v>
      </c>
      <c r="G52" s="96">
        <v>6.5</v>
      </c>
      <c r="H52" s="96">
        <v>7.5</v>
      </c>
      <c r="I52" s="96">
        <v>8.6</v>
      </c>
      <c r="J52" s="96">
        <v>9.5</v>
      </c>
      <c r="K52" s="96">
        <v>10.5</v>
      </c>
      <c r="L52" s="96">
        <v>11.4</v>
      </c>
      <c r="M52" s="96">
        <v>12.4</v>
      </c>
      <c r="N52" s="96">
        <v>13.4</v>
      </c>
      <c r="O52" s="98">
        <v>14</v>
      </c>
      <c r="Q52" s="99" t="s">
        <v>177</v>
      </c>
      <c r="R52" s="121"/>
      <c r="S52" s="145" t="s">
        <v>27</v>
      </c>
      <c r="T52" s="88" t="s">
        <v>27</v>
      </c>
      <c r="U52" s="88" t="s">
        <v>27</v>
      </c>
      <c r="V52" s="88" t="s">
        <v>27</v>
      </c>
      <c r="W52" s="88" t="s">
        <v>27</v>
      </c>
      <c r="X52" s="88" t="s">
        <v>27</v>
      </c>
      <c r="Y52" s="88" t="s">
        <v>27</v>
      </c>
      <c r="Z52" s="88" t="s">
        <v>27</v>
      </c>
      <c r="AA52" s="88" t="s">
        <v>27</v>
      </c>
      <c r="AB52" s="88" t="s">
        <v>27</v>
      </c>
      <c r="AC52" s="88" t="s">
        <v>27</v>
      </c>
      <c r="AD52" s="89" t="s">
        <v>27</v>
      </c>
      <c r="AF52" s="92"/>
      <c r="AG52" s="93" t="s">
        <v>109</v>
      </c>
      <c r="AH52" s="149" t="s">
        <v>27</v>
      </c>
      <c r="AI52" s="114">
        <v>0.2</v>
      </c>
      <c r="AJ52" s="114">
        <v>0.6</v>
      </c>
      <c r="AK52" s="114">
        <v>1</v>
      </c>
      <c r="AL52" s="114">
        <v>1.6</v>
      </c>
      <c r="AM52" s="114">
        <v>2.2000000000000002</v>
      </c>
      <c r="AN52" s="114">
        <v>3.1</v>
      </c>
      <c r="AO52" s="114">
        <v>3.9</v>
      </c>
      <c r="AP52" s="114">
        <v>4.5</v>
      </c>
      <c r="AQ52" s="114">
        <v>5.3</v>
      </c>
      <c r="AR52" s="114">
        <v>6.2</v>
      </c>
      <c r="AS52" s="115">
        <v>7.2</v>
      </c>
    </row>
    <row r="53" spans="2:45" ht="21" customHeight="1" thickBot="1">
      <c r="B53" s="122"/>
      <c r="C53" s="123" t="s">
        <v>178</v>
      </c>
      <c r="D53" s="151">
        <v>5.7</v>
      </c>
      <c r="E53" s="126">
        <v>7.2</v>
      </c>
      <c r="F53" s="126">
        <v>8.5</v>
      </c>
      <c r="G53" s="126">
        <v>10</v>
      </c>
      <c r="H53" s="126">
        <v>10.7</v>
      </c>
      <c r="I53" s="126">
        <v>11.6</v>
      </c>
      <c r="J53" s="126">
        <v>12.6</v>
      </c>
      <c r="K53" s="126">
        <v>13.7</v>
      </c>
      <c r="L53" s="126">
        <v>14.8</v>
      </c>
      <c r="M53" s="126">
        <v>16.100000000000001</v>
      </c>
      <c r="N53" s="126">
        <v>16.600000000000001</v>
      </c>
      <c r="O53" s="127">
        <v>16.899999999999999</v>
      </c>
      <c r="Q53" s="79" t="s">
        <v>179</v>
      </c>
      <c r="R53" s="102"/>
      <c r="S53" s="148">
        <v>1.2</v>
      </c>
      <c r="T53" s="104">
        <v>3.9</v>
      </c>
      <c r="U53" s="104">
        <v>9</v>
      </c>
      <c r="V53" s="104">
        <v>12.6</v>
      </c>
      <c r="W53" s="104">
        <v>17.2</v>
      </c>
      <c r="X53" s="104">
        <v>18.8</v>
      </c>
      <c r="Y53" s="104">
        <v>21</v>
      </c>
      <c r="Z53" s="104">
        <v>23.2</v>
      </c>
      <c r="AA53" s="104">
        <v>25.5</v>
      </c>
      <c r="AB53" s="104">
        <v>27.5</v>
      </c>
      <c r="AC53" s="104">
        <v>29</v>
      </c>
      <c r="AD53" s="105">
        <v>31.3</v>
      </c>
      <c r="AF53" s="92"/>
      <c r="AG53" s="106" t="s">
        <v>110</v>
      </c>
      <c r="AH53" s="150">
        <v>0</v>
      </c>
      <c r="AI53" s="117">
        <v>0.1</v>
      </c>
      <c r="AJ53" s="117">
        <v>0.1</v>
      </c>
      <c r="AK53" s="117">
        <v>0.2</v>
      </c>
      <c r="AL53" s="117">
        <v>0.2</v>
      </c>
      <c r="AM53" s="117">
        <v>0.3</v>
      </c>
      <c r="AN53" s="117">
        <v>0.3</v>
      </c>
      <c r="AO53" s="117">
        <v>0.5</v>
      </c>
      <c r="AP53" s="117">
        <v>0.5</v>
      </c>
      <c r="AQ53" s="117">
        <v>0.6</v>
      </c>
      <c r="AR53" s="117">
        <v>0.6</v>
      </c>
      <c r="AS53" s="118">
        <v>0.8</v>
      </c>
    </row>
    <row r="54" spans="2:45" ht="21" customHeight="1"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Q54" s="92"/>
      <c r="R54" s="93" t="s">
        <v>94</v>
      </c>
      <c r="S54" s="146">
        <v>1</v>
      </c>
      <c r="T54" s="96">
        <v>1.8</v>
      </c>
      <c r="U54" s="96">
        <v>2.9</v>
      </c>
      <c r="V54" s="96">
        <v>3.8</v>
      </c>
      <c r="W54" s="96">
        <v>5</v>
      </c>
      <c r="X54" s="96">
        <v>5.7</v>
      </c>
      <c r="Y54" s="96">
        <v>6.9</v>
      </c>
      <c r="Z54" s="96">
        <v>7.7</v>
      </c>
      <c r="AA54" s="96">
        <v>8.6</v>
      </c>
      <c r="AB54" s="96">
        <v>9.5</v>
      </c>
      <c r="AC54" s="96">
        <v>10.199999999999999</v>
      </c>
      <c r="AD54" s="98">
        <v>11</v>
      </c>
      <c r="AF54" s="90" t="s">
        <v>180</v>
      </c>
      <c r="AG54" s="80"/>
      <c r="AH54" s="144">
        <v>10.4</v>
      </c>
      <c r="AI54" s="83">
        <v>11</v>
      </c>
      <c r="AJ54" s="83">
        <v>11.5</v>
      </c>
      <c r="AK54" s="83">
        <v>12</v>
      </c>
      <c r="AL54" s="83">
        <v>12.4</v>
      </c>
      <c r="AM54" s="83">
        <v>12.8</v>
      </c>
      <c r="AN54" s="83">
        <v>13.3</v>
      </c>
      <c r="AO54" s="83">
        <v>14.2</v>
      </c>
      <c r="AP54" s="83">
        <v>14.8</v>
      </c>
      <c r="AQ54" s="83">
        <v>15.4</v>
      </c>
      <c r="AR54" s="83">
        <v>15.7</v>
      </c>
      <c r="AS54" s="84">
        <v>16</v>
      </c>
    </row>
    <row r="55" spans="2:45" ht="21" customHeight="1"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Q55" s="92"/>
      <c r="R55" s="93" t="s">
        <v>109</v>
      </c>
      <c r="S55" s="146" t="s">
        <v>27</v>
      </c>
      <c r="T55" s="96">
        <v>0.1</v>
      </c>
      <c r="U55" s="96">
        <v>0.4</v>
      </c>
      <c r="V55" s="96">
        <v>0.8</v>
      </c>
      <c r="W55" s="96">
        <v>1</v>
      </c>
      <c r="X55" s="96">
        <v>1.4</v>
      </c>
      <c r="Y55" s="96">
        <v>1.7</v>
      </c>
      <c r="Z55" s="96">
        <v>2.1</v>
      </c>
      <c r="AA55" s="96">
        <v>2.4</v>
      </c>
      <c r="AB55" s="96">
        <v>2.8</v>
      </c>
      <c r="AC55" s="96">
        <v>3.2</v>
      </c>
      <c r="AD55" s="98">
        <v>3.5</v>
      </c>
      <c r="AF55" s="92"/>
      <c r="AG55" s="93" t="s">
        <v>94</v>
      </c>
      <c r="AH55" s="149">
        <v>9.9</v>
      </c>
      <c r="AI55" s="114">
        <v>9.9</v>
      </c>
      <c r="AJ55" s="114">
        <v>9.9</v>
      </c>
      <c r="AK55" s="114">
        <v>9.9</v>
      </c>
      <c r="AL55" s="114">
        <v>9.9</v>
      </c>
      <c r="AM55" s="114">
        <v>9.9</v>
      </c>
      <c r="AN55" s="114">
        <v>9.9</v>
      </c>
      <c r="AO55" s="114">
        <v>9.9</v>
      </c>
      <c r="AP55" s="114">
        <v>9.9</v>
      </c>
      <c r="AQ55" s="114">
        <v>9.9</v>
      </c>
      <c r="AR55" s="114">
        <v>9.9</v>
      </c>
      <c r="AS55" s="115">
        <v>9.9</v>
      </c>
    </row>
    <row r="56" spans="2:45" ht="21" customHeight="1"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Q56" s="92"/>
      <c r="R56" s="106" t="s">
        <v>129</v>
      </c>
      <c r="S56" s="147" t="s">
        <v>27</v>
      </c>
      <c r="T56" s="109">
        <v>0.3</v>
      </c>
      <c r="U56" s="109">
        <v>0.6</v>
      </c>
      <c r="V56" s="109">
        <v>0.9</v>
      </c>
      <c r="W56" s="109">
        <v>1.3</v>
      </c>
      <c r="X56" s="109">
        <v>1.5</v>
      </c>
      <c r="Y56" s="109">
        <v>1.7</v>
      </c>
      <c r="Z56" s="109">
        <v>1.9</v>
      </c>
      <c r="AA56" s="109">
        <v>2.1</v>
      </c>
      <c r="AB56" s="109">
        <v>2.2999999999999998</v>
      </c>
      <c r="AC56" s="109">
        <v>2.6</v>
      </c>
      <c r="AD56" s="110">
        <v>3</v>
      </c>
      <c r="AF56" s="111"/>
      <c r="AG56" s="106" t="s">
        <v>109</v>
      </c>
      <c r="AH56" s="150">
        <v>0</v>
      </c>
      <c r="AI56" s="117">
        <v>0.5</v>
      </c>
      <c r="AJ56" s="117">
        <v>1</v>
      </c>
      <c r="AK56" s="117">
        <v>1.4</v>
      </c>
      <c r="AL56" s="117">
        <v>1.7</v>
      </c>
      <c r="AM56" s="117">
        <v>2.2000000000000002</v>
      </c>
      <c r="AN56" s="117">
        <v>2.6</v>
      </c>
      <c r="AO56" s="117">
        <v>3.4</v>
      </c>
      <c r="AP56" s="117">
        <v>4</v>
      </c>
      <c r="AQ56" s="117">
        <v>4.5</v>
      </c>
      <c r="AR56" s="117">
        <v>4.8</v>
      </c>
      <c r="AS56" s="118">
        <v>5</v>
      </c>
    </row>
    <row r="57" spans="2:45" ht="21" customHeight="1"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Q57" s="90" t="s">
        <v>181</v>
      </c>
      <c r="R57" s="80"/>
      <c r="S57" s="148">
        <v>0.3</v>
      </c>
      <c r="T57" s="104">
        <v>0.8</v>
      </c>
      <c r="U57" s="104">
        <v>1.5</v>
      </c>
      <c r="V57" s="104">
        <v>2.4</v>
      </c>
      <c r="W57" s="104">
        <v>2.9</v>
      </c>
      <c r="X57" s="104">
        <v>3.6</v>
      </c>
      <c r="Y57" s="104">
        <v>5.3</v>
      </c>
      <c r="Z57" s="104">
        <v>5.9</v>
      </c>
      <c r="AA57" s="104">
        <v>6.4</v>
      </c>
      <c r="AB57" s="104">
        <v>6.7</v>
      </c>
      <c r="AC57" s="104">
        <v>7.1</v>
      </c>
      <c r="AD57" s="105">
        <v>7.5</v>
      </c>
      <c r="AF57" s="79" t="s">
        <v>182</v>
      </c>
      <c r="AG57" s="80"/>
      <c r="AH57" s="144">
        <v>5.8</v>
      </c>
      <c r="AI57" s="83">
        <v>6.8</v>
      </c>
      <c r="AJ57" s="83">
        <v>7.7</v>
      </c>
      <c r="AK57" s="83">
        <v>8.1999999999999993</v>
      </c>
      <c r="AL57" s="83">
        <v>8.6</v>
      </c>
      <c r="AM57" s="83">
        <v>9</v>
      </c>
      <c r="AN57" s="83">
        <v>9.4</v>
      </c>
      <c r="AO57" s="83">
        <v>10.4</v>
      </c>
      <c r="AP57" s="83">
        <v>11.1</v>
      </c>
      <c r="AQ57" s="83">
        <v>11.7</v>
      </c>
      <c r="AR57" s="83">
        <v>12.3</v>
      </c>
      <c r="AS57" s="84">
        <v>12.6</v>
      </c>
    </row>
    <row r="58" spans="2:45" ht="21" customHeight="1"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Q58" s="92"/>
      <c r="R58" s="93" t="s">
        <v>109</v>
      </c>
      <c r="S58" s="146" t="s">
        <v>27</v>
      </c>
      <c r="T58" s="96">
        <v>0.2</v>
      </c>
      <c r="U58" s="96">
        <v>0.8</v>
      </c>
      <c r="V58" s="96">
        <v>1.5</v>
      </c>
      <c r="W58" s="96">
        <v>2</v>
      </c>
      <c r="X58" s="96">
        <v>2.5</v>
      </c>
      <c r="Y58" s="96">
        <v>3.6</v>
      </c>
      <c r="Z58" s="96">
        <v>4.2</v>
      </c>
      <c r="AA58" s="96">
        <v>4.5999999999999996</v>
      </c>
      <c r="AB58" s="96">
        <v>4.9000000000000004</v>
      </c>
      <c r="AC58" s="96">
        <v>5.3</v>
      </c>
      <c r="AD58" s="98">
        <v>5.7</v>
      </c>
      <c r="AF58" s="92"/>
      <c r="AG58" s="93" t="s">
        <v>109</v>
      </c>
      <c r="AH58" s="149" t="s">
        <v>27</v>
      </c>
      <c r="AI58" s="114">
        <v>0.9</v>
      </c>
      <c r="AJ58" s="114">
        <v>1.6</v>
      </c>
      <c r="AK58" s="114">
        <v>1.9</v>
      </c>
      <c r="AL58" s="114">
        <v>2.1</v>
      </c>
      <c r="AM58" s="114">
        <v>2.4</v>
      </c>
      <c r="AN58" s="114">
        <v>2.4</v>
      </c>
      <c r="AO58" s="114">
        <v>3.1</v>
      </c>
      <c r="AP58" s="114">
        <v>3.6</v>
      </c>
      <c r="AQ58" s="114">
        <v>4.0999999999999996</v>
      </c>
      <c r="AR58" s="114">
        <v>4.5999999999999996</v>
      </c>
      <c r="AS58" s="115">
        <v>4.8</v>
      </c>
    </row>
    <row r="59" spans="2:45" ht="21" customHeight="1"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Q59" s="111"/>
      <c r="R59" s="106" t="s">
        <v>94</v>
      </c>
      <c r="S59" s="147">
        <v>0.1</v>
      </c>
      <c r="T59" s="109">
        <v>0.2</v>
      </c>
      <c r="U59" s="109">
        <v>0.2</v>
      </c>
      <c r="V59" s="109">
        <v>0.2</v>
      </c>
      <c r="W59" s="109">
        <v>0.3</v>
      </c>
      <c r="X59" s="109">
        <v>0.3</v>
      </c>
      <c r="Y59" s="109">
        <v>0.4</v>
      </c>
      <c r="Z59" s="109">
        <v>0.5</v>
      </c>
      <c r="AA59" s="109">
        <v>0.5</v>
      </c>
      <c r="AB59" s="109">
        <v>0.5</v>
      </c>
      <c r="AC59" s="109">
        <v>0.5</v>
      </c>
      <c r="AD59" s="110">
        <v>0.5</v>
      </c>
      <c r="AF59" s="92"/>
      <c r="AG59" s="93" t="s">
        <v>183</v>
      </c>
      <c r="AH59" s="149" t="s">
        <v>27</v>
      </c>
      <c r="AI59" s="114">
        <v>0.1</v>
      </c>
      <c r="AJ59" s="114">
        <v>0.3</v>
      </c>
      <c r="AK59" s="114">
        <v>0.4</v>
      </c>
      <c r="AL59" s="114">
        <v>0.6</v>
      </c>
      <c r="AM59" s="114">
        <v>0.7</v>
      </c>
      <c r="AN59" s="114">
        <v>1.1000000000000001</v>
      </c>
      <c r="AO59" s="114">
        <v>1.3</v>
      </c>
      <c r="AP59" s="114">
        <v>1.6</v>
      </c>
      <c r="AQ59" s="114">
        <v>1.7</v>
      </c>
      <c r="AR59" s="114">
        <v>1.8</v>
      </c>
      <c r="AS59" s="115">
        <v>1.8</v>
      </c>
    </row>
    <row r="60" spans="2:45" ht="21" customHeight="1"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Q60" s="99" t="s">
        <v>184</v>
      </c>
      <c r="R60" s="121"/>
      <c r="S60" s="152">
        <v>0</v>
      </c>
      <c r="T60" s="131">
        <v>0.1</v>
      </c>
      <c r="U60" s="131">
        <v>0.2</v>
      </c>
      <c r="V60" s="131">
        <v>0.4</v>
      </c>
      <c r="W60" s="131">
        <v>0.6</v>
      </c>
      <c r="X60" s="131">
        <v>0.7</v>
      </c>
      <c r="Y60" s="131">
        <v>1.5</v>
      </c>
      <c r="Z60" s="131">
        <v>1.5</v>
      </c>
      <c r="AA60" s="131">
        <v>1.5</v>
      </c>
      <c r="AB60" s="131">
        <v>1.5</v>
      </c>
      <c r="AC60" s="88">
        <v>1.5</v>
      </c>
      <c r="AD60" s="89">
        <v>1.5</v>
      </c>
      <c r="AF60" s="92"/>
      <c r="AG60" s="106" t="s">
        <v>94</v>
      </c>
      <c r="AH60" s="150">
        <v>3.9</v>
      </c>
      <c r="AI60" s="117">
        <v>3.9</v>
      </c>
      <c r="AJ60" s="117">
        <v>3.9</v>
      </c>
      <c r="AK60" s="117">
        <v>3.9</v>
      </c>
      <c r="AL60" s="117">
        <v>3.9</v>
      </c>
      <c r="AM60" s="117">
        <v>3.9</v>
      </c>
      <c r="AN60" s="117">
        <v>3.9</v>
      </c>
      <c r="AO60" s="117">
        <v>3.9</v>
      </c>
      <c r="AP60" s="117">
        <v>3.9</v>
      </c>
      <c r="AQ60" s="117">
        <v>3.9</v>
      </c>
      <c r="AR60" s="117">
        <v>3.9</v>
      </c>
      <c r="AS60" s="118">
        <v>3.9</v>
      </c>
    </row>
    <row r="61" spans="2:45" ht="21" customHeight="1" thickBot="1"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Q61" s="79" t="s">
        <v>185</v>
      </c>
      <c r="R61" s="80"/>
      <c r="S61" s="144">
        <v>0.9</v>
      </c>
      <c r="T61" s="83">
        <v>2.2000000000000002</v>
      </c>
      <c r="U61" s="83">
        <v>3.6</v>
      </c>
      <c r="V61" s="83">
        <v>5.3</v>
      </c>
      <c r="W61" s="83">
        <v>7.2</v>
      </c>
      <c r="X61" s="83">
        <v>8.3000000000000007</v>
      </c>
      <c r="Y61" s="83">
        <v>9.8000000000000007</v>
      </c>
      <c r="Z61" s="83">
        <v>11.4</v>
      </c>
      <c r="AA61" s="83">
        <v>13.3</v>
      </c>
      <c r="AB61" s="83">
        <v>15.2</v>
      </c>
      <c r="AC61" s="83">
        <v>16.899999999999999</v>
      </c>
      <c r="AD61" s="84">
        <v>18.399999999999999</v>
      </c>
      <c r="AF61" s="90" t="s">
        <v>186</v>
      </c>
      <c r="AG61" s="132"/>
      <c r="AH61" s="153">
        <v>1.2</v>
      </c>
      <c r="AI61" s="135">
        <v>1.3</v>
      </c>
      <c r="AJ61" s="135">
        <v>1.4</v>
      </c>
      <c r="AK61" s="135">
        <v>1.4</v>
      </c>
      <c r="AL61" s="135">
        <v>1.5</v>
      </c>
      <c r="AM61" s="135">
        <v>1.5</v>
      </c>
      <c r="AN61" s="135">
        <v>1.5</v>
      </c>
      <c r="AO61" s="135">
        <v>1.5</v>
      </c>
      <c r="AP61" s="135">
        <v>1.5</v>
      </c>
      <c r="AQ61" s="135">
        <v>1.5</v>
      </c>
      <c r="AR61" s="135">
        <v>1.5</v>
      </c>
      <c r="AS61" s="136">
        <v>1.5</v>
      </c>
    </row>
    <row r="62" spans="2:45" ht="21" customHeight="1" thickBot="1"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Q62" s="92"/>
      <c r="R62" s="93" t="s">
        <v>94</v>
      </c>
      <c r="S62" s="146">
        <v>0.4</v>
      </c>
      <c r="T62" s="96">
        <v>0.8</v>
      </c>
      <c r="U62" s="96">
        <v>1.4</v>
      </c>
      <c r="V62" s="96">
        <v>1.8</v>
      </c>
      <c r="W62" s="96">
        <v>2.4</v>
      </c>
      <c r="X62" s="96">
        <v>2.8</v>
      </c>
      <c r="Y62" s="96">
        <v>3.6</v>
      </c>
      <c r="Z62" s="96">
        <v>4.0999999999999996</v>
      </c>
      <c r="AA62" s="96">
        <v>5</v>
      </c>
      <c r="AB62" s="96">
        <v>5.8</v>
      </c>
      <c r="AC62" s="96">
        <v>6.5</v>
      </c>
      <c r="AD62" s="98">
        <v>7.1</v>
      </c>
      <c r="AF62" s="518" t="s">
        <v>187</v>
      </c>
      <c r="AG62" s="519"/>
      <c r="AH62" s="154">
        <v>109</v>
      </c>
      <c r="AI62" s="139">
        <v>292.39999999999998</v>
      </c>
      <c r="AJ62" s="139">
        <v>472.1</v>
      </c>
      <c r="AK62" s="139">
        <v>686.9</v>
      </c>
      <c r="AL62" s="139">
        <v>855.2</v>
      </c>
      <c r="AM62" s="139">
        <v>1061</v>
      </c>
      <c r="AN62" s="139">
        <v>1325.3</v>
      </c>
      <c r="AO62" s="139">
        <v>1554.2</v>
      </c>
      <c r="AP62" s="139">
        <v>1780.2</v>
      </c>
      <c r="AQ62" s="139">
        <v>2005</v>
      </c>
      <c r="AR62" s="139">
        <v>2243.5</v>
      </c>
      <c r="AS62" s="140">
        <v>2476.1999999999998</v>
      </c>
    </row>
    <row r="63" spans="2:45" ht="21" customHeight="1"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Q63" s="92"/>
      <c r="R63" s="93" t="s">
        <v>97</v>
      </c>
      <c r="S63" s="146" t="s">
        <v>27</v>
      </c>
      <c r="T63" s="96">
        <v>0.2</v>
      </c>
      <c r="U63" s="96">
        <v>0.7</v>
      </c>
      <c r="V63" s="96">
        <v>1.4</v>
      </c>
      <c r="W63" s="96">
        <v>2.2000000000000002</v>
      </c>
      <c r="X63" s="96">
        <v>2.6</v>
      </c>
      <c r="Y63" s="96">
        <v>3.1</v>
      </c>
      <c r="Z63" s="96">
        <v>3.7</v>
      </c>
      <c r="AA63" s="96">
        <v>4.2</v>
      </c>
      <c r="AB63" s="96">
        <v>4.9000000000000004</v>
      </c>
      <c r="AC63" s="96">
        <v>5.6</v>
      </c>
      <c r="AD63" s="98">
        <v>6.1</v>
      </c>
    </row>
    <row r="64" spans="2:45" ht="21" customHeight="1" thickBot="1"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Q64" s="122"/>
      <c r="R64" s="123" t="s">
        <v>110</v>
      </c>
      <c r="S64" s="151">
        <v>0.6</v>
      </c>
      <c r="T64" s="126">
        <v>1.1000000000000001</v>
      </c>
      <c r="U64" s="126">
        <v>1.4</v>
      </c>
      <c r="V64" s="126">
        <v>1.9</v>
      </c>
      <c r="W64" s="126">
        <v>2.4</v>
      </c>
      <c r="X64" s="126">
        <v>2.7</v>
      </c>
      <c r="Y64" s="126">
        <v>3</v>
      </c>
      <c r="Z64" s="126">
        <v>3.3</v>
      </c>
      <c r="AA64" s="126">
        <v>3.8</v>
      </c>
      <c r="AB64" s="126">
        <v>4.3</v>
      </c>
      <c r="AC64" s="126">
        <v>4.5</v>
      </c>
      <c r="AD64" s="127">
        <v>4.8</v>
      </c>
    </row>
    <row r="65" spans="2:15" ht="17.25" customHeight="1"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</row>
    <row r="66" spans="2:15" ht="17.25" customHeight="1"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</row>
    <row r="67" spans="2:15" ht="17.25" customHeight="1"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</row>
    <row r="68" spans="2:15" ht="17.25" customHeight="1"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</row>
    <row r="69" spans="2:15" ht="17.25" customHeight="1"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</row>
    <row r="70" spans="2:15" ht="17.25" customHeight="1"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</row>
    <row r="71" spans="2:15" ht="17.25" customHeight="1"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</row>
    <row r="72" spans="2:15" ht="17.25" customHeight="1"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</row>
    <row r="73" spans="2:15" ht="17.25" customHeight="1"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</row>
    <row r="74" spans="2:15" ht="17.25" customHeight="1"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</row>
    <row r="75" spans="2:15" ht="17.25" customHeight="1"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</row>
    <row r="76" spans="2:15" ht="17.25" customHeight="1"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</row>
    <row r="77" spans="2:15" ht="17.25" customHeight="1"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</row>
    <row r="78" spans="2:15" ht="17.25" customHeight="1"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</row>
    <row r="79" spans="2:15" ht="17.25" customHeight="1"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</row>
    <row r="80" spans="2:15" ht="17.25" customHeight="1"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</row>
    <row r="81" spans="2:15" ht="17.25" customHeight="1"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</row>
    <row r="82" spans="2:15" ht="17.25" customHeight="1"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</row>
    <row r="83" spans="2:15" ht="17.25" customHeight="1"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</row>
    <row r="84" spans="2:15" ht="17.25" customHeight="1"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</row>
    <row r="85" spans="2:15" ht="17.25" customHeight="1"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</row>
    <row r="86" spans="2:15" ht="17.25" customHeight="1"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</row>
    <row r="87" spans="2:15" ht="17.25" customHeight="1"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</row>
    <row r="88" spans="2:15" ht="17.25" customHeight="1"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</row>
    <row r="89" spans="2:15" ht="17.25" customHeight="1"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</row>
    <row r="90" spans="2:15" ht="17.25" customHeight="1"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</row>
    <row r="91" spans="2:15" ht="17.25" customHeight="1"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</row>
    <row r="92" spans="2:15" ht="17.25" customHeight="1"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</row>
    <row r="93" spans="2:15" ht="17.25" customHeight="1"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</row>
    <row r="94" spans="2:15" ht="17.25" customHeight="1"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</row>
    <row r="95" spans="2:15" ht="17.25" customHeight="1"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</row>
    <row r="96" spans="2:15" ht="17.25" customHeight="1"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</row>
    <row r="97" spans="2:15" ht="17.25" customHeight="1"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</row>
    <row r="98" spans="2:15" ht="17.25" customHeight="1"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</row>
    <row r="99" spans="2:15" ht="17.25" customHeight="1"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</row>
    <row r="100" spans="2:15" ht="17.25" customHeight="1"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</row>
    <row r="101" spans="2:15" ht="17.25" customHeight="1"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</row>
    <row r="102" spans="2:15" ht="17.25" customHeight="1"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</row>
    <row r="103" spans="2:15" ht="17.25" customHeight="1"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</row>
    <row r="104" spans="2:15" ht="17.25" customHeight="1"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</row>
    <row r="105" spans="2:15" ht="17.25" customHeight="1"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</row>
    <row r="106" spans="2:15" ht="17.25" customHeight="1"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</row>
    <row r="107" spans="2:15" ht="17.25" customHeight="1"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</row>
    <row r="108" spans="2:15" ht="17.25" customHeight="1"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</row>
    <row r="109" spans="2:15" ht="17.25" customHeight="1"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</row>
    <row r="110" spans="2:15" ht="17.25" customHeight="1"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</row>
    <row r="111" spans="2:15" ht="17.25" customHeight="1"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</row>
    <row r="112" spans="2:15" ht="17.25" customHeight="1"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</row>
    <row r="113" spans="2:15" ht="17.25" customHeight="1"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</row>
    <row r="114" spans="2:15" ht="17.25" customHeight="1"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</row>
    <row r="115" spans="2:15" ht="17.25" customHeight="1"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</row>
    <row r="116" spans="2:15" ht="17.25" customHeight="1"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</row>
    <row r="117" spans="2:15" ht="17.25" customHeight="1"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</row>
    <row r="118" spans="2:15" ht="17.25" customHeight="1"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</row>
    <row r="119" spans="2:15" ht="17.25" customHeight="1"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</row>
    <row r="120" spans="2:15" ht="17.25" customHeight="1"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</row>
    <row r="121" spans="2:15" ht="17.25" customHeight="1"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</row>
    <row r="122" spans="2:15" ht="17.25" customHeight="1"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</row>
    <row r="123" spans="2:15" ht="17.25" customHeight="1"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</row>
    <row r="124" spans="2:15" ht="17.25" customHeight="1"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</row>
    <row r="125" spans="2:15" ht="17.25" customHeight="1"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</row>
    <row r="126" spans="2:15" ht="17.25" customHeight="1"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</row>
    <row r="127" spans="2:15" ht="17.25" customHeight="1"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</row>
    <row r="128" spans="2:15" ht="17.25" customHeight="1"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</row>
    <row r="129" spans="2:15" ht="17.25" customHeight="1"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</row>
    <row r="130" spans="2:15" ht="17.25" customHeight="1"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</row>
    <row r="131" spans="2:15" ht="17.25" customHeight="1"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</row>
    <row r="132" spans="2:15" ht="17.25" customHeight="1"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</row>
    <row r="133" spans="2:15" ht="17.25" customHeight="1"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</row>
    <row r="134" spans="2:15" ht="17.25" customHeight="1"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</row>
    <row r="135" spans="2:15" ht="17.25" customHeight="1"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</row>
    <row r="136" spans="2:15" ht="17.25" customHeight="1"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</row>
    <row r="137" spans="2:15" ht="17.25" customHeight="1"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</row>
    <row r="138" spans="2:15" ht="17.25" customHeight="1"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</row>
    <row r="139" spans="2:15" ht="17.25" customHeight="1"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</row>
    <row r="140" spans="2:15" ht="17.25" customHeight="1"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</row>
    <row r="141" spans="2:15" ht="17.25" customHeight="1"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</row>
    <row r="142" spans="2:15" ht="17.25" customHeight="1"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</row>
    <row r="143" spans="2:15" ht="17.25" customHeight="1"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</row>
    <row r="144" spans="2:15" ht="17.25" customHeight="1"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</row>
    <row r="145" spans="2:15" ht="17.25" customHeight="1"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</row>
    <row r="146" spans="2:15" ht="17.25" customHeight="1"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</row>
    <row r="147" spans="2:15" ht="17.25" customHeight="1"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</row>
    <row r="148" spans="2:15" ht="17.25" customHeight="1"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</row>
    <row r="149" spans="2:15" ht="17.25" customHeight="1"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</row>
    <row r="150" spans="2:15" ht="17.25" customHeight="1"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</row>
    <row r="151" spans="2:15" ht="17.25" customHeight="1"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</row>
    <row r="152" spans="2:15" ht="17.25" customHeight="1"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</row>
    <row r="153" spans="2:15" ht="12" customHeight="1"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</row>
    <row r="154" spans="2:15" ht="12" customHeight="1"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</row>
    <row r="155" spans="2:15" ht="12" customHeight="1"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</row>
    <row r="156" spans="2:15" ht="12" customHeight="1"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</row>
    <row r="157" spans="2:15" ht="12" customHeight="1"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</row>
    <row r="158" spans="2:15" ht="12" customHeight="1"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</row>
    <row r="159" spans="2:15" ht="12" customHeight="1"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</row>
    <row r="160" spans="2:15" ht="12" customHeight="1"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</row>
    <row r="161" spans="2:15" ht="12" customHeight="1"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</row>
    <row r="162" spans="2:15" ht="12" customHeight="1"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</row>
    <row r="163" spans="2:15" ht="12" customHeight="1"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</row>
    <row r="164" spans="2:15" ht="12" customHeight="1"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</row>
    <row r="165" spans="2:15" ht="12" customHeight="1"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</row>
    <row r="166" spans="2:15" ht="12" customHeight="1"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</row>
    <row r="167" spans="2:15" ht="12" customHeight="1"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</row>
    <row r="168" spans="2:15" ht="12" customHeight="1"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</row>
    <row r="169" spans="2:15" ht="12" customHeight="1"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</row>
    <row r="170" spans="2:15" ht="12" customHeight="1"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</row>
    <row r="171" spans="2:15" ht="12" customHeight="1"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</row>
    <row r="172" spans="2:15" ht="12" customHeight="1"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</row>
    <row r="173" spans="2:15" ht="12" customHeight="1"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</row>
    <row r="174" spans="2:15" ht="12" customHeight="1"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</row>
    <row r="175" spans="2:15" ht="12" customHeight="1"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</row>
    <row r="176" spans="2:15" ht="12" customHeight="1"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</row>
    <row r="177" spans="2:15" ht="12" customHeight="1"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</row>
  </sheetData>
  <mergeCells count="7">
    <mergeCell ref="AH4:AS4"/>
    <mergeCell ref="AF62:AG62"/>
    <mergeCell ref="B4:C5"/>
    <mergeCell ref="D4:O4"/>
    <mergeCell ref="Q4:R5"/>
    <mergeCell ref="S4:AD4"/>
    <mergeCell ref="AF4:AG5"/>
  </mergeCells>
  <phoneticPr fontId="5"/>
  <conditionalFormatting sqref="Q1:Q2 S178:S65536 Q65:Q177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FC827-2377-4613-9709-07FB5F6AC136}">
  <dimension ref="B1:CK217"/>
  <sheetViews>
    <sheetView showGridLines="0" zoomScaleNormal="100" zoomScaleSheetLayoutView="100" workbookViewId="0">
      <selection activeCell="E29" sqref="E29"/>
    </sheetView>
  </sheetViews>
  <sheetFormatPr defaultRowHeight="12"/>
  <cols>
    <col min="1" max="1" width="2.25" style="155" customWidth="1"/>
    <col min="2" max="2" width="2.5" style="207" customWidth="1"/>
    <col min="3" max="3" width="13.125" style="233" customWidth="1"/>
    <col min="4" max="4" width="11.125" style="155" bestFit="1" customWidth="1"/>
    <col min="5" max="16" width="9" style="155" customWidth="1"/>
    <col min="17" max="18" width="2.375" style="233" customWidth="1"/>
    <col min="19" max="19" width="2.5" style="155" customWidth="1"/>
    <col min="20" max="20" width="13.125" style="155" customWidth="1"/>
    <col min="21" max="21" width="11.125" style="155" customWidth="1"/>
    <col min="22" max="33" width="9" style="155" customWidth="1"/>
    <col min="34" max="35" width="2.25" style="155" customWidth="1"/>
    <col min="36" max="36" width="2.5" style="155" customWidth="1"/>
    <col min="37" max="37" width="13.125" style="155" customWidth="1"/>
    <col min="38" max="38" width="11.125" style="155" customWidth="1"/>
    <col min="39" max="50" width="9" style="155" customWidth="1"/>
    <col min="51" max="256" width="9" style="155"/>
    <col min="257" max="257" width="2.25" style="155" customWidth="1"/>
    <col min="258" max="258" width="2.5" style="155" customWidth="1"/>
    <col min="259" max="259" width="13.125" style="155" customWidth="1"/>
    <col min="260" max="260" width="11.125" style="155" bestFit="1" customWidth="1"/>
    <col min="261" max="272" width="9" style="155"/>
    <col min="273" max="274" width="2.375" style="155" customWidth="1"/>
    <col min="275" max="275" width="2.5" style="155" customWidth="1"/>
    <col min="276" max="276" width="13.125" style="155" customWidth="1"/>
    <col min="277" max="277" width="11.125" style="155" customWidth="1"/>
    <col min="278" max="289" width="9" style="155"/>
    <col min="290" max="291" width="2.25" style="155" customWidth="1"/>
    <col min="292" max="292" width="2.5" style="155" customWidth="1"/>
    <col min="293" max="293" width="13.125" style="155" customWidth="1"/>
    <col min="294" max="294" width="11.125" style="155" customWidth="1"/>
    <col min="295" max="512" width="9" style="155"/>
    <col min="513" max="513" width="2.25" style="155" customWidth="1"/>
    <col min="514" max="514" width="2.5" style="155" customWidth="1"/>
    <col min="515" max="515" width="13.125" style="155" customWidth="1"/>
    <col min="516" max="516" width="11.125" style="155" bestFit="1" customWidth="1"/>
    <col min="517" max="528" width="9" style="155"/>
    <col min="529" max="530" width="2.375" style="155" customWidth="1"/>
    <col min="531" max="531" width="2.5" style="155" customWidth="1"/>
    <col min="532" max="532" width="13.125" style="155" customWidth="1"/>
    <col min="533" max="533" width="11.125" style="155" customWidth="1"/>
    <col min="534" max="545" width="9" style="155"/>
    <col min="546" max="547" width="2.25" style="155" customWidth="1"/>
    <col min="548" max="548" width="2.5" style="155" customWidth="1"/>
    <col min="549" max="549" width="13.125" style="155" customWidth="1"/>
    <col min="550" max="550" width="11.125" style="155" customWidth="1"/>
    <col min="551" max="768" width="9" style="155"/>
    <col min="769" max="769" width="2.25" style="155" customWidth="1"/>
    <col min="770" max="770" width="2.5" style="155" customWidth="1"/>
    <col min="771" max="771" width="13.125" style="155" customWidth="1"/>
    <col min="772" max="772" width="11.125" style="155" bestFit="1" customWidth="1"/>
    <col min="773" max="784" width="9" style="155"/>
    <col min="785" max="786" width="2.375" style="155" customWidth="1"/>
    <col min="787" max="787" width="2.5" style="155" customWidth="1"/>
    <col min="788" max="788" width="13.125" style="155" customWidth="1"/>
    <col min="789" max="789" width="11.125" style="155" customWidth="1"/>
    <col min="790" max="801" width="9" style="155"/>
    <col min="802" max="803" width="2.25" style="155" customWidth="1"/>
    <col min="804" max="804" width="2.5" style="155" customWidth="1"/>
    <col min="805" max="805" width="13.125" style="155" customWidth="1"/>
    <col min="806" max="806" width="11.125" style="155" customWidth="1"/>
    <col min="807" max="1024" width="9" style="155"/>
    <col min="1025" max="1025" width="2.25" style="155" customWidth="1"/>
    <col min="1026" max="1026" width="2.5" style="155" customWidth="1"/>
    <col min="1027" max="1027" width="13.125" style="155" customWidth="1"/>
    <col min="1028" max="1028" width="11.125" style="155" bestFit="1" customWidth="1"/>
    <col min="1029" max="1040" width="9" style="155"/>
    <col min="1041" max="1042" width="2.375" style="155" customWidth="1"/>
    <col min="1043" max="1043" width="2.5" style="155" customWidth="1"/>
    <col min="1044" max="1044" width="13.125" style="155" customWidth="1"/>
    <col min="1045" max="1045" width="11.125" style="155" customWidth="1"/>
    <col min="1046" max="1057" width="9" style="155"/>
    <col min="1058" max="1059" width="2.25" style="155" customWidth="1"/>
    <col min="1060" max="1060" width="2.5" style="155" customWidth="1"/>
    <col min="1061" max="1061" width="13.125" style="155" customWidth="1"/>
    <col min="1062" max="1062" width="11.125" style="155" customWidth="1"/>
    <col min="1063" max="1280" width="9" style="155"/>
    <col min="1281" max="1281" width="2.25" style="155" customWidth="1"/>
    <col min="1282" max="1282" width="2.5" style="155" customWidth="1"/>
    <col min="1283" max="1283" width="13.125" style="155" customWidth="1"/>
    <col min="1284" max="1284" width="11.125" style="155" bestFit="1" customWidth="1"/>
    <col min="1285" max="1296" width="9" style="155"/>
    <col min="1297" max="1298" width="2.375" style="155" customWidth="1"/>
    <col min="1299" max="1299" width="2.5" style="155" customWidth="1"/>
    <col min="1300" max="1300" width="13.125" style="155" customWidth="1"/>
    <col min="1301" max="1301" width="11.125" style="155" customWidth="1"/>
    <col min="1302" max="1313" width="9" style="155"/>
    <col min="1314" max="1315" width="2.25" style="155" customWidth="1"/>
    <col min="1316" max="1316" width="2.5" style="155" customWidth="1"/>
    <col min="1317" max="1317" width="13.125" style="155" customWidth="1"/>
    <col min="1318" max="1318" width="11.125" style="155" customWidth="1"/>
    <col min="1319" max="1536" width="9" style="155"/>
    <col min="1537" max="1537" width="2.25" style="155" customWidth="1"/>
    <col min="1538" max="1538" width="2.5" style="155" customWidth="1"/>
    <col min="1539" max="1539" width="13.125" style="155" customWidth="1"/>
    <col min="1540" max="1540" width="11.125" style="155" bestFit="1" customWidth="1"/>
    <col min="1541" max="1552" width="9" style="155"/>
    <col min="1553" max="1554" width="2.375" style="155" customWidth="1"/>
    <col min="1555" max="1555" width="2.5" style="155" customWidth="1"/>
    <col min="1556" max="1556" width="13.125" style="155" customWidth="1"/>
    <col min="1557" max="1557" width="11.125" style="155" customWidth="1"/>
    <col min="1558" max="1569" width="9" style="155"/>
    <col min="1570" max="1571" width="2.25" style="155" customWidth="1"/>
    <col min="1572" max="1572" width="2.5" style="155" customWidth="1"/>
    <col min="1573" max="1573" width="13.125" style="155" customWidth="1"/>
    <col min="1574" max="1574" width="11.125" style="155" customWidth="1"/>
    <col min="1575" max="1792" width="9" style="155"/>
    <col min="1793" max="1793" width="2.25" style="155" customWidth="1"/>
    <col min="1794" max="1794" width="2.5" style="155" customWidth="1"/>
    <col min="1795" max="1795" width="13.125" style="155" customWidth="1"/>
    <col min="1796" max="1796" width="11.125" style="155" bestFit="1" customWidth="1"/>
    <col min="1797" max="1808" width="9" style="155"/>
    <col min="1809" max="1810" width="2.375" style="155" customWidth="1"/>
    <col min="1811" max="1811" width="2.5" style="155" customWidth="1"/>
    <col min="1812" max="1812" width="13.125" style="155" customWidth="1"/>
    <col min="1813" max="1813" width="11.125" style="155" customWidth="1"/>
    <col min="1814" max="1825" width="9" style="155"/>
    <col min="1826" max="1827" width="2.25" style="155" customWidth="1"/>
    <col min="1828" max="1828" width="2.5" style="155" customWidth="1"/>
    <col min="1829" max="1829" width="13.125" style="155" customWidth="1"/>
    <col min="1830" max="1830" width="11.125" style="155" customWidth="1"/>
    <col min="1831" max="2048" width="9" style="155"/>
    <col min="2049" max="2049" width="2.25" style="155" customWidth="1"/>
    <col min="2050" max="2050" width="2.5" style="155" customWidth="1"/>
    <col min="2051" max="2051" width="13.125" style="155" customWidth="1"/>
    <col min="2052" max="2052" width="11.125" style="155" bestFit="1" customWidth="1"/>
    <col min="2053" max="2064" width="9" style="155"/>
    <col min="2065" max="2066" width="2.375" style="155" customWidth="1"/>
    <col min="2067" max="2067" width="2.5" style="155" customWidth="1"/>
    <col min="2068" max="2068" width="13.125" style="155" customWidth="1"/>
    <col min="2069" max="2069" width="11.125" style="155" customWidth="1"/>
    <col min="2070" max="2081" width="9" style="155"/>
    <col min="2082" max="2083" width="2.25" style="155" customWidth="1"/>
    <col min="2084" max="2084" width="2.5" style="155" customWidth="1"/>
    <col min="2085" max="2085" width="13.125" style="155" customWidth="1"/>
    <col min="2086" max="2086" width="11.125" style="155" customWidth="1"/>
    <col min="2087" max="2304" width="9" style="155"/>
    <col min="2305" max="2305" width="2.25" style="155" customWidth="1"/>
    <col min="2306" max="2306" width="2.5" style="155" customWidth="1"/>
    <col min="2307" max="2307" width="13.125" style="155" customWidth="1"/>
    <col min="2308" max="2308" width="11.125" style="155" bestFit="1" customWidth="1"/>
    <col min="2309" max="2320" width="9" style="155"/>
    <col min="2321" max="2322" width="2.375" style="155" customWidth="1"/>
    <col min="2323" max="2323" width="2.5" style="155" customWidth="1"/>
    <col min="2324" max="2324" width="13.125" style="155" customWidth="1"/>
    <col min="2325" max="2325" width="11.125" style="155" customWidth="1"/>
    <col min="2326" max="2337" width="9" style="155"/>
    <col min="2338" max="2339" width="2.25" style="155" customWidth="1"/>
    <col min="2340" max="2340" width="2.5" style="155" customWidth="1"/>
    <col min="2341" max="2341" width="13.125" style="155" customWidth="1"/>
    <col min="2342" max="2342" width="11.125" style="155" customWidth="1"/>
    <col min="2343" max="2560" width="9" style="155"/>
    <col min="2561" max="2561" width="2.25" style="155" customWidth="1"/>
    <col min="2562" max="2562" width="2.5" style="155" customWidth="1"/>
    <col min="2563" max="2563" width="13.125" style="155" customWidth="1"/>
    <col min="2564" max="2564" width="11.125" style="155" bestFit="1" customWidth="1"/>
    <col min="2565" max="2576" width="9" style="155"/>
    <col min="2577" max="2578" width="2.375" style="155" customWidth="1"/>
    <col min="2579" max="2579" width="2.5" style="155" customWidth="1"/>
    <col min="2580" max="2580" width="13.125" style="155" customWidth="1"/>
    <col min="2581" max="2581" width="11.125" style="155" customWidth="1"/>
    <col min="2582" max="2593" width="9" style="155"/>
    <col min="2594" max="2595" width="2.25" style="155" customWidth="1"/>
    <col min="2596" max="2596" width="2.5" style="155" customWidth="1"/>
    <col min="2597" max="2597" width="13.125" style="155" customWidth="1"/>
    <col min="2598" max="2598" width="11.125" style="155" customWidth="1"/>
    <col min="2599" max="2816" width="9" style="155"/>
    <col min="2817" max="2817" width="2.25" style="155" customWidth="1"/>
    <col min="2818" max="2818" width="2.5" style="155" customWidth="1"/>
    <col min="2819" max="2819" width="13.125" style="155" customWidth="1"/>
    <col min="2820" max="2820" width="11.125" style="155" bestFit="1" customWidth="1"/>
    <col min="2821" max="2832" width="9" style="155"/>
    <col min="2833" max="2834" width="2.375" style="155" customWidth="1"/>
    <col min="2835" max="2835" width="2.5" style="155" customWidth="1"/>
    <col min="2836" max="2836" width="13.125" style="155" customWidth="1"/>
    <col min="2837" max="2837" width="11.125" style="155" customWidth="1"/>
    <col min="2838" max="2849" width="9" style="155"/>
    <col min="2850" max="2851" width="2.25" style="155" customWidth="1"/>
    <col min="2852" max="2852" width="2.5" style="155" customWidth="1"/>
    <col min="2853" max="2853" width="13.125" style="155" customWidth="1"/>
    <col min="2854" max="2854" width="11.125" style="155" customWidth="1"/>
    <col min="2855" max="3072" width="9" style="155"/>
    <col min="3073" max="3073" width="2.25" style="155" customWidth="1"/>
    <col min="3074" max="3074" width="2.5" style="155" customWidth="1"/>
    <col min="3075" max="3075" width="13.125" style="155" customWidth="1"/>
    <col min="3076" max="3076" width="11.125" style="155" bestFit="1" customWidth="1"/>
    <col min="3077" max="3088" width="9" style="155"/>
    <col min="3089" max="3090" width="2.375" style="155" customWidth="1"/>
    <col min="3091" max="3091" width="2.5" style="155" customWidth="1"/>
    <col min="3092" max="3092" width="13.125" style="155" customWidth="1"/>
    <col min="3093" max="3093" width="11.125" style="155" customWidth="1"/>
    <col min="3094" max="3105" width="9" style="155"/>
    <col min="3106" max="3107" width="2.25" style="155" customWidth="1"/>
    <col min="3108" max="3108" width="2.5" style="155" customWidth="1"/>
    <col min="3109" max="3109" width="13.125" style="155" customWidth="1"/>
    <col min="3110" max="3110" width="11.125" style="155" customWidth="1"/>
    <col min="3111" max="3328" width="9" style="155"/>
    <col min="3329" max="3329" width="2.25" style="155" customWidth="1"/>
    <col min="3330" max="3330" width="2.5" style="155" customWidth="1"/>
    <col min="3331" max="3331" width="13.125" style="155" customWidth="1"/>
    <col min="3332" max="3332" width="11.125" style="155" bestFit="1" customWidth="1"/>
    <col min="3333" max="3344" width="9" style="155"/>
    <col min="3345" max="3346" width="2.375" style="155" customWidth="1"/>
    <col min="3347" max="3347" width="2.5" style="155" customWidth="1"/>
    <col min="3348" max="3348" width="13.125" style="155" customWidth="1"/>
    <col min="3349" max="3349" width="11.125" style="155" customWidth="1"/>
    <col min="3350" max="3361" width="9" style="155"/>
    <col min="3362" max="3363" width="2.25" style="155" customWidth="1"/>
    <col min="3364" max="3364" width="2.5" style="155" customWidth="1"/>
    <col min="3365" max="3365" width="13.125" style="155" customWidth="1"/>
    <col min="3366" max="3366" width="11.125" style="155" customWidth="1"/>
    <col min="3367" max="3584" width="9" style="155"/>
    <col min="3585" max="3585" width="2.25" style="155" customWidth="1"/>
    <col min="3586" max="3586" width="2.5" style="155" customWidth="1"/>
    <col min="3587" max="3587" width="13.125" style="155" customWidth="1"/>
    <col min="3588" max="3588" width="11.125" style="155" bestFit="1" customWidth="1"/>
    <col min="3589" max="3600" width="9" style="155"/>
    <col min="3601" max="3602" width="2.375" style="155" customWidth="1"/>
    <col min="3603" max="3603" width="2.5" style="155" customWidth="1"/>
    <col min="3604" max="3604" width="13.125" style="155" customWidth="1"/>
    <col min="3605" max="3605" width="11.125" style="155" customWidth="1"/>
    <col min="3606" max="3617" width="9" style="155"/>
    <col min="3618" max="3619" width="2.25" style="155" customWidth="1"/>
    <col min="3620" max="3620" width="2.5" style="155" customWidth="1"/>
    <col min="3621" max="3621" width="13.125" style="155" customWidth="1"/>
    <col min="3622" max="3622" width="11.125" style="155" customWidth="1"/>
    <col min="3623" max="3840" width="9" style="155"/>
    <col min="3841" max="3841" width="2.25" style="155" customWidth="1"/>
    <col min="3842" max="3842" width="2.5" style="155" customWidth="1"/>
    <col min="3843" max="3843" width="13.125" style="155" customWidth="1"/>
    <col min="3844" max="3844" width="11.125" style="155" bestFit="1" customWidth="1"/>
    <col min="3845" max="3856" width="9" style="155"/>
    <col min="3857" max="3858" width="2.375" style="155" customWidth="1"/>
    <col min="3859" max="3859" width="2.5" style="155" customWidth="1"/>
    <col min="3860" max="3860" width="13.125" style="155" customWidth="1"/>
    <col min="3861" max="3861" width="11.125" style="155" customWidth="1"/>
    <col min="3862" max="3873" width="9" style="155"/>
    <col min="3874" max="3875" width="2.25" style="155" customWidth="1"/>
    <col min="3876" max="3876" width="2.5" style="155" customWidth="1"/>
    <col min="3877" max="3877" width="13.125" style="155" customWidth="1"/>
    <col min="3878" max="3878" width="11.125" style="155" customWidth="1"/>
    <col min="3879" max="4096" width="9" style="155"/>
    <col min="4097" max="4097" width="2.25" style="155" customWidth="1"/>
    <col min="4098" max="4098" width="2.5" style="155" customWidth="1"/>
    <col min="4099" max="4099" width="13.125" style="155" customWidth="1"/>
    <col min="4100" max="4100" width="11.125" style="155" bestFit="1" customWidth="1"/>
    <col min="4101" max="4112" width="9" style="155"/>
    <col min="4113" max="4114" width="2.375" style="155" customWidth="1"/>
    <col min="4115" max="4115" width="2.5" style="155" customWidth="1"/>
    <col min="4116" max="4116" width="13.125" style="155" customWidth="1"/>
    <col min="4117" max="4117" width="11.125" style="155" customWidth="1"/>
    <col min="4118" max="4129" width="9" style="155"/>
    <col min="4130" max="4131" width="2.25" style="155" customWidth="1"/>
    <col min="4132" max="4132" width="2.5" style="155" customWidth="1"/>
    <col min="4133" max="4133" width="13.125" style="155" customWidth="1"/>
    <col min="4134" max="4134" width="11.125" style="155" customWidth="1"/>
    <col min="4135" max="4352" width="9" style="155"/>
    <col min="4353" max="4353" width="2.25" style="155" customWidth="1"/>
    <col min="4354" max="4354" width="2.5" style="155" customWidth="1"/>
    <col min="4355" max="4355" width="13.125" style="155" customWidth="1"/>
    <col min="4356" max="4356" width="11.125" style="155" bestFit="1" customWidth="1"/>
    <col min="4357" max="4368" width="9" style="155"/>
    <col min="4369" max="4370" width="2.375" style="155" customWidth="1"/>
    <col min="4371" max="4371" width="2.5" style="155" customWidth="1"/>
    <col min="4372" max="4372" width="13.125" style="155" customWidth="1"/>
    <col min="4373" max="4373" width="11.125" style="155" customWidth="1"/>
    <col min="4374" max="4385" width="9" style="155"/>
    <col min="4386" max="4387" width="2.25" style="155" customWidth="1"/>
    <col min="4388" max="4388" width="2.5" style="155" customWidth="1"/>
    <col min="4389" max="4389" width="13.125" style="155" customWidth="1"/>
    <col min="4390" max="4390" width="11.125" style="155" customWidth="1"/>
    <col min="4391" max="4608" width="9" style="155"/>
    <col min="4609" max="4609" width="2.25" style="155" customWidth="1"/>
    <col min="4610" max="4610" width="2.5" style="155" customWidth="1"/>
    <col min="4611" max="4611" width="13.125" style="155" customWidth="1"/>
    <col min="4612" max="4612" width="11.125" style="155" bestFit="1" customWidth="1"/>
    <col min="4613" max="4624" width="9" style="155"/>
    <col min="4625" max="4626" width="2.375" style="155" customWidth="1"/>
    <col min="4627" max="4627" width="2.5" style="155" customWidth="1"/>
    <col min="4628" max="4628" width="13.125" style="155" customWidth="1"/>
    <col min="4629" max="4629" width="11.125" style="155" customWidth="1"/>
    <col min="4630" max="4641" width="9" style="155"/>
    <col min="4642" max="4643" width="2.25" style="155" customWidth="1"/>
    <col min="4644" max="4644" width="2.5" style="155" customWidth="1"/>
    <col min="4645" max="4645" width="13.125" style="155" customWidth="1"/>
    <col min="4646" max="4646" width="11.125" style="155" customWidth="1"/>
    <col min="4647" max="4864" width="9" style="155"/>
    <col min="4865" max="4865" width="2.25" style="155" customWidth="1"/>
    <col min="4866" max="4866" width="2.5" style="155" customWidth="1"/>
    <col min="4867" max="4867" width="13.125" style="155" customWidth="1"/>
    <col min="4868" max="4868" width="11.125" style="155" bestFit="1" customWidth="1"/>
    <col min="4869" max="4880" width="9" style="155"/>
    <col min="4881" max="4882" width="2.375" style="155" customWidth="1"/>
    <col min="4883" max="4883" width="2.5" style="155" customWidth="1"/>
    <col min="4884" max="4884" width="13.125" style="155" customWidth="1"/>
    <col min="4885" max="4885" width="11.125" style="155" customWidth="1"/>
    <col min="4886" max="4897" width="9" style="155"/>
    <col min="4898" max="4899" width="2.25" style="155" customWidth="1"/>
    <col min="4900" max="4900" width="2.5" style="155" customWidth="1"/>
    <col min="4901" max="4901" width="13.125" style="155" customWidth="1"/>
    <col min="4902" max="4902" width="11.125" style="155" customWidth="1"/>
    <col min="4903" max="5120" width="9" style="155"/>
    <col min="5121" max="5121" width="2.25" style="155" customWidth="1"/>
    <col min="5122" max="5122" width="2.5" style="155" customWidth="1"/>
    <col min="5123" max="5123" width="13.125" style="155" customWidth="1"/>
    <col min="5124" max="5124" width="11.125" style="155" bestFit="1" customWidth="1"/>
    <col min="5125" max="5136" width="9" style="155"/>
    <col min="5137" max="5138" width="2.375" style="155" customWidth="1"/>
    <col min="5139" max="5139" width="2.5" style="155" customWidth="1"/>
    <col min="5140" max="5140" width="13.125" style="155" customWidth="1"/>
    <col min="5141" max="5141" width="11.125" style="155" customWidth="1"/>
    <col min="5142" max="5153" width="9" style="155"/>
    <col min="5154" max="5155" width="2.25" style="155" customWidth="1"/>
    <col min="5156" max="5156" width="2.5" style="155" customWidth="1"/>
    <col min="5157" max="5157" width="13.125" style="155" customWidth="1"/>
    <col min="5158" max="5158" width="11.125" style="155" customWidth="1"/>
    <col min="5159" max="5376" width="9" style="155"/>
    <col min="5377" max="5377" width="2.25" style="155" customWidth="1"/>
    <col min="5378" max="5378" width="2.5" style="155" customWidth="1"/>
    <col min="5379" max="5379" width="13.125" style="155" customWidth="1"/>
    <col min="5380" max="5380" width="11.125" style="155" bestFit="1" customWidth="1"/>
    <col min="5381" max="5392" width="9" style="155"/>
    <col min="5393" max="5394" width="2.375" style="155" customWidth="1"/>
    <col min="5395" max="5395" width="2.5" style="155" customWidth="1"/>
    <col min="5396" max="5396" width="13.125" style="155" customWidth="1"/>
    <col min="5397" max="5397" width="11.125" style="155" customWidth="1"/>
    <col min="5398" max="5409" width="9" style="155"/>
    <col min="5410" max="5411" width="2.25" style="155" customWidth="1"/>
    <col min="5412" max="5412" width="2.5" style="155" customWidth="1"/>
    <col min="5413" max="5413" width="13.125" style="155" customWidth="1"/>
    <col min="5414" max="5414" width="11.125" style="155" customWidth="1"/>
    <col min="5415" max="5632" width="9" style="155"/>
    <col min="5633" max="5633" width="2.25" style="155" customWidth="1"/>
    <col min="5634" max="5634" width="2.5" style="155" customWidth="1"/>
    <col min="5635" max="5635" width="13.125" style="155" customWidth="1"/>
    <col min="5636" max="5636" width="11.125" style="155" bestFit="1" customWidth="1"/>
    <col min="5637" max="5648" width="9" style="155"/>
    <col min="5649" max="5650" width="2.375" style="155" customWidth="1"/>
    <col min="5651" max="5651" width="2.5" style="155" customWidth="1"/>
    <col min="5652" max="5652" width="13.125" style="155" customWidth="1"/>
    <col min="5653" max="5653" width="11.125" style="155" customWidth="1"/>
    <col min="5654" max="5665" width="9" style="155"/>
    <col min="5666" max="5667" width="2.25" style="155" customWidth="1"/>
    <col min="5668" max="5668" width="2.5" style="155" customWidth="1"/>
    <col min="5669" max="5669" width="13.125" style="155" customWidth="1"/>
    <col min="5670" max="5670" width="11.125" style="155" customWidth="1"/>
    <col min="5671" max="5888" width="9" style="155"/>
    <col min="5889" max="5889" width="2.25" style="155" customWidth="1"/>
    <col min="5890" max="5890" width="2.5" style="155" customWidth="1"/>
    <col min="5891" max="5891" width="13.125" style="155" customWidth="1"/>
    <col min="5892" max="5892" width="11.125" style="155" bestFit="1" customWidth="1"/>
    <col min="5893" max="5904" width="9" style="155"/>
    <col min="5905" max="5906" width="2.375" style="155" customWidth="1"/>
    <col min="5907" max="5907" width="2.5" style="155" customWidth="1"/>
    <col min="5908" max="5908" width="13.125" style="155" customWidth="1"/>
    <col min="5909" max="5909" width="11.125" style="155" customWidth="1"/>
    <col min="5910" max="5921" width="9" style="155"/>
    <col min="5922" max="5923" width="2.25" style="155" customWidth="1"/>
    <col min="5924" max="5924" width="2.5" style="155" customWidth="1"/>
    <col min="5925" max="5925" width="13.125" style="155" customWidth="1"/>
    <col min="5926" max="5926" width="11.125" style="155" customWidth="1"/>
    <col min="5927" max="6144" width="9" style="155"/>
    <col min="6145" max="6145" width="2.25" style="155" customWidth="1"/>
    <col min="6146" max="6146" width="2.5" style="155" customWidth="1"/>
    <col min="6147" max="6147" width="13.125" style="155" customWidth="1"/>
    <col min="6148" max="6148" width="11.125" style="155" bestFit="1" customWidth="1"/>
    <col min="6149" max="6160" width="9" style="155"/>
    <col min="6161" max="6162" width="2.375" style="155" customWidth="1"/>
    <col min="6163" max="6163" width="2.5" style="155" customWidth="1"/>
    <col min="6164" max="6164" width="13.125" style="155" customWidth="1"/>
    <col min="6165" max="6165" width="11.125" style="155" customWidth="1"/>
    <col min="6166" max="6177" width="9" style="155"/>
    <col min="6178" max="6179" width="2.25" style="155" customWidth="1"/>
    <col min="6180" max="6180" width="2.5" style="155" customWidth="1"/>
    <col min="6181" max="6181" width="13.125" style="155" customWidth="1"/>
    <col min="6182" max="6182" width="11.125" style="155" customWidth="1"/>
    <col min="6183" max="6400" width="9" style="155"/>
    <col min="6401" max="6401" width="2.25" style="155" customWidth="1"/>
    <col min="6402" max="6402" width="2.5" style="155" customWidth="1"/>
    <col min="6403" max="6403" width="13.125" style="155" customWidth="1"/>
    <col min="6404" max="6404" width="11.125" style="155" bestFit="1" customWidth="1"/>
    <col min="6405" max="6416" width="9" style="155"/>
    <col min="6417" max="6418" width="2.375" style="155" customWidth="1"/>
    <col min="6419" max="6419" width="2.5" style="155" customWidth="1"/>
    <col min="6420" max="6420" width="13.125" style="155" customWidth="1"/>
    <col min="6421" max="6421" width="11.125" style="155" customWidth="1"/>
    <col min="6422" max="6433" width="9" style="155"/>
    <col min="6434" max="6435" width="2.25" style="155" customWidth="1"/>
    <col min="6436" max="6436" width="2.5" style="155" customWidth="1"/>
    <col min="6437" max="6437" width="13.125" style="155" customWidth="1"/>
    <col min="6438" max="6438" width="11.125" style="155" customWidth="1"/>
    <col min="6439" max="6656" width="9" style="155"/>
    <col min="6657" max="6657" width="2.25" style="155" customWidth="1"/>
    <col min="6658" max="6658" width="2.5" style="155" customWidth="1"/>
    <col min="6659" max="6659" width="13.125" style="155" customWidth="1"/>
    <col min="6660" max="6660" width="11.125" style="155" bestFit="1" customWidth="1"/>
    <col min="6661" max="6672" width="9" style="155"/>
    <col min="6673" max="6674" width="2.375" style="155" customWidth="1"/>
    <col min="6675" max="6675" width="2.5" style="155" customWidth="1"/>
    <col min="6676" max="6676" width="13.125" style="155" customWidth="1"/>
    <col min="6677" max="6677" width="11.125" style="155" customWidth="1"/>
    <col min="6678" max="6689" width="9" style="155"/>
    <col min="6690" max="6691" width="2.25" style="155" customWidth="1"/>
    <col min="6692" max="6692" width="2.5" style="155" customWidth="1"/>
    <col min="6693" max="6693" width="13.125" style="155" customWidth="1"/>
    <col min="6694" max="6694" width="11.125" style="155" customWidth="1"/>
    <col min="6695" max="6912" width="9" style="155"/>
    <col min="6913" max="6913" width="2.25" style="155" customWidth="1"/>
    <col min="6914" max="6914" width="2.5" style="155" customWidth="1"/>
    <col min="6915" max="6915" width="13.125" style="155" customWidth="1"/>
    <col min="6916" max="6916" width="11.125" style="155" bestFit="1" customWidth="1"/>
    <col min="6917" max="6928" width="9" style="155"/>
    <col min="6929" max="6930" width="2.375" style="155" customWidth="1"/>
    <col min="6931" max="6931" width="2.5" style="155" customWidth="1"/>
    <col min="6932" max="6932" width="13.125" style="155" customWidth="1"/>
    <col min="6933" max="6933" width="11.125" style="155" customWidth="1"/>
    <col min="6934" max="6945" width="9" style="155"/>
    <col min="6946" max="6947" width="2.25" style="155" customWidth="1"/>
    <col min="6948" max="6948" width="2.5" style="155" customWidth="1"/>
    <col min="6949" max="6949" width="13.125" style="155" customWidth="1"/>
    <col min="6950" max="6950" width="11.125" style="155" customWidth="1"/>
    <col min="6951" max="7168" width="9" style="155"/>
    <col min="7169" max="7169" width="2.25" style="155" customWidth="1"/>
    <col min="7170" max="7170" width="2.5" style="155" customWidth="1"/>
    <col min="7171" max="7171" width="13.125" style="155" customWidth="1"/>
    <col min="7172" max="7172" width="11.125" style="155" bestFit="1" customWidth="1"/>
    <col min="7173" max="7184" width="9" style="155"/>
    <col min="7185" max="7186" width="2.375" style="155" customWidth="1"/>
    <col min="7187" max="7187" width="2.5" style="155" customWidth="1"/>
    <col min="7188" max="7188" width="13.125" style="155" customWidth="1"/>
    <col min="7189" max="7189" width="11.125" style="155" customWidth="1"/>
    <col min="7190" max="7201" width="9" style="155"/>
    <col min="7202" max="7203" width="2.25" style="155" customWidth="1"/>
    <col min="7204" max="7204" width="2.5" style="155" customWidth="1"/>
    <col min="7205" max="7205" width="13.125" style="155" customWidth="1"/>
    <col min="7206" max="7206" width="11.125" style="155" customWidth="1"/>
    <col min="7207" max="7424" width="9" style="155"/>
    <col min="7425" max="7425" width="2.25" style="155" customWidth="1"/>
    <col min="7426" max="7426" width="2.5" style="155" customWidth="1"/>
    <col min="7427" max="7427" width="13.125" style="155" customWidth="1"/>
    <col min="7428" max="7428" width="11.125" style="155" bestFit="1" customWidth="1"/>
    <col min="7429" max="7440" width="9" style="155"/>
    <col min="7441" max="7442" width="2.375" style="155" customWidth="1"/>
    <col min="7443" max="7443" width="2.5" style="155" customWidth="1"/>
    <col min="7444" max="7444" width="13.125" style="155" customWidth="1"/>
    <col min="7445" max="7445" width="11.125" style="155" customWidth="1"/>
    <col min="7446" max="7457" width="9" style="155"/>
    <col min="7458" max="7459" width="2.25" style="155" customWidth="1"/>
    <col min="7460" max="7460" width="2.5" style="155" customWidth="1"/>
    <col min="7461" max="7461" width="13.125" style="155" customWidth="1"/>
    <col min="7462" max="7462" width="11.125" style="155" customWidth="1"/>
    <col min="7463" max="7680" width="9" style="155"/>
    <col min="7681" max="7681" width="2.25" style="155" customWidth="1"/>
    <col min="7682" max="7682" width="2.5" style="155" customWidth="1"/>
    <col min="7683" max="7683" width="13.125" style="155" customWidth="1"/>
    <col min="7684" max="7684" width="11.125" style="155" bestFit="1" customWidth="1"/>
    <col min="7685" max="7696" width="9" style="155"/>
    <col min="7697" max="7698" width="2.375" style="155" customWidth="1"/>
    <col min="7699" max="7699" width="2.5" style="155" customWidth="1"/>
    <col min="7700" max="7700" width="13.125" style="155" customWidth="1"/>
    <col min="7701" max="7701" width="11.125" style="155" customWidth="1"/>
    <col min="7702" max="7713" width="9" style="155"/>
    <col min="7714" max="7715" width="2.25" style="155" customWidth="1"/>
    <col min="7716" max="7716" width="2.5" style="155" customWidth="1"/>
    <col min="7717" max="7717" width="13.125" style="155" customWidth="1"/>
    <col min="7718" max="7718" width="11.125" style="155" customWidth="1"/>
    <col min="7719" max="7936" width="9" style="155"/>
    <col min="7937" max="7937" width="2.25" style="155" customWidth="1"/>
    <col min="7938" max="7938" width="2.5" style="155" customWidth="1"/>
    <col min="7939" max="7939" width="13.125" style="155" customWidth="1"/>
    <col min="7940" max="7940" width="11.125" style="155" bestFit="1" customWidth="1"/>
    <col min="7941" max="7952" width="9" style="155"/>
    <col min="7953" max="7954" width="2.375" style="155" customWidth="1"/>
    <col min="7955" max="7955" width="2.5" style="155" customWidth="1"/>
    <col min="7956" max="7956" width="13.125" style="155" customWidth="1"/>
    <col min="7957" max="7957" width="11.125" style="155" customWidth="1"/>
    <col min="7958" max="7969" width="9" style="155"/>
    <col min="7970" max="7971" width="2.25" style="155" customWidth="1"/>
    <col min="7972" max="7972" width="2.5" style="155" customWidth="1"/>
    <col min="7973" max="7973" width="13.125" style="155" customWidth="1"/>
    <col min="7974" max="7974" width="11.125" style="155" customWidth="1"/>
    <col min="7975" max="8192" width="9" style="155"/>
    <col min="8193" max="8193" width="2.25" style="155" customWidth="1"/>
    <col min="8194" max="8194" width="2.5" style="155" customWidth="1"/>
    <col min="8195" max="8195" width="13.125" style="155" customWidth="1"/>
    <col min="8196" max="8196" width="11.125" style="155" bestFit="1" customWidth="1"/>
    <col min="8197" max="8208" width="9" style="155"/>
    <col min="8209" max="8210" width="2.375" style="155" customWidth="1"/>
    <col min="8211" max="8211" width="2.5" style="155" customWidth="1"/>
    <col min="8212" max="8212" width="13.125" style="155" customWidth="1"/>
    <col min="8213" max="8213" width="11.125" style="155" customWidth="1"/>
    <col min="8214" max="8225" width="9" style="155"/>
    <col min="8226" max="8227" width="2.25" style="155" customWidth="1"/>
    <col min="8228" max="8228" width="2.5" style="155" customWidth="1"/>
    <col min="8229" max="8229" width="13.125" style="155" customWidth="1"/>
    <col min="8230" max="8230" width="11.125" style="155" customWidth="1"/>
    <col min="8231" max="8448" width="9" style="155"/>
    <col min="8449" max="8449" width="2.25" style="155" customWidth="1"/>
    <col min="8450" max="8450" width="2.5" style="155" customWidth="1"/>
    <col min="8451" max="8451" width="13.125" style="155" customWidth="1"/>
    <col min="8452" max="8452" width="11.125" style="155" bestFit="1" customWidth="1"/>
    <col min="8453" max="8464" width="9" style="155"/>
    <col min="8465" max="8466" width="2.375" style="155" customWidth="1"/>
    <col min="8467" max="8467" width="2.5" style="155" customWidth="1"/>
    <col min="8468" max="8468" width="13.125" style="155" customWidth="1"/>
    <col min="8469" max="8469" width="11.125" style="155" customWidth="1"/>
    <col min="8470" max="8481" width="9" style="155"/>
    <col min="8482" max="8483" width="2.25" style="155" customWidth="1"/>
    <col min="8484" max="8484" width="2.5" style="155" customWidth="1"/>
    <col min="8485" max="8485" width="13.125" style="155" customWidth="1"/>
    <col min="8486" max="8486" width="11.125" style="155" customWidth="1"/>
    <col min="8487" max="8704" width="9" style="155"/>
    <col min="8705" max="8705" width="2.25" style="155" customWidth="1"/>
    <col min="8706" max="8706" width="2.5" style="155" customWidth="1"/>
    <col min="8707" max="8707" width="13.125" style="155" customWidth="1"/>
    <col min="8708" max="8708" width="11.125" style="155" bestFit="1" customWidth="1"/>
    <col min="8709" max="8720" width="9" style="155"/>
    <col min="8721" max="8722" width="2.375" style="155" customWidth="1"/>
    <col min="8723" max="8723" width="2.5" style="155" customWidth="1"/>
    <col min="8724" max="8724" width="13.125" style="155" customWidth="1"/>
    <col min="8725" max="8725" width="11.125" style="155" customWidth="1"/>
    <col min="8726" max="8737" width="9" style="155"/>
    <col min="8738" max="8739" width="2.25" style="155" customWidth="1"/>
    <col min="8740" max="8740" width="2.5" style="155" customWidth="1"/>
    <col min="8741" max="8741" width="13.125" style="155" customWidth="1"/>
    <col min="8742" max="8742" width="11.125" style="155" customWidth="1"/>
    <col min="8743" max="8960" width="9" style="155"/>
    <col min="8961" max="8961" width="2.25" style="155" customWidth="1"/>
    <col min="8962" max="8962" width="2.5" style="155" customWidth="1"/>
    <col min="8963" max="8963" width="13.125" style="155" customWidth="1"/>
    <col min="8964" max="8964" width="11.125" style="155" bestFit="1" customWidth="1"/>
    <col min="8965" max="8976" width="9" style="155"/>
    <col min="8977" max="8978" width="2.375" style="155" customWidth="1"/>
    <col min="8979" max="8979" width="2.5" style="155" customWidth="1"/>
    <col min="8980" max="8980" width="13.125" style="155" customWidth="1"/>
    <col min="8981" max="8981" width="11.125" style="155" customWidth="1"/>
    <col min="8982" max="8993" width="9" style="155"/>
    <col min="8994" max="8995" width="2.25" style="155" customWidth="1"/>
    <col min="8996" max="8996" width="2.5" style="155" customWidth="1"/>
    <col min="8997" max="8997" width="13.125" style="155" customWidth="1"/>
    <col min="8998" max="8998" width="11.125" style="155" customWidth="1"/>
    <col min="8999" max="9216" width="9" style="155"/>
    <col min="9217" max="9217" width="2.25" style="155" customWidth="1"/>
    <col min="9218" max="9218" width="2.5" style="155" customWidth="1"/>
    <col min="9219" max="9219" width="13.125" style="155" customWidth="1"/>
    <col min="9220" max="9220" width="11.125" style="155" bestFit="1" customWidth="1"/>
    <col min="9221" max="9232" width="9" style="155"/>
    <col min="9233" max="9234" width="2.375" style="155" customWidth="1"/>
    <col min="9235" max="9235" width="2.5" style="155" customWidth="1"/>
    <col min="9236" max="9236" width="13.125" style="155" customWidth="1"/>
    <col min="9237" max="9237" width="11.125" style="155" customWidth="1"/>
    <col min="9238" max="9249" width="9" style="155"/>
    <col min="9250" max="9251" width="2.25" style="155" customWidth="1"/>
    <col min="9252" max="9252" width="2.5" style="155" customWidth="1"/>
    <col min="9253" max="9253" width="13.125" style="155" customWidth="1"/>
    <col min="9254" max="9254" width="11.125" style="155" customWidth="1"/>
    <col min="9255" max="9472" width="9" style="155"/>
    <col min="9473" max="9473" width="2.25" style="155" customWidth="1"/>
    <col min="9474" max="9474" width="2.5" style="155" customWidth="1"/>
    <col min="9475" max="9475" width="13.125" style="155" customWidth="1"/>
    <col min="9476" max="9476" width="11.125" style="155" bestFit="1" customWidth="1"/>
    <col min="9477" max="9488" width="9" style="155"/>
    <col min="9489" max="9490" width="2.375" style="155" customWidth="1"/>
    <col min="9491" max="9491" width="2.5" style="155" customWidth="1"/>
    <col min="9492" max="9492" width="13.125" style="155" customWidth="1"/>
    <col min="9493" max="9493" width="11.125" style="155" customWidth="1"/>
    <col min="9494" max="9505" width="9" style="155"/>
    <col min="9506" max="9507" width="2.25" style="155" customWidth="1"/>
    <col min="9508" max="9508" width="2.5" style="155" customWidth="1"/>
    <col min="9509" max="9509" width="13.125" style="155" customWidth="1"/>
    <col min="9510" max="9510" width="11.125" style="155" customWidth="1"/>
    <col min="9511" max="9728" width="9" style="155"/>
    <col min="9729" max="9729" width="2.25" style="155" customWidth="1"/>
    <col min="9730" max="9730" width="2.5" style="155" customWidth="1"/>
    <col min="9731" max="9731" width="13.125" style="155" customWidth="1"/>
    <col min="9732" max="9732" width="11.125" style="155" bestFit="1" customWidth="1"/>
    <col min="9733" max="9744" width="9" style="155"/>
    <col min="9745" max="9746" width="2.375" style="155" customWidth="1"/>
    <col min="9747" max="9747" width="2.5" style="155" customWidth="1"/>
    <col min="9748" max="9748" width="13.125" style="155" customWidth="1"/>
    <col min="9749" max="9749" width="11.125" style="155" customWidth="1"/>
    <col min="9750" max="9761" width="9" style="155"/>
    <col min="9762" max="9763" width="2.25" style="155" customWidth="1"/>
    <col min="9764" max="9764" width="2.5" style="155" customWidth="1"/>
    <col min="9765" max="9765" width="13.125" style="155" customWidth="1"/>
    <col min="9766" max="9766" width="11.125" style="155" customWidth="1"/>
    <col min="9767" max="9984" width="9" style="155"/>
    <col min="9985" max="9985" width="2.25" style="155" customWidth="1"/>
    <col min="9986" max="9986" width="2.5" style="155" customWidth="1"/>
    <col min="9987" max="9987" width="13.125" style="155" customWidth="1"/>
    <col min="9988" max="9988" width="11.125" style="155" bestFit="1" customWidth="1"/>
    <col min="9989" max="10000" width="9" style="155"/>
    <col min="10001" max="10002" width="2.375" style="155" customWidth="1"/>
    <col min="10003" max="10003" width="2.5" style="155" customWidth="1"/>
    <col min="10004" max="10004" width="13.125" style="155" customWidth="1"/>
    <col min="10005" max="10005" width="11.125" style="155" customWidth="1"/>
    <col min="10006" max="10017" width="9" style="155"/>
    <col min="10018" max="10019" width="2.25" style="155" customWidth="1"/>
    <col min="10020" max="10020" width="2.5" style="155" customWidth="1"/>
    <col min="10021" max="10021" width="13.125" style="155" customWidth="1"/>
    <col min="10022" max="10022" width="11.125" style="155" customWidth="1"/>
    <col min="10023" max="10240" width="9" style="155"/>
    <col min="10241" max="10241" width="2.25" style="155" customWidth="1"/>
    <col min="10242" max="10242" width="2.5" style="155" customWidth="1"/>
    <col min="10243" max="10243" width="13.125" style="155" customWidth="1"/>
    <col min="10244" max="10244" width="11.125" style="155" bestFit="1" customWidth="1"/>
    <col min="10245" max="10256" width="9" style="155"/>
    <col min="10257" max="10258" width="2.375" style="155" customWidth="1"/>
    <col min="10259" max="10259" width="2.5" style="155" customWidth="1"/>
    <col min="10260" max="10260" width="13.125" style="155" customWidth="1"/>
    <col min="10261" max="10261" width="11.125" style="155" customWidth="1"/>
    <col min="10262" max="10273" width="9" style="155"/>
    <col min="10274" max="10275" width="2.25" style="155" customWidth="1"/>
    <col min="10276" max="10276" width="2.5" style="155" customWidth="1"/>
    <col min="10277" max="10277" width="13.125" style="155" customWidth="1"/>
    <col min="10278" max="10278" width="11.125" style="155" customWidth="1"/>
    <col min="10279" max="10496" width="9" style="155"/>
    <col min="10497" max="10497" width="2.25" style="155" customWidth="1"/>
    <col min="10498" max="10498" width="2.5" style="155" customWidth="1"/>
    <col min="10499" max="10499" width="13.125" style="155" customWidth="1"/>
    <col min="10500" max="10500" width="11.125" style="155" bestFit="1" customWidth="1"/>
    <col min="10501" max="10512" width="9" style="155"/>
    <col min="10513" max="10514" width="2.375" style="155" customWidth="1"/>
    <col min="10515" max="10515" width="2.5" style="155" customWidth="1"/>
    <col min="10516" max="10516" width="13.125" style="155" customWidth="1"/>
    <col min="10517" max="10517" width="11.125" style="155" customWidth="1"/>
    <col min="10518" max="10529" width="9" style="155"/>
    <col min="10530" max="10531" width="2.25" style="155" customWidth="1"/>
    <col min="10532" max="10532" width="2.5" style="155" customWidth="1"/>
    <col min="10533" max="10533" width="13.125" style="155" customWidth="1"/>
    <col min="10534" max="10534" width="11.125" style="155" customWidth="1"/>
    <col min="10535" max="10752" width="9" style="155"/>
    <col min="10753" max="10753" width="2.25" style="155" customWidth="1"/>
    <col min="10754" max="10754" width="2.5" style="155" customWidth="1"/>
    <col min="10755" max="10755" width="13.125" style="155" customWidth="1"/>
    <col min="10756" max="10756" width="11.125" style="155" bestFit="1" customWidth="1"/>
    <col min="10757" max="10768" width="9" style="155"/>
    <col min="10769" max="10770" width="2.375" style="155" customWidth="1"/>
    <col min="10771" max="10771" width="2.5" style="155" customWidth="1"/>
    <col min="10772" max="10772" width="13.125" style="155" customWidth="1"/>
    <col min="10773" max="10773" width="11.125" style="155" customWidth="1"/>
    <col min="10774" max="10785" width="9" style="155"/>
    <col min="10786" max="10787" width="2.25" style="155" customWidth="1"/>
    <col min="10788" max="10788" width="2.5" style="155" customWidth="1"/>
    <col min="10789" max="10789" width="13.125" style="155" customWidth="1"/>
    <col min="10790" max="10790" width="11.125" style="155" customWidth="1"/>
    <col min="10791" max="11008" width="9" style="155"/>
    <col min="11009" max="11009" width="2.25" style="155" customWidth="1"/>
    <col min="11010" max="11010" width="2.5" style="155" customWidth="1"/>
    <col min="11011" max="11011" width="13.125" style="155" customWidth="1"/>
    <col min="11012" max="11012" width="11.125" style="155" bestFit="1" customWidth="1"/>
    <col min="11013" max="11024" width="9" style="155"/>
    <col min="11025" max="11026" width="2.375" style="155" customWidth="1"/>
    <col min="11027" max="11027" width="2.5" style="155" customWidth="1"/>
    <col min="11028" max="11028" width="13.125" style="155" customWidth="1"/>
    <col min="11029" max="11029" width="11.125" style="155" customWidth="1"/>
    <col min="11030" max="11041" width="9" style="155"/>
    <col min="11042" max="11043" width="2.25" style="155" customWidth="1"/>
    <col min="11044" max="11044" width="2.5" style="155" customWidth="1"/>
    <col min="11045" max="11045" width="13.125" style="155" customWidth="1"/>
    <col min="11046" max="11046" width="11.125" style="155" customWidth="1"/>
    <col min="11047" max="11264" width="9" style="155"/>
    <col min="11265" max="11265" width="2.25" style="155" customWidth="1"/>
    <col min="11266" max="11266" width="2.5" style="155" customWidth="1"/>
    <col min="11267" max="11267" width="13.125" style="155" customWidth="1"/>
    <col min="11268" max="11268" width="11.125" style="155" bestFit="1" customWidth="1"/>
    <col min="11269" max="11280" width="9" style="155"/>
    <col min="11281" max="11282" width="2.375" style="155" customWidth="1"/>
    <col min="11283" max="11283" width="2.5" style="155" customWidth="1"/>
    <col min="11284" max="11284" width="13.125" style="155" customWidth="1"/>
    <col min="11285" max="11285" width="11.125" style="155" customWidth="1"/>
    <col min="11286" max="11297" width="9" style="155"/>
    <col min="11298" max="11299" width="2.25" style="155" customWidth="1"/>
    <col min="11300" max="11300" width="2.5" style="155" customWidth="1"/>
    <col min="11301" max="11301" width="13.125" style="155" customWidth="1"/>
    <col min="11302" max="11302" width="11.125" style="155" customWidth="1"/>
    <col min="11303" max="11520" width="9" style="155"/>
    <col min="11521" max="11521" width="2.25" style="155" customWidth="1"/>
    <col min="11522" max="11522" width="2.5" style="155" customWidth="1"/>
    <col min="11523" max="11523" width="13.125" style="155" customWidth="1"/>
    <col min="11524" max="11524" width="11.125" style="155" bestFit="1" customWidth="1"/>
    <col min="11525" max="11536" width="9" style="155"/>
    <col min="11537" max="11538" width="2.375" style="155" customWidth="1"/>
    <col min="11539" max="11539" width="2.5" style="155" customWidth="1"/>
    <col min="11540" max="11540" width="13.125" style="155" customWidth="1"/>
    <col min="11541" max="11541" width="11.125" style="155" customWidth="1"/>
    <col min="11542" max="11553" width="9" style="155"/>
    <col min="11554" max="11555" width="2.25" style="155" customWidth="1"/>
    <col min="11556" max="11556" width="2.5" style="155" customWidth="1"/>
    <col min="11557" max="11557" width="13.125" style="155" customWidth="1"/>
    <col min="11558" max="11558" width="11.125" style="155" customWidth="1"/>
    <col min="11559" max="11776" width="9" style="155"/>
    <col min="11777" max="11777" width="2.25" style="155" customWidth="1"/>
    <col min="11778" max="11778" width="2.5" style="155" customWidth="1"/>
    <col min="11779" max="11779" width="13.125" style="155" customWidth="1"/>
    <col min="11780" max="11780" width="11.125" style="155" bestFit="1" customWidth="1"/>
    <col min="11781" max="11792" width="9" style="155"/>
    <col min="11793" max="11794" width="2.375" style="155" customWidth="1"/>
    <col min="11795" max="11795" width="2.5" style="155" customWidth="1"/>
    <col min="11796" max="11796" width="13.125" style="155" customWidth="1"/>
    <col min="11797" max="11797" width="11.125" style="155" customWidth="1"/>
    <col min="11798" max="11809" width="9" style="155"/>
    <col min="11810" max="11811" width="2.25" style="155" customWidth="1"/>
    <col min="11812" max="11812" width="2.5" style="155" customWidth="1"/>
    <col min="11813" max="11813" width="13.125" style="155" customWidth="1"/>
    <col min="11814" max="11814" width="11.125" style="155" customWidth="1"/>
    <col min="11815" max="12032" width="9" style="155"/>
    <col min="12033" max="12033" width="2.25" style="155" customWidth="1"/>
    <col min="12034" max="12034" width="2.5" style="155" customWidth="1"/>
    <col min="12035" max="12035" width="13.125" style="155" customWidth="1"/>
    <col min="12036" max="12036" width="11.125" style="155" bestFit="1" customWidth="1"/>
    <col min="12037" max="12048" width="9" style="155"/>
    <col min="12049" max="12050" width="2.375" style="155" customWidth="1"/>
    <col min="12051" max="12051" width="2.5" style="155" customWidth="1"/>
    <col min="12052" max="12052" width="13.125" style="155" customWidth="1"/>
    <col min="12053" max="12053" width="11.125" style="155" customWidth="1"/>
    <col min="12054" max="12065" width="9" style="155"/>
    <col min="12066" max="12067" width="2.25" style="155" customWidth="1"/>
    <col min="12068" max="12068" width="2.5" style="155" customWidth="1"/>
    <col min="12069" max="12069" width="13.125" style="155" customWidth="1"/>
    <col min="12070" max="12070" width="11.125" style="155" customWidth="1"/>
    <col min="12071" max="12288" width="9" style="155"/>
    <col min="12289" max="12289" width="2.25" style="155" customWidth="1"/>
    <col min="12290" max="12290" width="2.5" style="155" customWidth="1"/>
    <col min="12291" max="12291" width="13.125" style="155" customWidth="1"/>
    <col min="12292" max="12292" width="11.125" style="155" bestFit="1" customWidth="1"/>
    <col min="12293" max="12304" width="9" style="155"/>
    <col min="12305" max="12306" width="2.375" style="155" customWidth="1"/>
    <col min="12307" max="12307" width="2.5" style="155" customWidth="1"/>
    <col min="12308" max="12308" width="13.125" style="155" customWidth="1"/>
    <col min="12309" max="12309" width="11.125" style="155" customWidth="1"/>
    <col min="12310" max="12321" width="9" style="155"/>
    <col min="12322" max="12323" width="2.25" style="155" customWidth="1"/>
    <col min="12324" max="12324" width="2.5" style="155" customWidth="1"/>
    <col min="12325" max="12325" width="13.125" style="155" customWidth="1"/>
    <col min="12326" max="12326" width="11.125" style="155" customWidth="1"/>
    <col min="12327" max="12544" width="9" style="155"/>
    <col min="12545" max="12545" width="2.25" style="155" customWidth="1"/>
    <col min="12546" max="12546" width="2.5" style="155" customWidth="1"/>
    <col min="12547" max="12547" width="13.125" style="155" customWidth="1"/>
    <col min="12548" max="12548" width="11.125" style="155" bestFit="1" customWidth="1"/>
    <col min="12549" max="12560" width="9" style="155"/>
    <col min="12561" max="12562" width="2.375" style="155" customWidth="1"/>
    <col min="12563" max="12563" width="2.5" style="155" customWidth="1"/>
    <col min="12564" max="12564" width="13.125" style="155" customWidth="1"/>
    <col min="12565" max="12565" width="11.125" style="155" customWidth="1"/>
    <col min="12566" max="12577" width="9" style="155"/>
    <col min="12578" max="12579" width="2.25" style="155" customWidth="1"/>
    <col min="12580" max="12580" width="2.5" style="155" customWidth="1"/>
    <col min="12581" max="12581" width="13.125" style="155" customWidth="1"/>
    <col min="12582" max="12582" width="11.125" style="155" customWidth="1"/>
    <col min="12583" max="12800" width="9" style="155"/>
    <col min="12801" max="12801" width="2.25" style="155" customWidth="1"/>
    <col min="12802" max="12802" width="2.5" style="155" customWidth="1"/>
    <col min="12803" max="12803" width="13.125" style="155" customWidth="1"/>
    <col min="12804" max="12804" width="11.125" style="155" bestFit="1" customWidth="1"/>
    <col min="12805" max="12816" width="9" style="155"/>
    <col min="12817" max="12818" width="2.375" style="155" customWidth="1"/>
    <col min="12819" max="12819" width="2.5" style="155" customWidth="1"/>
    <col min="12820" max="12820" width="13.125" style="155" customWidth="1"/>
    <col min="12821" max="12821" width="11.125" style="155" customWidth="1"/>
    <col min="12822" max="12833" width="9" style="155"/>
    <col min="12834" max="12835" width="2.25" style="155" customWidth="1"/>
    <col min="12836" max="12836" width="2.5" style="155" customWidth="1"/>
    <col min="12837" max="12837" width="13.125" style="155" customWidth="1"/>
    <col min="12838" max="12838" width="11.125" style="155" customWidth="1"/>
    <col min="12839" max="13056" width="9" style="155"/>
    <col min="13057" max="13057" width="2.25" style="155" customWidth="1"/>
    <col min="13058" max="13058" width="2.5" style="155" customWidth="1"/>
    <col min="13059" max="13059" width="13.125" style="155" customWidth="1"/>
    <col min="13060" max="13060" width="11.125" style="155" bestFit="1" customWidth="1"/>
    <col min="13061" max="13072" width="9" style="155"/>
    <col min="13073" max="13074" width="2.375" style="155" customWidth="1"/>
    <col min="13075" max="13075" width="2.5" style="155" customWidth="1"/>
    <col min="13076" max="13076" width="13.125" style="155" customWidth="1"/>
    <col min="13077" max="13077" width="11.125" style="155" customWidth="1"/>
    <col min="13078" max="13089" width="9" style="155"/>
    <col min="13090" max="13091" width="2.25" style="155" customWidth="1"/>
    <col min="13092" max="13092" width="2.5" style="155" customWidth="1"/>
    <col min="13093" max="13093" width="13.125" style="155" customWidth="1"/>
    <col min="13094" max="13094" width="11.125" style="155" customWidth="1"/>
    <col min="13095" max="13312" width="9" style="155"/>
    <col min="13313" max="13313" width="2.25" style="155" customWidth="1"/>
    <col min="13314" max="13314" width="2.5" style="155" customWidth="1"/>
    <col min="13315" max="13315" width="13.125" style="155" customWidth="1"/>
    <col min="13316" max="13316" width="11.125" style="155" bestFit="1" customWidth="1"/>
    <col min="13317" max="13328" width="9" style="155"/>
    <col min="13329" max="13330" width="2.375" style="155" customWidth="1"/>
    <col min="13331" max="13331" width="2.5" style="155" customWidth="1"/>
    <col min="13332" max="13332" width="13.125" style="155" customWidth="1"/>
    <col min="13333" max="13333" width="11.125" style="155" customWidth="1"/>
    <col min="13334" max="13345" width="9" style="155"/>
    <col min="13346" max="13347" width="2.25" style="155" customWidth="1"/>
    <col min="13348" max="13348" width="2.5" style="155" customWidth="1"/>
    <col min="13349" max="13349" width="13.125" style="155" customWidth="1"/>
    <col min="13350" max="13350" width="11.125" style="155" customWidth="1"/>
    <col min="13351" max="13568" width="9" style="155"/>
    <col min="13569" max="13569" width="2.25" style="155" customWidth="1"/>
    <col min="13570" max="13570" width="2.5" style="155" customWidth="1"/>
    <col min="13571" max="13571" width="13.125" style="155" customWidth="1"/>
    <col min="13572" max="13572" width="11.125" style="155" bestFit="1" customWidth="1"/>
    <col min="13573" max="13584" width="9" style="155"/>
    <col min="13585" max="13586" width="2.375" style="155" customWidth="1"/>
    <col min="13587" max="13587" width="2.5" style="155" customWidth="1"/>
    <col min="13588" max="13588" width="13.125" style="155" customWidth="1"/>
    <col min="13589" max="13589" width="11.125" style="155" customWidth="1"/>
    <col min="13590" max="13601" width="9" style="155"/>
    <col min="13602" max="13603" width="2.25" style="155" customWidth="1"/>
    <col min="13604" max="13604" width="2.5" style="155" customWidth="1"/>
    <col min="13605" max="13605" width="13.125" style="155" customWidth="1"/>
    <col min="13606" max="13606" width="11.125" style="155" customWidth="1"/>
    <col min="13607" max="13824" width="9" style="155"/>
    <col min="13825" max="13825" width="2.25" style="155" customWidth="1"/>
    <col min="13826" max="13826" width="2.5" style="155" customWidth="1"/>
    <col min="13827" max="13827" width="13.125" style="155" customWidth="1"/>
    <col min="13828" max="13828" width="11.125" style="155" bestFit="1" customWidth="1"/>
    <col min="13829" max="13840" width="9" style="155"/>
    <col min="13841" max="13842" width="2.375" style="155" customWidth="1"/>
    <col min="13843" max="13843" width="2.5" style="155" customWidth="1"/>
    <col min="13844" max="13844" width="13.125" style="155" customWidth="1"/>
    <col min="13845" max="13845" width="11.125" style="155" customWidth="1"/>
    <col min="13846" max="13857" width="9" style="155"/>
    <col min="13858" max="13859" width="2.25" style="155" customWidth="1"/>
    <col min="13860" max="13860" width="2.5" style="155" customWidth="1"/>
    <col min="13861" max="13861" width="13.125" style="155" customWidth="1"/>
    <col min="13862" max="13862" width="11.125" style="155" customWidth="1"/>
    <col min="13863" max="14080" width="9" style="155"/>
    <col min="14081" max="14081" width="2.25" style="155" customWidth="1"/>
    <col min="14082" max="14082" width="2.5" style="155" customWidth="1"/>
    <col min="14083" max="14083" width="13.125" style="155" customWidth="1"/>
    <col min="14084" max="14084" width="11.125" style="155" bestFit="1" customWidth="1"/>
    <col min="14085" max="14096" width="9" style="155"/>
    <col min="14097" max="14098" width="2.375" style="155" customWidth="1"/>
    <col min="14099" max="14099" width="2.5" style="155" customWidth="1"/>
    <col min="14100" max="14100" width="13.125" style="155" customWidth="1"/>
    <col min="14101" max="14101" width="11.125" style="155" customWidth="1"/>
    <col min="14102" max="14113" width="9" style="155"/>
    <col min="14114" max="14115" width="2.25" style="155" customWidth="1"/>
    <col min="14116" max="14116" width="2.5" style="155" customWidth="1"/>
    <col min="14117" max="14117" width="13.125" style="155" customWidth="1"/>
    <col min="14118" max="14118" width="11.125" style="155" customWidth="1"/>
    <col min="14119" max="14336" width="9" style="155"/>
    <col min="14337" max="14337" width="2.25" style="155" customWidth="1"/>
    <col min="14338" max="14338" width="2.5" style="155" customWidth="1"/>
    <col min="14339" max="14339" width="13.125" style="155" customWidth="1"/>
    <col min="14340" max="14340" width="11.125" style="155" bestFit="1" customWidth="1"/>
    <col min="14341" max="14352" width="9" style="155"/>
    <col min="14353" max="14354" width="2.375" style="155" customWidth="1"/>
    <col min="14355" max="14355" width="2.5" style="155" customWidth="1"/>
    <col min="14356" max="14356" width="13.125" style="155" customWidth="1"/>
    <col min="14357" max="14357" width="11.125" style="155" customWidth="1"/>
    <col min="14358" max="14369" width="9" style="155"/>
    <col min="14370" max="14371" width="2.25" style="155" customWidth="1"/>
    <col min="14372" max="14372" width="2.5" style="155" customWidth="1"/>
    <col min="14373" max="14373" width="13.125" style="155" customWidth="1"/>
    <col min="14374" max="14374" width="11.125" style="155" customWidth="1"/>
    <col min="14375" max="14592" width="9" style="155"/>
    <col min="14593" max="14593" width="2.25" style="155" customWidth="1"/>
    <col min="14594" max="14594" width="2.5" style="155" customWidth="1"/>
    <col min="14595" max="14595" width="13.125" style="155" customWidth="1"/>
    <col min="14596" max="14596" width="11.125" style="155" bestFit="1" customWidth="1"/>
    <col min="14597" max="14608" width="9" style="155"/>
    <col min="14609" max="14610" width="2.375" style="155" customWidth="1"/>
    <col min="14611" max="14611" width="2.5" style="155" customWidth="1"/>
    <col min="14612" max="14612" width="13.125" style="155" customWidth="1"/>
    <col min="14613" max="14613" width="11.125" style="155" customWidth="1"/>
    <col min="14614" max="14625" width="9" style="155"/>
    <col min="14626" max="14627" width="2.25" style="155" customWidth="1"/>
    <col min="14628" max="14628" width="2.5" style="155" customWidth="1"/>
    <col min="14629" max="14629" width="13.125" style="155" customWidth="1"/>
    <col min="14630" max="14630" width="11.125" style="155" customWidth="1"/>
    <col min="14631" max="14848" width="9" style="155"/>
    <col min="14849" max="14849" width="2.25" style="155" customWidth="1"/>
    <col min="14850" max="14850" width="2.5" style="155" customWidth="1"/>
    <col min="14851" max="14851" width="13.125" style="155" customWidth="1"/>
    <col min="14852" max="14852" width="11.125" style="155" bestFit="1" customWidth="1"/>
    <col min="14853" max="14864" width="9" style="155"/>
    <col min="14865" max="14866" width="2.375" style="155" customWidth="1"/>
    <col min="14867" max="14867" width="2.5" style="155" customWidth="1"/>
    <col min="14868" max="14868" width="13.125" style="155" customWidth="1"/>
    <col min="14869" max="14869" width="11.125" style="155" customWidth="1"/>
    <col min="14870" max="14881" width="9" style="155"/>
    <col min="14882" max="14883" width="2.25" style="155" customWidth="1"/>
    <col min="14884" max="14884" width="2.5" style="155" customWidth="1"/>
    <col min="14885" max="14885" width="13.125" style="155" customWidth="1"/>
    <col min="14886" max="14886" width="11.125" style="155" customWidth="1"/>
    <col min="14887" max="15104" width="9" style="155"/>
    <col min="15105" max="15105" width="2.25" style="155" customWidth="1"/>
    <col min="15106" max="15106" width="2.5" style="155" customWidth="1"/>
    <col min="15107" max="15107" width="13.125" style="155" customWidth="1"/>
    <col min="15108" max="15108" width="11.125" style="155" bestFit="1" customWidth="1"/>
    <col min="15109" max="15120" width="9" style="155"/>
    <col min="15121" max="15122" width="2.375" style="155" customWidth="1"/>
    <col min="15123" max="15123" width="2.5" style="155" customWidth="1"/>
    <col min="15124" max="15124" width="13.125" style="155" customWidth="1"/>
    <col min="15125" max="15125" width="11.125" style="155" customWidth="1"/>
    <col min="15126" max="15137" width="9" style="155"/>
    <col min="15138" max="15139" width="2.25" style="155" customWidth="1"/>
    <col min="15140" max="15140" width="2.5" style="155" customWidth="1"/>
    <col min="15141" max="15141" width="13.125" style="155" customWidth="1"/>
    <col min="15142" max="15142" width="11.125" style="155" customWidth="1"/>
    <col min="15143" max="15360" width="9" style="155"/>
    <col min="15361" max="15361" width="2.25" style="155" customWidth="1"/>
    <col min="15362" max="15362" width="2.5" style="155" customWidth="1"/>
    <col min="15363" max="15363" width="13.125" style="155" customWidth="1"/>
    <col min="15364" max="15364" width="11.125" style="155" bestFit="1" customWidth="1"/>
    <col min="15365" max="15376" width="9" style="155"/>
    <col min="15377" max="15378" width="2.375" style="155" customWidth="1"/>
    <col min="15379" max="15379" width="2.5" style="155" customWidth="1"/>
    <col min="15380" max="15380" width="13.125" style="155" customWidth="1"/>
    <col min="15381" max="15381" width="11.125" style="155" customWidth="1"/>
    <col min="15382" max="15393" width="9" style="155"/>
    <col min="15394" max="15395" width="2.25" style="155" customWidth="1"/>
    <col min="15396" max="15396" width="2.5" style="155" customWidth="1"/>
    <col min="15397" max="15397" width="13.125" style="155" customWidth="1"/>
    <col min="15398" max="15398" width="11.125" style="155" customWidth="1"/>
    <col min="15399" max="15616" width="9" style="155"/>
    <col min="15617" max="15617" width="2.25" style="155" customWidth="1"/>
    <col min="15618" max="15618" width="2.5" style="155" customWidth="1"/>
    <col min="15619" max="15619" width="13.125" style="155" customWidth="1"/>
    <col min="15620" max="15620" width="11.125" style="155" bestFit="1" customWidth="1"/>
    <col min="15621" max="15632" width="9" style="155"/>
    <col min="15633" max="15634" width="2.375" style="155" customWidth="1"/>
    <col min="15635" max="15635" width="2.5" style="155" customWidth="1"/>
    <col min="15636" max="15636" width="13.125" style="155" customWidth="1"/>
    <col min="15637" max="15637" width="11.125" style="155" customWidth="1"/>
    <col min="15638" max="15649" width="9" style="155"/>
    <col min="15650" max="15651" width="2.25" style="155" customWidth="1"/>
    <col min="15652" max="15652" width="2.5" style="155" customWidth="1"/>
    <col min="15653" max="15653" width="13.125" style="155" customWidth="1"/>
    <col min="15654" max="15654" width="11.125" style="155" customWidth="1"/>
    <col min="15655" max="15872" width="9" style="155"/>
    <col min="15873" max="15873" width="2.25" style="155" customWidth="1"/>
    <col min="15874" max="15874" width="2.5" style="155" customWidth="1"/>
    <col min="15875" max="15875" width="13.125" style="155" customWidth="1"/>
    <col min="15876" max="15876" width="11.125" style="155" bestFit="1" customWidth="1"/>
    <col min="15877" max="15888" width="9" style="155"/>
    <col min="15889" max="15890" width="2.375" style="155" customWidth="1"/>
    <col min="15891" max="15891" width="2.5" style="155" customWidth="1"/>
    <col min="15892" max="15892" width="13.125" style="155" customWidth="1"/>
    <col min="15893" max="15893" width="11.125" style="155" customWidth="1"/>
    <col min="15894" max="15905" width="9" style="155"/>
    <col min="15906" max="15907" width="2.25" style="155" customWidth="1"/>
    <col min="15908" max="15908" width="2.5" style="155" customWidth="1"/>
    <col min="15909" max="15909" width="13.125" style="155" customWidth="1"/>
    <col min="15910" max="15910" width="11.125" style="155" customWidth="1"/>
    <col min="15911" max="16128" width="9" style="155"/>
    <col min="16129" max="16129" width="2.25" style="155" customWidth="1"/>
    <col min="16130" max="16130" width="2.5" style="155" customWidth="1"/>
    <col min="16131" max="16131" width="13.125" style="155" customWidth="1"/>
    <col min="16132" max="16132" width="11.125" style="155" bestFit="1" customWidth="1"/>
    <col min="16133" max="16144" width="9" style="155"/>
    <col min="16145" max="16146" width="2.375" style="155" customWidth="1"/>
    <col min="16147" max="16147" width="2.5" style="155" customWidth="1"/>
    <col min="16148" max="16148" width="13.125" style="155" customWidth="1"/>
    <col min="16149" max="16149" width="11.125" style="155" customWidth="1"/>
    <col min="16150" max="16161" width="9" style="155"/>
    <col min="16162" max="16163" width="2.25" style="155" customWidth="1"/>
    <col min="16164" max="16164" width="2.5" style="155" customWidth="1"/>
    <col min="16165" max="16165" width="13.125" style="155" customWidth="1"/>
    <col min="16166" max="16166" width="11.125" style="155" customWidth="1"/>
    <col min="16167" max="16384" width="9" style="155"/>
  </cols>
  <sheetData>
    <row r="1" spans="2:89" ht="17.25" customHeight="1">
      <c r="B1" s="156" t="s">
        <v>190</v>
      </c>
      <c r="C1" s="157"/>
      <c r="L1" s="158"/>
      <c r="Q1" s="155"/>
      <c r="R1" s="155"/>
      <c r="S1" s="159"/>
      <c r="T1" s="157"/>
    </row>
    <row r="2" spans="2:89" ht="15" customHeight="1">
      <c r="B2" s="160"/>
      <c r="C2" s="157"/>
      <c r="Q2" s="155"/>
      <c r="R2" s="155"/>
      <c r="S2" s="160"/>
      <c r="T2" s="157"/>
    </row>
    <row r="3" spans="2:89" s="161" customFormat="1" ht="13.5" customHeight="1">
      <c r="B3" s="162" t="s">
        <v>191</v>
      </c>
      <c r="C3" s="163"/>
      <c r="P3" s="164" t="s">
        <v>0</v>
      </c>
      <c r="S3" s="162" t="s">
        <v>192</v>
      </c>
      <c r="T3" s="163"/>
      <c r="AG3" s="164" t="s">
        <v>0</v>
      </c>
      <c r="AJ3" s="165" t="s">
        <v>193</v>
      </c>
      <c r="AX3" s="164" t="s">
        <v>0</v>
      </c>
    </row>
    <row r="4" spans="2:89" s="166" customFormat="1" ht="33.75" customHeight="1">
      <c r="B4" s="167"/>
      <c r="C4" s="168"/>
      <c r="D4" s="169" t="s">
        <v>194</v>
      </c>
      <c r="E4" s="170" t="s">
        <v>195</v>
      </c>
      <c r="F4" s="171" t="s">
        <v>77</v>
      </c>
      <c r="G4" s="171" t="s">
        <v>78</v>
      </c>
      <c r="H4" s="171" t="s">
        <v>79</v>
      </c>
      <c r="I4" s="171" t="s">
        <v>196</v>
      </c>
      <c r="J4" s="171" t="s">
        <v>81</v>
      </c>
      <c r="K4" s="171" t="s">
        <v>82</v>
      </c>
      <c r="L4" s="171" t="s">
        <v>83</v>
      </c>
      <c r="M4" s="171" t="s">
        <v>197</v>
      </c>
      <c r="N4" s="171" t="s">
        <v>85</v>
      </c>
      <c r="O4" s="171" t="s">
        <v>86</v>
      </c>
      <c r="P4" s="171" t="s">
        <v>87</v>
      </c>
      <c r="S4" s="167"/>
      <c r="T4" s="168"/>
      <c r="U4" s="169" t="s">
        <v>194</v>
      </c>
      <c r="V4" s="170" t="s">
        <v>195</v>
      </c>
      <c r="W4" s="171" t="s">
        <v>77</v>
      </c>
      <c r="X4" s="171" t="s">
        <v>78</v>
      </c>
      <c r="Y4" s="171" t="s">
        <v>79</v>
      </c>
      <c r="Z4" s="171" t="s">
        <v>196</v>
      </c>
      <c r="AA4" s="171" t="s">
        <v>81</v>
      </c>
      <c r="AB4" s="171" t="s">
        <v>82</v>
      </c>
      <c r="AC4" s="171" t="s">
        <v>83</v>
      </c>
      <c r="AD4" s="171" t="s">
        <v>197</v>
      </c>
      <c r="AE4" s="171" t="s">
        <v>85</v>
      </c>
      <c r="AF4" s="171" t="s">
        <v>86</v>
      </c>
      <c r="AG4" s="171" t="s">
        <v>87</v>
      </c>
      <c r="AI4" s="155"/>
      <c r="AJ4" s="167"/>
      <c r="AK4" s="168"/>
      <c r="AL4" s="172" t="s">
        <v>194</v>
      </c>
      <c r="AM4" s="172" t="s">
        <v>195</v>
      </c>
      <c r="AN4" s="171" t="s">
        <v>77</v>
      </c>
      <c r="AO4" s="171" t="s">
        <v>78</v>
      </c>
      <c r="AP4" s="171" t="s">
        <v>79</v>
      </c>
      <c r="AQ4" s="171" t="s">
        <v>196</v>
      </c>
      <c r="AR4" s="171" t="s">
        <v>81</v>
      </c>
      <c r="AS4" s="171" t="s">
        <v>82</v>
      </c>
      <c r="AT4" s="171" t="s">
        <v>83</v>
      </c>
      <c r="AU4" s="171" t="s">
        <v>197</v>
      </c>
      <c r="AV4" s="171" t="s">
        <v>85</v>
      </c>
      <c r="AW4" s="171" t="s">
        <v>86</v>
      </c>
      <c r="AX4" s="171" t="s">
        <v>87</v>
      </c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  <c r="BO4" s="155"/>
      <c r="BP4" s="155"/>
      <c r="BQ4" s="155"/>
      <c r="BR4" s="155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  <c r="CI4" s="155"/>
      <c r="CJ4" s="155"/>
      <c r="CK4" s="155"/>
    </row>
    <row r="5" spans="2:89" ht="14.25" customHeight="1">
      <c r="B5" s="173" t="s">
        <v>88</v>
      </c>
      <c r="C5" s="174"/>
      <c r="D5" s="175">
        <v>310.5</v>
      </c>
      <c r="E5" s="176">
        <v>180.5</v>
      </c>
      <c r="F5" s="177">
        <v>195</v>
      </c>
      <c r="G5" s="177">
        <v>209.2</v>
      </c>
      <c r="H5" s="177">
        <v>223.4</v>
      </c>
      <c r="I5" s="177">
        <v>232.7</v>
      </c>
      <c r="J5" s="177">
        <v>258.89999999999998</v>
      </c>
      <c r="K5" s="177">
        <v>294.8</v>
      </c>
      <c r="L5" s="177">
        <v>288.8</v>
      </c>
      <c r="M5" s="177">
        <v>294.10000000000002</v>
      </c>
      <c r="N5" s="177">
        <v>298.5</v>
      </c>
      <c r="O5" s="177">
        <v>302.60000000000002</v>
      </c>
      <c r="P5" s="176">
        <v>306.60000000000002</v>
      </c>
      <c r="Q5" s="155"/>
      <c r="R5" s="155"/>
      <c r="S5" s="173" t="s">
        <v>198</v>
      </c>
      <c r="T5" s="174"/>
      <c r="U5" s="175">
        <v>259.5</v>
      </c>
      <c r="V5" s="176">
        <v>173</v>
      </c>
      <c r="W5" s="177">
        <v>204.3</v>
      </c>
      <c r="X5" s="177">
        <v>213.5</v>
      </c>
      <c r="Y5" s="177">
        <v>223</v>
      </c>
      <c r="Z5" s="177">
        <v>223.4</v>
      </c>
      <c r="AA5" s="177">
        <v>235.9</v>
      </c>
      <c r="AB5" s="177">
        <v>248.1</v>
      </c>
      <c r="AC5" s="177">
        <v>252</v>
      </c>
      <c r="AD5" s="177">
        <v>246.8</v>
      </c>
      <c r="AE5" s="177">
        <v>254.5</v>
      </c>
      <c r="AF5" s="177">
        <v>257.60000000000002</v>
      </c>
      <c r="AG5" s="176">
        <v>262.60000000000002</v>
      </c>
      <c r="AH5" s="178"/>
      <c r="AJ5" s="173" t="s">
        <v>117</v>
      </c>
      <c r="AK5" s="174"/>
      <c r="AL5" s="175">
        <v>40.200000000000003</v>
      </c>
      <c r="AM5" s="176">
        <v>24.5</v>
      </c>
      <c r="AN5" s="177">
        <v>24.6</v>
      </c>
      <c r="AO5" s="177">
        <v>24.6</v>
      </c>
      <c r="AP5" s="177">
        <v>24.7</v>
      </c>
      <c r="AQ5" s="177">
        <v>25</v>
      </c>
      <c r="AR5" s="177">
        <v>25.4</v>
      </c>
      <c r="AS5" s="177">
        <v>28.7</v>
      </c>
      <c r="AT5" s="177">
        <v>37.799999999999997</v>
      </c>
      <c r="AU5" s="177">
        <v>37.9</v>
      </c>
      <c r="AV5" s="177">
        <v>39.700000000000003</v>
      </c>
      <c r="AW5" s="177">
        <v>39.799999999999997</v>
      </c>
      <c r="AX5" s="176">
        <v>40</v>
      </c>
    </row>
    <row r="6" spans="2:89" ht="14.25" customHeight="1">
      <c r="B6" s="179"/>
      <c r="C6" s="180" t="s">
        <v>92</v>
      </c>
      <c r="D6" s="181">
        <v>140.5</v>
      </c>
      <c r="E6" s="182">
        <v>96.9</v>
      </c>
      <c r="F6" s="183">
        <v>102</v>
      </c>
      <c r="G6" s="183">
        <v>107.4</v>
      </c>
      <c r="H6" s="183">
        <v>114.4</v>
      </c>
      <c r="I6" s="183">
        <v>117.7</v>
      </c>
      <c r="J6" s="183">
        <v>121.4</v>
      </c>
      <c r="K6" s="183">
        <v>128.6</v>
      </c>
      <c r="L6" s="183">
        <v>130.6</v>
      </c>
      <c r="M6" s="183">
        <v>133.6</v>
      </c>
      <c r="N6" s="183">
        <v>135.6</v>
      </c>
      <c r="O6" s="183">
        <v>137</v>
      </c>
      <c r="P6" s="182">
        <v>138.5</v>
      </c>
      <c r="Q6" s="155"/>
      <c r="R6" s="155"/>
      <c r="S6" s="184"/>
      <c r="T6" s="185" t="s">
        <v>119</v>
      </c>
      <c r="U6" s="186">
        <v>125.2</v>
      </c>
      <c r="V6" s="187">
        <v>85.7</v>
      </c>
      <c r="W6" s="183">
        <v>100.5</v>
      </c>
      <c r="X6" s="183">
        <v>106.4</v>
      </c>
      <c r="Y6" s="183">
        <v>111.5</v>
      </c>
      <c r="Z6" s="183">
        <v>112.9</v>
      </c>
      <c r="AA6" s="183">
        <v>118.2</v>
      </c>
      <c r="AB6" s="183">
        <v>122</v>
      </c>
      <c r="AC6" s="183">
        <v>123.3</v>
      </c>
      <c r="AD6" s="183">
        <v>120.9</v>
      </c>
      <c r="AE6" s="183">
        <v>122.8</v>
      </c>
      <c r="AF6" s="183">
        <v>124.1</v>
      </c>
      <c r="AG6" s="182">
        <v>125.5</v>
      </c>
      <c r="AH6" s="178"/>
      <c r="AJ6" s="184"/>
      <c r="AK6" s="180" t="s">
        <v>94</v>
      </c>
      <c r="AL6" s="186">
        <v>12</v>
      </c>
      <c r="AM6" s="187">
        <v>7.6</v>
      </c>
      <c r="AN6" s="183">
        <v>7.6</v>
      </c>
      <c r="AO6" s="183">
        <v>7.6</v>
      </c>
      <c r="AP6" s="183">
        <v>7.6</v>
      </c>
      <c r="AQ6" s="183">
        <v>7.7</v>
      </c>
      <c r="AR6" s="183">
        <v>7.7</v>
      </c>
      <c r="AS6" s="183">
        <v>8.1</v>
      </c>
      <c r="AT6" s="183">
        <v>11.3</v>
      </c>
      <c r="AU6" s="183">
        <v>11.3</v>
      </c>
      <c r="AV6" s="183">
        <v>11.7</v>
      </c>
      <c r="AW6" s="183">
        <v>11.7</v>
      </c>
      <c r="AX6" s="182">
        <v>11.8</v>
      </c>
    </row>
    <row r="7" spans="2:89" ht="14.25" customHeight="1">
      <c r="B7" s="179"/>
      <c r="C7" s="188" t="s">
        <v>95</v>
      </c>
      <c r="D7" s="189">
        <v>74.3</v>
      </c>
      <c r="E7" s="190">
        <v>45.6</v>
      </c>
      <c r="F7" s="191">
        <v>47.5</v>
      </c>
      <c r="G7" s="191">
        <v>49.3</v>
      </c>
      <c r="H7" s="191">
        <v>51.8</v>
      </c>
      <c r="I7" s="191">
        <v>52.7</v>
      </c>
      <c r="J7" s="191">
        <v>66.2</v>
      </c>
      <c r="K7" s="191">
        <v>71.099999999999994</v>
      </c>
      <c r="L7" s="191">
        <v>72.3</v>
      </c>
      <c r="M7" s="191">
        <v>72.599999999999994</v>
      </c>
      <c r="N7" s="191">
        <v>73.2</v>
      </c>
      <c r="O7" s="191">
        <v>73.8</v>
      </c>
      <c r="P7" s="190">
        <v>74</v>
      </c>
      <c r="Q7" s="155"/>
      <c r="R7" s="155"/>
      <c r="S7" s="184"/>
      <c r="T7" s="192" t="s">
        <v>121</v>
      </c>
      <c r="U7" s="193">
        <v>31.2</v>
      </c>
      <c r="V7" s="194">
        <v>14.4</v>
      </c>
      <c r="W7" s="191">
        <v>19.3</v>
      </c>
      <c r="X7" s="191">
        <v>20.9</v>
      </c>
      <c r="Y7" s="191">
        <v>22.1</v>
      </c>
      <c r="Z7" s="191">
        <v>18.8</v>
      </c>
      <c r="AA7" s="191">
        <v>20.3</v>
      </c>
      <c r="AB7" s="191">
        <v>23.8</v>
      </c>
      <c r="AC7" s="191">
        <v>25.2</v>
      </c>
      <c r="AD7" s="191">
        <v>26.8</v>
      </c>
      <c r="AE7" s="191">
        <v>28.5</v>
      </c>
      <c r="AF7" s="191">
        <v>30</v>
      </c>
      <c r="AG7" s="190">
        <v>31.1</v>
      </c>
      <c r="AH7" s="178"/>
      <c r="AJ7" s="184"/>
      <c r="AK7" s="188" t="s">
        <v>110</v>
      </c>
      <c r="AL7" s="193">
        <v>9.8000000000000007</v>
      </c>
      <c r="AM7" s="194">
        <v>5.6</v>
      </c>
      <c r="AN7" s="191">
        <v>5.7</v>
      </c>
      <c r="AO7" s="191">
        <v>5.7</v>
      </c>
      <c r="AP7" s="191">
        <v>5.7</v>
      </c>
      <c r="AQ7" s="191">
        <v>5.9</v>
      </c>
      <c r="AR7" s="191">
        <v>5.9</v>
      </c>
      <c r="AS7" s="191">
        <v>6.9</v>
      </c>
      <c r="AT7" s="191">
        <v>9.4</v>
      </c>
      <c r="AU7" s="191">
        <v>9.4</v>
      </c>
      <c r="AV7" s="191">
        <v>9.6999999999999993</v>
      </c>
      <c r="AW7" s="191">
        <v>9.6999999999999993</v>
      </c>
      <c r="AX7" s="190">
        <v>9.6999999999999993</v>
      </c>
    </row>
    <row r="8" spans="2:89" ht="14.25" customHeight="1">
      <c r="B8" s="179"/>
      <c r="C8" s="180" t="s">
        <v>98</v>
      </c>
      <c r="D8" s="181">
        <v>33.6</v>
      </c>
      <c r="E8" s="182">
        <v>19</v>
      </c>
      <c r="F8" s="183">
        <v>19.5</v>
      </c>
      <c r="G8" s="183">
        <v>19.7</v>
      </c>
      <c r="H8" s="183">
        <v>19.8</v>
      </c>
      <c r="I8" s="183">
        <v>21.2</v>
      </c>
      <c r="J8" s="183">
        <v>25.1</v>
      </c>
      <c r="K8" s="183">
        <v>30.1</v>
      </c>
      <c r="L8" s="183">
        <v>31.8</v>
      </c>
      <c r="M8" s="183">
        <v>32.1</v>
      </c>
      <c r="N8" s="183">
        <v>32.299999999999997</v>
      </c>
      <c r="O8" s="183">
        <v>32.6</v>
      </c>
      <c r="P8" s="182">
        <v>32.9</v>
      </c>
      <c r="Q8" s="155"/>
      <c r="R8" s="155"/>
      <c r="S8" s="184"/>
      <c r="T8" s="192" t="s">
        <v>124</v>
      </c>
      <c r="U8" s="193">
        <v>11.9</v>
      </c>
      <c r="V8" s="194">
        <v>11.2</v>
      </c>
      <c r="W8" s="191">
        <v>11.4</v>
      </c>
      <c r="X8" s="191">
        <v>11.4</v>
      </c>
      <c r="Y8" s="191">
        <v>11.7</v>
      </c>
      <c r="Z8" s="191">
        <v>11.7</v>
      </c>
      <c r="AA8" s="191">
        <v>11.8</v>
      </c>
      <c r="AB8" s="191">
        <v>12.1</v>
      </c>
      <c r="AC8" s="191">
        <v>11.4</v>
      </c>
      <c r="AD8" s="191">
        <v>11.7</v>
      </c>
      <c r="AE8" s="191">
        <v>11.7</v>
      </c>
      <c r="AF8" s="191">
        <v>11.7</v>
      </c>
      <c r="AG8" s="190">
        <v>11.8</v>
      </c>
      <c r="AH8" s="178"/>
      <c r="AJ8" s="184"/>
      <c r="AK8" s="180" t="s">
        <v>109</v>
      </c>
      <c r="AL8" s="186">
        <v>8.6</v>
      </c>
      <c r="AM8" s="187">
        <v>4.9000000000000004</v>
      </c>
      <c r="AN8" s="183">
        <v>4.9000000000000004</v>
      </c>
      <c r="AO8" s="183">
        <v>4.9000000000000004</v>
      </c>
      <c r="AP8" s="183">
        <v>4.9000000000000004</v>
      </c>
      <c r="AQ8" s="183">
        <v>5</v>
      </c>
      <c r="AR8" s="183">
        <v>5</v>
      </c>
      <c r="AS8" s="183">
        <v>5.5</v>
      </c>
      <c r="AT8" s="183">
        <v>8.1</v>
      </c>
      <c r="AU8" s="183">
        <v>8.1</v>
      </c>
      <c r="AV8" s="183">
        <v>8.5</v>
      </c>
      <c r="AW8" s="183">
        <v>8.5</v>
      </c>
      <c r="AX8" s="182">
        <v>8.6</v>
      </c>
    </row>
    <row r="9" spans="2:89" ht="14.25" customHeight="1">
      <c r="B9" s="173" t="s">
        <v>100</v>
      </c>
      <c r="C9" s="195"/>
      <c r="D9" s="196">
        <v>149.6</v>
      </c>
      <c r="E9" s="197">
        <v>45.9</v>
      </c>
      <c r="F9" s="198">
        <v>61.4</v>
      </c>
      <c r="G9" s="198">
        <v>70.7</v>
      </c>
      <c r="H9" s="198">
        <v>78</v>
      </c>
      <c r="I9" s="198">
        <v>101.7</v>
      </c>
      <c r="J9" s="198">
        <v>105.3</v>
      </c>
      <c r="K9" s="198">
        <v>114.7</v>
      </c>
      <c r="L9" s="198">
        <v>120.8</v>
      </c>
      <c r="M9" s="198">
        <v>125.8</v>
      </c>
      <c r="N9" s="198">
        <v>130.5</v>
      </c>
      <c r="O9" s="198">
        <v>135.19999999999999</v>
      </c>
      <c r="P9" s="197">
        <v>139.9</v>
      </c>
      <c r="Q9" s="155"/>
      <c r="R9" s="155"/>
      <c r="S9" s="184"/>
      <c r="T9" s="192" t="s">
        <v>123</v>
      </c>
      <c r="U9" s="193">
        <v>10.4</v>
      </c>
      <c r="V9" s="194">
        <v>11.1</v>
      </c>
      <c r="W9" s="191">
        <v>11.1</v>
      </c>
      <c r="X9" s="191">
        <v>11.1</v>
      </c>
      <c r="Y9" s="191">
        <v>11.1</v>
      </c>
      <c r="Z9" s="191">
        <v>11.1</v>
      </c>
      <c r="AA9" s="191">
        <v>11.1</v>
      </c>
      <c r="AB9" s="191">
        <v>11.2</v>
      </c>
      <c r="AC9" s="191">
        <v>10.4</v>
      </c>
      <c r="AD9" s="191">
        <v>10.4</v>
      </c>
      <c r="AE9" s="191">
        <v>10.4</v>
      </c>
      <c r="AF9" s="191">
        <v>10.4</v>
      </c>
      <c r="AG9" s="190">
        <v>10.6</v>
      </c>
      <c r="AH9" s="178"/>
      <c r="AJ9" s="173" t="s">
        <v>125</v>
      </c>
      <c r="AK9" s="195"/>
      <c r="AL9" s="196">
        <v>4.9000000000000004</v>
      </c>
      <c r="AM9" s="197">
        <v>1.3</v>
      </c>
      <c r="AN9" s="198">
        <v>1.5</v>
      </c>
      <c r="AO9" s="198">
        <v>2.1</v>
      </c>
      <c r="AP9" s="198">
        <v>2.4</v>
      </c>
      <c r="AQ9" s="198">
        <v>2.8</v>
      </c>
      <c r="AR9" s="198">
        <v>2.8</v>
      </c>
      <c r="AS9" s="198">
        <v>3.4</v>
      </c>
      <c r="AT9" s="198">
        <v>3.8</v>
      </c>
      <c r="AU9" s="198">
        <v>4.3</v>
      </c>
      <c r="AV9" s="198">
        <v>4.9000000000000004</v>
      </c>
      <c r="AW9" s="198">
        <v>4.9000000000000004</v>
      </c>
      <c r="AX9" s="197">
        <v>4.9000000000000004</v>
      </c>
    </row>
    <row r="10" spans="2:89" ht="14.25" customHeight="1">
      <c r="B10" s="179"/>
      <c r="C10" s="199" t="s">
        <v>103</v>
      </c>
      <c r="D10" s="200">
        <v>103.2</v>
      </c>
      <c r="E10" s="201">
        <v>27.7</v>
      </c>
      <c r="F10" s="202">
        <v>34</v>
      </c>
      <c r="G10" s="202">
        <v>40.299999999999997</v>
      </c>
      <c r="H10" s="202">
        <v>46.1</v>
      </c>
      <c r="I10" s="202">
        <v>67.2</v>
      </c>
      <c r="J10" s="202">
        <v>69.8</v>
      </c>
      <c r="K10" s="202">
        <v>75.7</v>
      </c>
      <c r="L10" s="202">
        <v>80.7</v>
      </c>
      <c r="M10" s="202">
        <v>84.9</v>
      </c>
      <c r="N10" s="202">
        <v>88.9</v>
      </c>
      <c r="O10" s="202">
        <v>92.7</v>
      </c>
      <c r="P10" s="201">
        <v>96</v>
      </c>
      <c r="Q10" s="155"/>
      <c r="R10" s="155"/>
      <c r="S10" s="184"/>
      <c r="T10" s="185" t="s">
        <v>127</v>
      </c>
      <c r="U10" s="186">
        <v>46.1</v>
      </c>
      <c r="V10" s="187">
        <v>26.7</v>
      </c>
      <c r="W10" s="183">
        <v>32</v>
      </c>
      <c r="X10" s="183">
        <v>33.200000000000003</v>
      </c>
      <c r="Y10" s="183">
        <v>35.5</v>
      </c>
      <c r="Z10" s="183">
        <v>36.6</v>
      </c>
      <c r="AA10" s="183">
        <v>40.200000000000003</v>
      </c>
      <c r="AB10" s="183">
        <v>42.9</v>
      </c>
      <c r="AC10" s="183">
        <v>44.5</v>
      </c>
      <c r="AD10" s="183">
        <v>43.3</v>
      </c>
      <c r="AE10" s="183">
        <v>45</v>
      </c>
      <c r="AF10" s="183">
        <v>45.1</v>
      </c>
      <c r="AG10" s="182">
        <v>46.7</v>
      </c>
      <c r="AH10" s="178"/>
      <c r="AJ10" s="184"/>
      <c r="AK10" s="199" t="s">
        <v>94</v>
      </c>
      <c r="AL10" s="203">
        <v>2.2999999999999998</v>
      </c>
      <c r="AM10" s="204">
        <v>0.8</v>
      </c>
      <c r="AN10" s="202">
        <v>0.9</v>
      </c>
      <c r="AO10" s="202">
        <v>1.2</v>
      </c>
      <c r="AP10" s="202">
        <v>1.4</v>
      </c>
      <c r="AQ10" s="202">
        <v>1.6</v>
      </c>
      <c r="AR10" s="202">
        <v>1.6</v>
      </c>
      <c r="AS10" s="202">
        <v>1.9</v>
      </c>
      <c r="AT10" s="202">
        <v>2</v>
      </c>
      <c r="AU10" s="202">
        <v>2</v>
      </c>
      <c r="AV10" s="202">
        <v>2.2999999999999998</v>
      </c>
      <c r="AW10" s="202">
        <v>2.2999999999999998</v>
      </c>
      <c r="AX10" s="201">
        <v>2.2999999999999998</v>
      </c>
    </row>
    <row r="11" spans="2:89" ht="14.25" customHeight="1">
      <c r="B11" s="179"/>
      <c r="C11" s="180" t="s">
        <v>106</v>
      </c>
      <c r="D11" s="181">
        <v>36.1</v>
      </c>
      <c r="E11" s="182">
        <v>17.600000000000001</v>
      </c>
      <c r="F11" s="183">
        <v>18.600000000000001</v>
      </c>
      <c r="G11" s="183">
        <v>21.4</v>
      </c>
      <c r="H11" s="183">
        <v>22.7</v>
      </c>
      <c r="I11" s="183">
        <v>25</v>
      </c>
      <c r="J11" s="183">
        <v>26</v>
      </c>
      <c r="K11" s="183">
        <v>29</v>
      </c>
      <c r="L11" s="183">
        <v>30</v>
      </c>
      <c r="M11" s="183">
        <v>30.7</v>
      </c>
      <c r="N11" s="183">
        <v>31.4</v>
      </c>
      <c r="O11" s="183">
        <v>32.299999999999997</v>
      </c>
      <c r="P11" s="182">
        <v>33.700000000000003</v>
      </c>
      <c r="Q11" s="155"/>
      <c r="R11" s="155"/>
      <c r="S11" s="173" t="s">
        <v>128</v>
      </c>
      <c r="T11" s="195"/>
      <c r="U11" s="196">
        <v>91.9</v>
      </c>
      <c r="V11" s="197">
        <v>49.7</v>
      </c>
      <c r="W11" s="198">
        <v>54.1</v>
      </c>
      <c r="X11" s="198">
        <v>59.1</v>
      </c>
      <c r="Y11" s="198">
        <v>62.4</v>
      </c>
      <c r="Z11" s="198">
        <v>64.900000000000006</v>
      </c>
      <c r="AA11" s="198">
        <v>73</v>
      </c>
      <c r="AB11" s="198">
        <v>86.1</v>
      </c>
      <c r="AC11" s="198">
        <v>86.9</v>
      </c>
      <c r="AD11" s="198">
        <v>87.1</v>
      </c>
      <c r="AE11" s="198">
        <v>87.5</v>
      </c>
      <c r="AF11" s="198">
        <v>87.9</v>
      </c>
      <c r="AG11" s="197">
        <v>91.5</v>
      </c>
      <c r="AH11" s="178"/>
      <c r="AJ11" s="184"/>
      <c r="AK11" s="180" t="s">
        <v>129</v>
      </c>
      <c r="AL11" s="186">
        <v>1.3</v>
      </c>
      <c r="AM11" s="187">
        <v>0.2</v>
      </c>
      <c r="AN11" s="183">
        <v>0.2</v>
      </c>
      <c r="AO11" s="183">
        <v>0.5</v>
      </c>
      <c r="AP11" s="183">
        <v>0.5</v>
      </c>
      <c r="AQ11" s="183">
        <v>0.6</v>
      </c>
      <c r="AR11" s="183">
        <v>0.6</v>
      </c>
      <c r="AS11" s="183">
        <v>0.7</v>
      </c>
      <c r="AT11" s="183">
        <v>0.8</v>
      </c>
      <c r="AU11" s="183">
        <v>1.3</v>
      </c>
      <c r="AV11" s="183">
        <v>1.3</v>
      </c>
      <c r="AW11" s="183">
        <v>1.3</v>
      </c>
      <c r="AX11" s="182">
        <v>1.3</v>
      </c>
    </row>
    <row r="12" spans="2:89" ht="14.25" customHeight="1">
      <c r="B12" s="173" t="s">
        <v>108</v>
      </c>
      <c r="C12" s="195"/>
      <c r="D12" s="196">
        <v>129.5</v>
      </c>
      <c r="E12" s="197">
        <v>73.8</v>
      </c>
      <c r="F12" s="198">
        <v>97</v>
      </c>
      <c r="G12" s="198">
        <v>97.7</v>
      </c>
      <c r="H12" s="198">
        <v>99</v>
      </c>
      <c r="I12" s="198">
        <v>117.9</v>
      </c>
      <c r="J12" s="198">
        <v>123.3</v>
      </c>
      <c r="K12" s="198">
        <v>125.4</v>
      </c>
      <c r="L12" s="198">
        <v>127.5</v>
      </c>
      <c r="M12" s="198">
        <v>128.9</v>
      </c>
      <c r="N12" s="198">
        <v>131.19999999999999</v>
      </c>
      <c r="O12" s="198">
        <v>127.2</v>
      </c>
      <c r="P12" s="197">
        <v>128</v>
      </c>
      <c r="Q12" s="155"/>
      <c r="R12" s="155"/>
      <c r="S12" s="184"/>
      <c r="T12" s="205" t="s">
        <v>94</v>
      </c>
      <c r="U12" s="203">
        <v>70.5</v>
      </c>
      <c r="V12" s="204">
        <v>41.6</v>
      </c>
      <c r="W12" s="202">
        <v>44.1</v>
      </c>
      <c r="X12" s="202">
        <v>45.9</v>
      </c>
      <c r="Y12" s="202">
        <v>48.3</v>
      </c>
      <c r="Z12" s="202">
        <v>49.8</v>
      </c>
      <c r="AA12" s="202">
        <v>56.6</v>
      </c>
      <c r="AB12" s="202">
        <v>65.8</v>
      </c>
      <c r="AC12" s="202">
        <v>66.599999999999994</v>
      </c>
      <c r="AD12" s="202">
        <v>66.8</v>
      </c>
      <c r="AE12" s="202">
        <v>67.099999999999994</v>
      </c>
      <c r="AF12" s="202">
        <v>67.5</v>
      </c>
      <c r="AG12" s="201">
        <v>70.400000000000006</v>
      </c>
      <c r="AH12" s="178"/>
      <c r="AJ12" s="173" t="s">
        <v>131</v>
      </c>
      <c r="AK12" s="195"/>
      <c r="AL12" s="196">
        <v>21.7</v>
      </c>
      <c r="AM12" s="197">
        <v>0.7</v>
      </c>
      <c r="AN12" s="198">
        <v>17</v>
      </c>
      <c r="AO12" s="198">
        <v>17.3</v>
      </c>
      <c r="AP12" s="198">
        <v>17.3</v>
      </c>
      <c r="AQ12" s="198">
        <v>17.8</v>
      </c>
      <c r="AR12" s="198">
        <v>18.5</v>
      </c>
      <c r="AS12" s="198">
        <v>19.600000000000001</v>
      </c>
      <c r="AT12" s="198">
        <v>19.600000000000001</v>
      </c>
      <c r="AU12" s="198">
        <v>19.600000000000001</v>
      </c>
      <c r="AV12" s="198">
        <v>19.600000000000001</v>
      </c>
      <c r="AW12" s="198">
        <v>19.600000000000001</v>
      </c>
      <c r="AX12" s="197">
        <v>19.600000000000001</v>
      </c>
    </row>
    <row r="13" spans="2:89" ht="14.25" customHeight="1">
      <c r="B13" s="179"/>
      <c r="C13" s="180" t="s">
        <v>110</v>
      </c>
      <c r="D13" s="181">
        <v>99.6</v>
      </c>
      <c r="E13" s="182">
        <v>48.9</v>
      </c>
      <c r="F13" s="183">
        <v>71.400000000000006</v>
      </c>
      <c r="G13" s="183">
        <v>72.099999999999994</v>
      </c>
      <c r="H13" s="183">
        <v>73.099999999999994</v>
      </c>
      <c r="I13" s="183">
        <v>91.9</v>
      </c>
      <c r="J13" s="183">
        <v>96.4</v>
      </c>
      <c r="K13" s="183">
        <v>98.1</v>
      </c>
      <c r="L13" s="183">
        <v>99.2</v>
      </c>
      <c r="M13" s="183">
        <v>99.8</v>
      </c>
      <c r="N13" s="183">
        <v>101.6</v>
      </c>
      <c r="O13" s="183">
        <v>97.6</v>
      </c>
      <c r="P13" s="182">
        <v>98.3</v>
      </c>
      <c r="Q13" s="155"/>
      <c r="R13" s="155"/>
      <c r="S13" s="184"/>
      <c r="T13" s="185" t="s">
        <v>133</v>
      </c>
      <c r="U13" s="186">
        <v>8.3000000000000007</v>
      </c>
      <c r="V13" s="187">
        <v>4.3</v>
      </c>
      <c r="W13" s="183">
        <v>5</v>
      </c>
      <c r="X13" s="183">
        <v>5.5</v>
      </c>
      <c r="Y13" s="183">
        <v>5.8</v>
      </c>
      <c r="Z13" s="183">
        <v>5.9</v>
      </c>
      <c r="AA13" s="183">
        <v>6.2</v>
      </c>
      <c r="AB13" s="183">
        <v>7.5</v>
      </c>
      <c r="AC13" s="183">
        <v>7.6</v>
      </c>
      <c r="AD13" s="183">
        <v>7.6</v>
      </c>
      <c r="AE13" s="183">
        <v>7.6</v>
      </c>
      <c r="AF13" s="183">
        <v>7.6</v>
      </c>
      <c r="AG13" s="182">
        <v>8.3000000000000007</v>
      </c>
      <c r="AH13" s="178"/>
      <c r="AJ13" s="184"/>
      <c r="AK13" s="180" t="s">
        <v>109</v>
      </c>
      <c r="AL13" s="186">
        <v>6.7</v>
      </c>
      <c r="AM13" s="187" t="s">
        <v>27</v>
      </c>
      <c r="AN13" s="183">
        <v>5.7</v>
      </c>
      <c r="AO13" s="183">
        <v>5.8</v>
      </c>
      <c r="AP13" s="183">
        <v>5.8</v>
      </c>
      <c r="AQ13" s="183">
        <v>6</v>
      </c>
      <c r="AR13" s="183">
        <v>6.1</v>
      </c>
      <c r="AS13" s="183">
        <v>6.5</v>
      </c>
      <c r="AT13" s="183">
        <v>6.5</v>
      </c>
      <c r="AU13" s="183">
        <v>6.5</v>
      </c>
      <c r="AV13" s="183">
        <v>6.5</v>
      </c>
      <c r="AW13" s="183">
        <v>6.5</v>
      </c>
      <c r="AX13" s="182">
        <v>6.5</v>
      </c>
    </row>
    <row r="14" spans="2:89" ht="14.25" customHeight="1">
      <c r="B14" s="179"/>
      <c r="C14" s="188" t="s">
        <v>107</v>
      </c>
      <c r="D14" s="189">
        <v>14.9</v>
      </c>
      <c r="E14" s="190">
        <v>12.6</v>
      </c>
      <c r="F14" s="191">
        <v>12.7</v>
      </c>
      <c r="G14" s="191">
        <v>12.7</v>
      </c>
      <c r="H14" s="191">
        <v>12.7</v>
      </c>
      <c r="I14" s="191">
        <v>12.7</v>
      </c>
      <c r="J14" s="191">
        <v>12.8</v>
      </c>
      <c r="K14" s="191">
        <v>13.2</v>
      </c>
      <c r="L14" s="191">
        <v>14.1</v>
      </c>
      <c r="M14" s="191">
        <v>14.7</v>
      </c>
      <c r="N14" s="191">
        <v>14.8</v>
      </c>
      <c r="O14" s="191">
        <v>14.8</v>
      </c>
      <c r="P14" s="190">
        <v>14.9</v>
      </c>
      <c r="Q14" s="155"/>
      <c r="R14" s="155"/>
      <c r="S14" s="173" t="s">
        <v>134</v>
      </c>
      <c r="T14" s="195"/>
      <c r="U14" s="196">
        <v>27.2</v>
      </c>
      <c r="V14" s="197">
        <v>23.7</v>
      </c>
      <c r="W14" s="198">
        <v>23.7</v>
      </c>
      <c r="X14" s="198">
        <v>23.7</v>
      </c>
      <c r="Y14" s="198">
        <v>23.8</v>
      </c>
      <c r="Z14" s="198">
        <v>23.8</v>
      </c>
      <c r="AA14" s="198">
        <v>23.8</v>
      </c>
      <c r="AB14" s="198">
        <v>25.6</v>
      </c>
      <c r="AC14" s="198">
        <v>26.1</v>
      </c>
      <c r="AD14" s="198">
        <v>26.1</v>
      </c>
      <c r="AE14" s="198">
        <v>27.1</v>
      </c>
      <c r="AF14" s="198">
        <v>27.1</v>
      </c>
      <c r="AG14" s="197">
        <v>27.1</v>
      </c>
      <c r="AH14" s="178"/>
      <c r="AJ14" s="184"/>
      <c r="AK14" s="188" t="s">
        <v>94</v>
      </c>
      <c r="AL14" s="193">
        <v>7.6</v>
      </c>
      <c r="AM14" s="194">
        <v>0.7</v>
      </c>
      <c r="AN14" s="191">
        <v>7</v>
      </c>
      <c r="AO14" s="191">
        <v>7</v>
      </c>
      <c r="AP14" s="191">
        <v>7</v>
      </c>
      <c r="AQ14" s="191">
        <v>7.1</v>
      </c>
      <c r="AR14" s="191">
        <v>7.2</v>
      </c>
      <c r="AS14" s="191">
        <v>7.2</v>
      </c>
      <c r="AT14" s="191">
        <v>7.2</v>
      </c>
      <c r="AU14" s="191">
        <v>7.2</v>
      </c>
      <c r="AV14" s="191">
        <v>7.2</v>
      </c>
      <c r="AW14" s="191">
        <v>7.2</v>
      </c>
      <c r="AX14" s="190">
        <v>7.2</v>
      </c>
    </row>
    <row r="15" spans="2:89" ht="14.25" customHeight="1">
      <c r="B15" s="179"/>
      <c r="C15" s="180" t="s">
        <v>113</v>
      </c>
      <c r="D15" s="181">
        <v>2.8</v>
      </c>
      <c r="E15" s="182">
        <v>2.5</v>
      </c>
      <c r="F15" s="183">
        <v>2.5</v>
      </c>
      <c r="G15" s="183">
        <v>2.5</v>
      </c>
      <c r="H15" s="183">
        <v>2.5</v>
      </c>
      <c r="I15" s="183">
        <v>2.5</v>
      </c>
      <c r="J15" s="183">
        <v>2.5</v>
      </c>
      <c r="K15" s="183">
        <v>2.6</v>
      </c>
      <c r="L15" s="183">
        <v>2.6</v>
      </c>
      <c r="M15" s="183">
        <v>2.7</v>
      </c>
      <c r="N15" s="183">
        <v>2.8</v>
      </c>
      <c r="O15" s="183">
        <v>2.8</v>
      </c>
      <c r="P15" s="182">
        <v>2.8</v>
      </c>
      <c r="Q15" s="155"/>
      <c r="R15" s="155"/>
      <c r="S15" s="184"/>
      <c r="T15" s="205" t="s">
        <v>94</v>
      </c>
      <c r="U15" s="203">
        <v>16.8</v>
      </c>
      <c r="V15" s="204">
        <v>15.4</v>
      </c>
      <c r="W15" s="202">
        <v>15.4</v>
      </c>
      <c r="X15" s="202">
        <v>15.4</v>
      </c>
      <c r="Y15" s="202">
        <v>15.4</v>
      </c>
      <c r="Z15" s="202">
        <v>15.4</v>
      </c>
      <c r="AA15" s="202">
        <v>15.4</v>
      </c>
      <c r="AB15" s="202">
        <v>16.5</v>
      </c>
      <c r="AC15" s="202">
        <v>16.7</v>
      </c>
      <c r="AD15" s="202">
        <v>16.7</v>
      </c>
      <c r="AE15" s="202">
        <v>16.8</v>
      </c>
      <c r="AF15" s="202">
        <v>16.8</v>
      </c>
      <c r="AG15" s="201">
        <v>16.8</v>
      </c>
      <c r="AH15" s="178"/>
      <c r="AJ15" s="184"/>
      <c r="AK15" s="180" t="s">
        <v>199</v>
      </c>
      <c r="AL15" s="186">
        <v>4.5</v>
      </c>
      <c r="AM15" s="187" t="s">
        <v>27</v>
      </c>
      <c r="AN15" s="183">
        <v>3.3</v>
      </c>
      <c r="AO15" s="183">
        <v>3.4</v>
      </c>
      <c r="AP15" s="183">
        <v>3.4</v>
      </c>
      <c r="AQ15" s="183">
        <v>3.5</v>
      </c>
      <c r="AR15" s="183">
        <v>3.7</v>
      </c>
      <c r="AS15" s="183">
        <v>3.8</v>
      </c>
      <c r="AT15" s="183">
        <v>3.8</v>
      </c>
      <c r="AU15" s="183">
        <v>3.8</v>
      </c>
      <c r="AV15" s="183">
        <v>3.8</v>
      </c>
      <c r="AW15" s="183">
        <v>3.8</v>
      </c>
      <c r="AX15" s="182">
        <v>3.8</v>
      </c>
    </row>
    <row r="16" spans="2:89" ht="14.25" customHeight="1">
      <c r="B16" s="173" t="s">
        <v>115</v>
      </c>
      <c r="C16" s="195"/>
      <c r="D16" s="196">
        <v>170.1</v>
      </c>
      <c r="E16" s="197">
        <v>125</v>
      </c>
      <c r="F16" s="198">
        <v>128.30000000000001</v>
      </c>
      <c r="G16" s="198">
        <v>129.69999999999999</v>
      </c>
      <c r="H16" s="198">
        <v>140.6</v>
      </c>
      <c r="I16" s="198">
        <v>138.30000000000001</v>
      </c>
      <c r="J16" s="198">
        <v>141.80000000000001</v>
      </c>
      <c r="K16" s="198">
        <v>146.5</v>
      </c>
      <c r="L16" s="198">
        <v>150.5</v>
      </c>
      <c r="M16" s="198">
        <v>153.19999999999999</v>
      </c>
      <c r="N16" s="198">
        <v>155.80000000000001</v>
      </c>
      <c r="O16" s="198">
        <v>179.4</v>
      </c>
      <c r="P16" s="197">
        <v>180.1</v>
      </c>
      <c r="Q16" s="155"/>
      <c r="R16" s="155"/>
      <c r="S16" s="184"/>
      <c r="T16" s="185" t="s">
        <v>137</v>
      </c>
      <c r="U16" s="186">
        <v>5.4</v>
      </c>
      <c r="V16" s="187">
        <v>4.0999999999999996</v>
      </c>
      <c r="W16" s="183">
        <v>4.0999999999999996</v>
      </c>
      <c r="X16" s="183">
        <v>4.0999999999999996</v>
      </c>
      <c r="Y16" s="183">
        <v>4.0999999999999996</v>
      </c>
      <c r="Z16" s="183">
        <v>4.0999999999999996</v>
      </c>
      <c r="AA16" s="183">
        <v>4.0999999999999996</v>
      </c>
      <c r="AB16" s="183">
        <v>4.5</v>
      </c>
      <c r="AC16" s="183">
        <v>4.5999999999999996</v>
      </c>
      <c r="AD16" s="183">
        <v>4.5999999999999996</v>
      </c>
      <c r="AE16" s="183">
        <v>5.4</v>
      </c>
      <c r="AF16" s="183">
        <v>5.4</v>
      </c>
      <c r="AG16" s="182">
        <v>5.4</v>
      </c>
      <c r="AH16" s="178"/>
      <c r="AJ16" s="173" t="s">
        <v>135</v>
      </c>
      <c r="AK16" s="195"/>
      <c r="AL16" s="196">
        <v>10</v>
      </c>
      <c r="AM16" s="197">
        <v>2.1</v>
      </c>
      <c r="AN16" s="198">
        <v>6.1</v>
      </c>
      <c r="AO16" s="198">
        <v>6.7</v>
      </c>
      <c r="AP16" s="198">
        <v>7.5</v>
      </c>
      <c r="AQ16" s="198">
        <v>7.6</v>
      </c>
      <c r="AR16" s="198">
        <v>7.8</v>
      </c>
      <c r="AS16" s="198">
        <v>7.6</v>
      </c>
      <c r="AT16" s="198">
        <v>7.8</v>
      </c>
      <c r="AU16" s="198">
        <v>8.1</v>
      </c>
      <c r="AV16" s="198">
        <v>8.5</v>
      </c>
      <c r="AW16" s="198">
        <v>9</v>
      </c>
      <c r="AX16" s="197">
        <v>9.3000000000000007</v>
      </c>
    </row>
    <row r="17" spans="2:50" ht="14.25" customHeight="1">
      <c r="B17" s="179"/>
      <c r="C17" s="180" t="s">
        <v>110</v>
      </c>
      <c r="D17" s="181">
        <v>135.4</v>
      </c>
      <c r="E17" s="182">
        <v>106.2</v>
      </c>
      <c r="F17" s="183">
        <v>108.4</v>
      </c>
      <c r="G17" s="183">
        <v>109.4</v>
      </c>
      <c r="H17" s="183">
        <v>118.9</v>
      </c>
      <c r="I17" s="183">
        <v>116.4</v>
      </c>
      <c r="J17" s="183">
        <v>118.8</v>
      </c>
      <c r="K17" s="183">
        <v>122.3</v>
      </c>
      <c r="L17" s="183">
        <v>124.3</v>
      </c>
      <c r="M17" s="183">
        <v>126.2</v>
      </c>
      <c r="N17" s="183">
        <v>127.8</v>
      </c>
      <c r="O17" s="183">
        <v>142.5</v>
      </c>
      <c r="P17" s="182">
        <v>142.9</v>
      </c>
      <c r="Q17" s="155"/>
      <c r="R17" s="155"/>
      <c r="S17" s="173" t="s">
        <v>139</v>
      </c>
      <c r="T17" s="195"/>
      <c r="U17" s="196">
        <v>70.099999999999994</v>
      </c>
      <c r="V17" s="197">
        <v>20.7</v>
      </c>
      <c r="W17" s="198">
        <v>22.2</v>
      </c>
      <c r="X17" s="198">
        <v>45.4</v>
      </c>
      <c r="Y17" s="198">
        <v>52.7</v>
      </c>
      <c r="Z17" s="198">
        <v>54.6</v>
      </c>
      <c r="AA17" s="198">
        <v>58.3</v>
      </c>
      <c r="AB17" s="198">
        <v>65.599999999999994</v>
      </c>
      <c r="AC17" s="198">
        <v>67.2</v>
      </c>
      <c r="AD17" s="198">
        <v>68</v>
      </c>
      <c r="AE17" s="198">
        <v>68.400000000000006</v>
      </c>
      <c r="AF17" s="198">
        <v>69.2</v>
      </c>
      <c r="AG17" s="197">
        <v>69.7</v>
      </c>
      <c r="AH17" s="178"/>
      <c r="AJ17" s="184"/>
      <c r="AK17" s="180" t="s">
        <v>94</v>
      </c>
      <c r="AL17" s="186">
        <v>4</v>
      </c>
      <c r="AM17" s="187">
        <v>0.7</v>
      </c>
      <c r="AN17" s="183">
        <v>2.7</v>
      </c>
      <c r="AO17" s="183">
        <v>2.9</v>
      </c>
      <c r="AP17" s="183">
        <v>3.2</v>
      </c>
      <c r="AQ17" s="183">
        <v>3.2</v>
      </c>
      <c r="AR17" s="183">
        <v>3.2</v>
      </c>
      <c r="AS17" s="183">
        <v>3.2</v>
      </c>
      <c r="AT17" s="183">
        <v>3.2</v>
      </c>
      <c r="AU17" s="183">
        <v>3.3</v>
      </c>
      <c r="AV17" s="183">
        <v>3.6</v>
      </c>
      <c r="AW17" s="183">
        <v>3.8</v>
      </c>
      <c r="AX17" s="182">
        <v>3.9</v>
      </c>
    </row>
    <row r="18" spans="2:50" ht="14.25" customHeight="1">
      <c r="B18" s="179"/>
      <c r="C18" s="188" t="s">
        <v>99</v>
      </c>
      <c r="D18" s="189">
        <v>11.9</v>
      </c>
      <c r="E18" s="190">
        <v>8.5</v>
      </c>
      <c r="F18" s="191">
        <v>8.5</v>
      </c>
      <c r="G18" s="191">
        <v>8.6</v>
      </c>
      <c r="H18" s="191">
        <v>8.8000000000000007</v>
      </c>
      <c r="I18" s="191">
        <v>8.9</v>
      </c>
      <c r="J18" s="191">
        <v>9</v>
      </c>
      <c r="K18" s="191">
        <v>9.1999999999999993</v>
      </c>
      <c r="L18" s="191">
        <v>9.6</v>
      </c>
      <c r="M18" s="191">
        <v>9.9</v>
      </c>
      <c r="N18" s="191">
        <v>10.1</v>
      </c>
      <c r="O18" s="191">
        <v>12.8</v>
      </c>
      <c r="P18" s="190">
        <v>12.8</v>
      </c>
      <c r="Q18" s="155"/>
      <c r="R18" s="155"/>
      <c r="S18" s="184"/>
      <c r="T18" s="205" t="s">
        <v>94</v>
      </c>
      <c r="U18" s="203">
        <v>30.1</v>
      </c>
      <c r="V18" s="204">
        <v>6.8</v>
      </c>
      <c r="W18" s="202">
        <v>7.1</v>
      </c>
      <c r="X18" s="202">
        <v>17.3</v>
      </c>
      <c r="Y18" s="202">
        <v>19.7</v>
      </c>
      <c r="Z18" s="202">
        <v>20.5</v>
      </c>
      <c r="AA18" s="202">
        <v>21.4</v>
      </c>
      <c r="AB18" s="202">
        <v>27.6</v>
      </c>
      <c r="AC18" s="202">
        <v>28.8</v>
      </c>
      <c r="AD18" s="202">
        <v>29.3</v>
      </c>
      <c r="AE18" s="202">
        <v>29.5</v>
      </c>
      <c r="AF18" s="202">
        <v>29.9</v>
      </c>
      <c r="AG18" s="201">
        <v>30</v>
      </c>
      <c r="AH18" s="178"/>
      <c r="AJ18" s="184"/>
      <c r="AK18" s="188" t="s">
        <v>109</v>
      </c>
      <c r="AL18" s="193">
        <v>1.7</v>
      </c>
      <c r="AM18" s="194" t="s">
        <v>27</v>
      </c>
      <c r="AN18" s="191">
        <v>0.5</v>
      </c>
      <c r="AO18" s="191">
        <v>0.7</v>
      </c>
      <c r="AP18" s="191">
        <v>0.8</v>
      </c>
      <c r="AQ18" s="191">
        <v>0.8</v>
      </c>
      <c r="AR18" s="191">
        <v>0.9</v>
      </c>
      <c r="AS18" s="191">
        <v>0.9</v>
      </c>
      <c r="AT18" s="191">
        <v>1</v>
      </c>
      <c r="AU18" s="191">
        <v>1.2</v>
      </c>
      <c r="AV18" s="191">
        <v>1.2</v>
      </c>
      <c r="AW18" s="191">
        <v>1.3</v>
      </c>
      <c r="AX18" s="190">
        <v>1.4</v>
      </c>
    </row>
    <row r="19" spans="2:50" ht="14.25" customHeight="1">
      <c r="B19" s="179"/>
      <c r="C19" s="180" t="s">
        <v>200</v>
      </c>
      <c r="D19" s="181">
        <v>8.1</v>
      </c>
      <c r="E19" s="182">
        <v>5.9</v>
      </c>
      <c r="F19" s="183">
        <v>6.3</v>
      </c>
      <c r="G19" s="183">
        <v>6.3</v>
      </c>
      <c r="H19" s="183">
        <v>7</v>
      </c>
      <c r="I19" s="183">
        <v>6.9</v>
      </c>
      <c r="J19" s="183">
        <v>6.9</v>
      </c>
      <c r="K19" s="183">
        <v>7.1</v>
      </c>
      <c r="L19" s="183">
        <v>7.5</v>
      </c>
      <c r="M19" s="183">
        <v>7.6</v>
      </c>
      <c r="N19" s="183">
        <v>7.8</v>
      </c>
      <c r="O19" s="183">
        <v>8.6</v>
      </c>
      <c r="P19" s="182">
        <v>8.6</v>
      </c>
      <c r="Q19" s="155"/>
      <c r="R19" s="155"/>
      <c r="S19" s="184"/>
      <c r="T19" s="185" t="s">
        <v>142</v>
      </c>
      <c r="U19" s="186">
        <v>20.399999999999999</v>
      </c>
      <c r="V19" s="187">
        <v>6.9</v>
      </c>
      <c r="W19" s="183">
        <v>7.1</v>
      </c>
      <c r="X19" s="183">
        <v>15.6</v>
      </c>
      <c r="Y19" s="183">
        <v>16.8</v>
      </c>
      <c r="Z19" s="183">
        <v>17.100000000000001</v>
      </c>
      <c r="AA19" s="183">
        <v>19.8</v>
      </c>
      <c r="AB19" s="183">
        <v>19.8</v>
      </c>
      <c r="AC19" s="183">
        <v>19.899999999999999</v>
      </c>
      <c r="AD19" s="183">
        <v>20</v>
      </c>
      <c r="AE19" s="183">
        <v>20.100000000000001</v>
      </c>
      <c r="AF19" s="183">
        <v>20.2</v>
      </c>
      <c r="AG19" s="182">
        <v>20.2</v>
      </c>
      <c r="AH19" s="178"/>
      <c r="AJ19" s="184"/>
      <c r="AK19" s="180" t="s">
        <v>107</v>
      </c>
      <c r="AL19" s="186">
        <v>1.4</v>
      </c>
      <c r="AM19" s="187">
        <v>0.2</v>
      </c>
      <c r="AN19" s="183">
        <v>0.7</v>
      </c>
      <c r="AO19" s="183">
        <v>0.7</v>
      </c>
      <c r="AP19" s="183">
        <v>0.8</v>
      </c>
      <c r="AQ19" s="183">
        <v>0.8</v>
      </c>
      <c r="AR19" s="183">
        <v>0.8</v>
      </c>
      <c r="AS19" s="183">
        <v>0.8</v>
      </c>
      <c r="AT19" s="183">
        <v>0.9</v>
      </c>
      <c r="AU19" s="183">
        <v>1</v>
      </c>
      <c r="AV19" s="183">
        <v>1.1000000000000001</v>
      </c>
      <c r="AW19" s="183">
        <v>1.2</v>
      </c>
      <c r="AX19" s="182">
        <v>1.3</v>
      </c>
    </row>
    <row r="20" spans="2:50" ht="14.25" customHeight="1">
      <c r="B20" s="173" t="s">
        <v>122</v>
      </c>
      <c r="C20" s="195"/>
      <c r="D20" s="196">
        <v>251.5</v>
      </c>
      <c r="E20" s="197">
        <v>176.4</v>
      </c>
      <c r="F20" s="198">
        <v>192.7</v>
      </c>
      <c r="G20" s="198">
        <v>196.4</v>
      </c>
      <c r="H20" s="198">
        <v>214.6</v>
      </c>
      <c r="I20" s="198">
        <v>218.2</v>
      </c>
      <c r="J20" s="198">
        <v>223.2</v>
      </c>
      <c r="K20" s="198">
        <v>233</v>
      </c>
      <c r="L20" s="198">
        <v>240.5</v>
      </c>
      <c r="M20" s="198">
        <v>243.5</v>
      </c>
      <c r="N20" s="198">
        <v>245.1</v>
      </c>
      <c r="O20" s="198">
        <v>247</v>
      </c>
      <c r="P20" s="197">
        <v>250.9</v>
      </c>
      <c r="Q20" s="155"/>
      <c r="R20" s="155"/>
      <c r="S20" s="173" t="s">
        <v>144</v>
      </c>
      <c r="T20" s="195"/>
      <c r="U20" s="196">
        <v>20.100000000000001</v>
      </c>
      <c r="V20" s="197">
        <v>4.9000000000000004</v>
      </c>
      <c r="W20" s="198">
        <v>12.8</v>
      </c>
      <c r="X20" s="198">
        <v>13.8</v>
      </c>
      <c r="Y20" s="198">
        <v>14.1</v>
      </c>
      <c r="Z20" s="198">
        <v>15.5</v>
      </c>
      <c r="AA20" s="198">
        <v>17.100000000000001</v>
      </c>
      <c r="AB20" s="198">
        <v>17.100000000000001</v>
      </c>
      <c r="AC20" s="198">
        <v>18.8</v>
      </c>
      <c r="AD20" s="198">
        <v>19.8</v>
      </c>
      <c r="AE20" s="198">
        <v>19.2</v>
      </c>
      <c r="AF20" s="198">
        <v>19.5</v>
      </c>
      <c r="AG20" s="197">
        <v>19.5</v>
      </c>
      <c r="AH20" s="178"/>
      <c r="AJ20" s="173" t="s">
        <v>143</v>
      </c>
      <c r="AK20" s="195"/>
      <c r="AL20" s="196">
        <v>8.4</v>
      </c>
      <c r="AM20" s="197">
        <v>4.0999999999999996</v>
      </c>
      <c r="AN20" s="198">
        <v>4.7</v>
      </c>
      <c r="AO20" s="198">
        <v>5.2</v>
      </c>
      <c r="AP20" s="198">
        <v>6.1</v>
      </c>
      <c r="AQ20" s="198">
        <v>7.4</v>
      </c>
      <c r="AR20" s="198">
        <v>7.5</v>
      </c>
      <c r="AS20" s="198">
        <v>7.6</v>
      </c>
      <c r="AT20" s="198">
        <v>7.8</v>
      </c>
      <c r="AU20" s="198">
        <v>8</v>
      </c>
      <c r="AV20" s="198">
        <v>8.1999999999999993</v>
      </c>
      <c r="AW20" s="198">
        <v>8.1999999999999993</v>
      </c>
      <c r="AX20" s="197">
        <v>8.3000000000000007</v>
      </c>
    </row>
    <row r="21" spans="2:50" ht="14.25" customHeight="1">
      <c r="B21" s="179"/>
      <c r="C21" s="180" t="s">
        <v>107</v>
      </c>
      <c r="D21" s="181">
        <v>202.2</v>
      </c>
      <c r="E21" s="182">
        <v>151.5</v>
      </c>
      <c r="F21" s="183">
        <v>166</v>
      </c>
      <c r="G21" s="183">
        <v>167</v>
      </c>
      <c r="H21" s="183">
        <v>181.8</v>
      </c>
      <c r="I21" s="183">
        <v>183.9</v>
      </c>
      <c r="J21" s="183">
        <v>188.2</v>
      </c>
      <c r="K21" s="183">
        <v>190.4</v>
      </c>
      <c r="L21" s="183">
        <v>194.3</v>
      </c>
      <c r="M21" s="183">
        <v>196.7</v>
      </c>
      <c r="N21" s="183">
        <v>198.8</v>
      </c>
      <c r="O21" s="183">
        <v>200.2</v>
      </c>
      <c r="P21" s="182">
        <v>202.4</v>
      </c>
      <c r="Q21" s="155"/>
      <c r="R21" s="155"/>
      <c r="S21" s="184"/>
      <c r="T21" s="180" t="s">
        <v>146</v>
      </c>
      <c r="U21" s="186">
        <v>7.6</v>
      </c>
      <c r="V21" s="187">
        <v>2.2000000000000002</v>
      </c>
      <c r="W21" s="183">
        <v>6.9</v>
      </c>
      <c r="X21" s="183">
        <v>7.3</v>
      </c>
      <c r="Y21" s="183">
        <v>7.5</v>
      </c>
      <c r="Z21" s="183">
        <v>7.7</v>
      </c>
      <c r="AA21" s="183">
        <v>7.9</v>
      </c>
      <c r="AB21" s="183">
        <v>7.9</v>
      </c>
      <c r="AC21" s="183">
        <v>8.1</v>
      </c>
      <c r="AD21" s="183">
        <v>8.1</v>
      </c>
      <c r="AE21" s="183">
        <v>7.1</v>
      </c>
      <c r="AF21" s="183">
        <v>7.2</v>
      </c>
      <c r="AG21" s="182">
        <v>7.2</v>
      </c>
      <c r="AH21" s="178"/>
      <c r="AJ21" s="184"/>
      <c r="AK21" s="199" t="s">
        <v>94</v>
      </c>
      <c r="AL21" s="203">
        <v>5.8</v>
      </c>
      <c r="AM21" s="204">
        <v>3.3</v>
      </c>
      <c r="AN21" s="202">
        <v>3.7</v>
      </c>
      <c r="AO21" s="202">
        <v>4</v>
      </c>
      <c r="AP21" s="202">
        <v>4.8</v>
      </c>
      <c r="AQ21" s="202">
        <v>5.7</v>
      </c>
      <c r="AR21" s="202">
        <v>5.7</v>
      </c>
      <c r="AS21" s="202">
        <v>5.7</v>
      </c>
      <c r="AT21" s="202">
        <v>5.7</v>
      </c>
      <c r="AU21" s="202">
        <v>5.7</v>
      </c>
      <c r="AV21" s="202">
        <v>5.8</v>
      </c>
      <c r="AW21" s="202">
        <v>5.8</v>
      </c>
      <c r="AX21" s="201">
        <v>5.8</v>
      </c>
    </row>
    <row r="22" spans="2:50" ht="14.25" customHeight="1">
      <c r="B22" s="179"/>
      <c r="C22" s="188" t="s">
        <v>126</v>
      </c>
      <c r="D22" s="189">
        <v>15.1</v>
      </c>
      <c r="E22" s="190">
        <v>6.4</v>
      </c>
      <c r="F22" s="191">
        <v>6.9</v>
      </c>
      <c r="G22" s="191">
        <v>8.5</v>
      </c>
      <c r="H22" s="191">
        <v>10.5</v>
      </c>
      <c r="I22" s="191">
        <v>10.6</v>
      </c>
      <c r="J22" s="191">
        <v>10.6</v>
      </c>
      <c r="K22" s="191">
        <v>13.3</v>
      </c>
      <c r="L22" s="191">
        <v>13.6</v>
      </c>
      <c r="M22" s="191">
        <v>13.7</v>
      </c>
      <c r="N22" s="191">
        <v>13.9</v>
      </c>
      <c r="O22" s="191">
        <v>14</v>
      </c>
      <c r="P22" s="190">
        <v>14.4</v>
      </c>
      <c r="Q22" s="155"/>
      <c r="R22" s="155"/>
      <c r="S22" s="184"/>
      <c r="T22" s="188" t="s">
        <v>94</v>
      </c>
      <c r="U22" s="193">
        <v>6.6</v>
      </c>
      <c r="V22" s="194">
        <v>0.6</v>
      </c>
      <c r="W22" s="191">
        <v>2.9</v>
      </c>
      <c r="X22" s="191">
        <v>3</v>
      </c>
      <c r="Y22" s="191">
        <v>3.1</v>
      </c>
      <c r="Z22" s="191">
        <v>4</v>
      </c>
      <c r="AA22" s="191">
        <v>5</v>
      </c>
      <c r="AB22" s="191">
        <v>5</v>
      </c>
      <c r="AC22" s="191">
        <v>5.6</v>
      </c>
      <c r="AD22" s="191">
        <v>6</v>
      </c>
      <c r="AE22" s="191">
        <v>6.3</v>
      </c>
      <c r="AF22" s="191">
        <v>6.4</v>
      </c>
      <c r="AG22" s="190">
        <v>6.4</v>
      </c>
      <c r="AH22" s="178"/>
      <c r="AJ22" s="184"/>
      <c r="AK22" s="180" t="s">
        <v>109</v>
      </c>
      <c r="AL22" s="186">
        <v>0.9</v>
      </c>
      <c r="AM22" s="187" t="s">
        <v>27</v>
      </c>
      <c r="AN22" s="183">
        <v>0</v>
      </c>
      <c r="AO22" s="183">
        <v>0.2</v>
      </c>
      <c r="AP22" s="183">
        <v>0.2</v>
      </c>
      <c r="AQ22" s="183">
        <v>0.4</v>
      </c>
      <c r="AR22" s="183">
        <v>0.5</v>
      </c>
      <c r="AS22" s="183">
        <v>0.5</v>
      </c>
      <c r="AT22" s="183">
        <v>0.6</v>
      </c>
      <c r="AU22" s="183">
        <v>0.7</v>
      </c>
      <c r="AV22" s="183">
        <v>0.9</v>
      </c>
      <c r="AW22" s="183">
        <v>0.9</v>
      </c>
      <c r="AX22" s="182">
        <v>0.9</v>
      </c>
    </row>
    <row r="23" spans="2:50" ht="14.25" customHeight="1">
      <c r="B23" s="179"/>
      <c r="C23" s="180" t="s">
        <v>110</v>
      </c>
      <c r="D23" s="181">
        <v>19.100000000000001</v>
      </c>
      <c r="E23" s="182">
        <v>15.4</v>
      </c>
      <c r="F23" s="183">
        <v>15.4</v>
      </c>
      <c r="G23" s="183">
        <v>15.5</v>
      </c>
      <c r="H23" s="183">
        <v>15.6</v>
      </c>
      <c r="I23" s="183">
        <v>15.8</v>
      </c>
      <c r="J23" s="183">
        <v>16</v>
      </c>
      <c r="K23" s="183">
        <v>17.2</v>
      </c>
      <c r="L23" s="183">
        <v>18.399999999999999</v>
      </c>
      <c r="M23" s="183">
        <v>18.399999999999999</v>
      </c>
      <c r="N23" s="183">
        <v>18.5</v>
      </c>
      <c r="O23" s="183">
        <v>18.600000000000001</v>
      </c>
      <c r="P23" s="182">
        <v>19</v>
      </c>
      <c r="Q23" s="155"/>
      <c r="R23" s="155"/>
      <c r="S23" s="184"/>
      <c r="T23" s="185" t="s">
        <v>107</v>
      </c>
      <c r="U23" s="186">
        <v>1.7</v>
      </c>
      <c r="V23" s="187">
        <v>1.2</v>
      </c>
      <c r="W23" s="183">
        <v>1.4</v>
      </c>
      <c r="X23" s="183">
        <v>1.7</v>
      </c>
      <c r="Y23" s="183">
        <v>1.7</v>
      </c>
      <c r="Z23" s="183">
        <v>1.7</v>
      </c>
      <c r="AA23" s="183">
        <v>1.7</v>
      </c>
      <c r="AB23" s="183">
        <v>1.7</v>
      </c>
      <c r="AC23" s="183">
        <v>1.7</v>
      </c>
      <c r="AD23" s="183">
        <v>1.7</v>
      </c>
      <c r="AE23" s="183">
        <v>1.7</v>
      </c>
      <c r="AF23" s="183">
        <v>1.7</v>
      </c>
      <c r="AG23" s="182">
        <v>1.7</v>
      </c>
      <c r="AH23" s="178"/>
      <c r="AJ23" s="173" t="s">
        <v>148</v>
      </c>
      <c r="AK23" s="195"/>
      <c r="AL23" s="196">
        <v>52.9</v>
      </c>
      <c r="AM23" s="197">
        <v>34.200000000000003</v>
      </c>
      <c r="AN23" s="198">
        <v>37.1</v>
      </c>
      <c r="AO23" s="198">
        <v>39</v>
      </c>
      <c r="AP23" s="198">
        <v>40.4</v>
      </c>
      <c r="AQ23" s="198">
        <v>42.4</v>
      </c>
      <c r="AR23" s="198">
        <v>43.6</v>
      </c>
      <c r="AS23" s="198">
        <v>45</v>
      </c>
      <c r="AT23" s="198">
        <v>47.2</v>
      </c>
      <c r="AU23" s="198">
        <v>49</v>
      </c>
      <c r="AV23" s="198">
        <v>50.1</v>
      </c>
      <c r="AW23" s="198">
        <v>51.6</v>
      </c>
      <c r="AX23" s="197">
        <v>51.9</v>
      </c>
    </row>
    <row r="24" spans="2:50" ht="14.25" customHeight="1">
      <c r="B24" s="173" t="s">
        <v>130</v>
      </c>
      <c r="C24" s="195"/>
      <c r="D24" s="196">
        <v>186.4</v>
      </c>
      <c r="E24" s="197">
        <v>74.8</v>
      </c>
      <c r="F24" s="198">
        <v>80.099999999999994</v>
      </c>
      <c r="G24" s="198">
        <v>93.7</v>
      </c>
      <c r="H24" s="198">
        <v>112.8</v>
      </c>
      <c r="I24" s="198">
        <v>136.69999999999999</v>
      </c>
      <c r="J24" s="198">
        <v>147.30000000000001</v>
      </c>
      <c r="K24" s="198">
        <v>158.5</v>
      </c>
      <c r="L24" s="198">
        <v>164.9</v>
      </c>
      <c r="M24" s="198">
        <v>169.2</v>
      </c>
      <c r="N24" s="198">
        <v>175.6</v>
      </c>
      <c r="O24" s="198">
        <v>183.9</v>
      </c>
      <c r="P24" s="197">
        <v>187.4</v>
      </c>
      <c r="Q24" s="155"/>
      <c r="R24" s="155"/>
      <c r="S24" s="173" t="s">
        <v>150</v>
      </c>
      <c r="T24" s="195"/>
      <c r="U24" s="196">
        <v>31.9</v>
      </c>
      <c r="V24" s="197">
        <v>29.4</v>
      </c>
      <c r="W24" s="198">
        <v>29.8</v>
      </c>
      <c r="X24" s="198">
        <v>30</v>
      </c>
      <c r="Y24" s="198">
        <v>30.3</v>
      </c>
      <c r="Z24" s="198">
        <v>30.5</v>
      </c>
      <c r="AA24" s="198">
        <v>30.7</v>
      </c>
      <c r="AB24" s="198">
        <v>30.1</v>
      </c>
      <c r="AC24" s="198">
        <v>30.7</v>
      </c>
      <c r="AD24" s="198">
        <v>30.8</v>
      </c>
      <c r="AE24" s="198">
        <v>31</v>
      </c>
      <c r="AF24" s="198">
        <v>31.3</v>
      </c>
      <c r="AG24" s="197">
        <v>31.9</v>
      </c>
      <c r="AH24" s="178"/>
      <c r="AJ24" s="184"/>
      <c r="AK24" s="180" t="s">
        <v>149</v>
      </c>
      <c r="AL24" s="186">
        <v>17</v>
      </c>
      <c r="AM24" s="187">
        <v>11</v>
      </c>
      <c r="AN24" s="183">
        <v>13</v>
      </c>
      <c r="AO24" s="183">
        <v>12.8</v>
      </c>
      <c r="AP24" s="183">
        <v>13</v>
      </c>
      <c r="AQ24" s="183">
        <v>13.5</v>
      </c>
      <c r="AR24" s="183">
        <v>13.8</v>
      </c>
      <c r="AS24" s="183">
        <v>14.4</v>
      </c>
      <c r="AT24" s="183">
        <v>15.1</v>
      </c>
      <c r="AU24" s="183">
        <v>16</v>
      </c>
      <c r="AV24" s="183">
        <v>16.3</v>
      </c>
      <c r="AW24" s="183">
        <v>16.899999999999999</v>
      </c>
      <c r="AX24" s="182">
        <v>17</v>
      </c>
    </row>
    <row r="25" spans="2:50" ht="14.25" customHeight="1">
      <c r="B25" s="179"/>
      <c r="C25" s="180" t="s">
        <v>132</v>
      </c>
      <c r="D25" s="181">
        <v>112.6</v>
      </c>
      <c r="E25" s="182">
        <v>36.1</v>
      </c>
      <c r="F25" s="183">
        <v>38</v>
      </c>
      <c r="G25" s="183">
        <v>48.8</v>
      </c>
      <c r="H25" s="183">
        <v>62.6</v>
      </c>
      <c r="I25" s="183">
        <v>76.5</v>
      </c>
      <c r="J25" s="183">
        <v>83.9</v>
      </c>
      <c r="K25" s="183">
        <v>91.4</v>
      </c>
      <c r="L25" s="183">
        <v>97.1</v>
      </c>
      <c r="M25" s="183">
        <v>100.2</v>
      </c>
      <c r="N25" s="183">
        <v>104</v>
      </c>
      <c r="O25" s="183">
        <v>110</v>
      </c>
      <c r="P25" s="182">
        <v>112.4</v>
      </c>
      <c r="Q25" s="155"/>
      <c r="R25" s="155"/>
      <c r="S25" s="184"/>
      <c r="T25" s="180" t="s">
        <v>116</v>
      </c>
      <c r="U25" s="186">
        <v>16.899999999999999</v>
      </c>
      <c r="V25" s="187">
        <v>17.2</v>
      </c>
      <c r="W25" s="183">
        <v>17.2</v>
      </c>
      <c r="X25" s="183">
        <v>17.3</v>
      </c>
      <c r="Y25" s="183">
        <v>17.3</v>
      </c>
      <c r="Z25" s="183">
        <v>17.3</v>
      </c>
      <c r="AA25" s="183">
        <v>17.3</v>
      </c>
      <c r="AB25" s="183">
        <v>16.8</v>
      </c>
      <c r="AC25" s="183">
        <v>17.2</v>
      </c>
      <c r="AD25" s="183">
        <v>17.2</v>
      </c>
      <c r="AE25" s="183">
        <v>17.2</v>
      </c>
      <c r="AF25" s="183">
        <v>17.3</v>
      </c>
      <c r="AG25" s="182">
        <v>17.3</v>
      </c>
      <c r="AH25" s="178"/>
      <c r="AJ25" s="184"/>
      <c r="AK25" s="188" t="s">
        <v>109</v>
      </c>
      <c r="AL25" s="193">
        <v>14</v>
      </c>
      <c r="AM25" s="194">
        <v>10.4</v>
      </c>
      <c r="AN25" s="191">
        <v>11</v>
      </c>
      <c r="AO25" s="191">
        <v>11.2</v>
      </c>
      <c r="AP25" s="191">
        <v>11.4</v>
      </c>
      <c r="AQ25" s="191">
        <v>12.5</v>
      </c>
      <c r="AR25" s="191">
        <v>12.5</v>
      </c>
      <c r="AS25" s="191">
        <v>12.9</v>
      </c>
      <c r="AT25" s="191">
        <v>13.3</v>
      </c>
      <c r="AU25" s="191">
        <v>13.4</v>
      </c>
      <c r="AV25" s="191">
        <v>13.6</v>
      </c>
      <c r="AW25" s="191">
        <v>13.7</v>
      </c>
      <c r="AX25" s="190">
        <v>13.8</v>
      </c>
    </row>
    <row r="26" spans="2:50" ht="14.25" customHeight="1">
      <c r="B26" s="179"/>
      <c r="C26" s="188" t="s">
        <v>99</v>
      </c>
      <c r="D26" s="189">
        <v>35.1</v>
      </c>
      <c r="E26" s="190">
        <v>20.3</v>
      </c>
      <c r="F26" s="191">
        <v>21.6</v>
      </c>
      <c r="G26" s="191">
        <v>23</v>
      </c>
      <c r="H26" s="191">
        <v>25</v>
      </c>
      <c r="I26" s="191">
        <v>29.2</v>
      </c>
      <c r="J26" s="191">
        <v>31.2</v>
      </c>
      <c r="K26" s="191">
        <v>32.700000000000003</v>
      </c>
      <c r="L26" s="191">
        <v>33.799999999999997</v>
      </c>
      <c r="M26" s="191">
        <v>34.200000000000003</v>
      </c>
      <c r="N26" s="191">
        <v>35.299999999999997</v>
      </c>
      <c r="O26" s="191">
        <v>35.9</v>
      </c>
      <c r="P26" s="190">
        <v>36.4</v>
      </c>
      <c r="Q26" s="155"/>
      <c r="R26" s="155"/>
      <c r="S26" s="184"/>
      <c r="T26" s="188" t="s">
        <v>94</v>
      </c>
      <c r="U26" s="193">
        <v>9.6999999999999993</v>
      </c>
      <c r="V26" s="194">
        <v>9</v>
      </c>
      <c r="W26" s="191">
        <v>9.1</v>
      </c>
      <c r="X26" s="191">
        <v>9.1</v>
      </c>
      <c r="Y26" s="191">
        <v>9.1</v>
      </c>
      <c r="Z26" s="191">
        <v>9.1</v>
      </c>
      <c r="AA26" s="191">
        <v>9.1</v>
      </c>
      <c r="AB26" s="191">
        <v>9.1999999999999993</v>
      </c>
      <c r="AC26" s="191">
        <v>9.1999999999999993</v>
      </c>
      <c r="AD26" s="191">
        <v>9.3000000000000007</v>
      </c>
      <c r="AE26" s="191">
        <v>9.3000000000000007</v>
      </c>
      <c r="AF26" s="191">
        <v>9.5</v>
      </c>
      <c r="AG26" s="190">
        <v>9.8000000000000007</v>
      </c>
      <c r="AH26" s="178"/>
      <c r="AJ26" s="184"/>
      <c r="AK26" s="180" t="s">
        <v>152</v>
      </c>
      <c r="AL26" s="186">
        <v>18.600000000000001</v>
      </c>
      <c r="AM26" s="187">
        <v>11.6</v>
      </c>
      <c r="AN26" s="183">
        <v>12</v>
      </c>
      <c r="AO26" s="183">
        <v>13.9</v>
      </c>
      <c r="AP26" s="183">
        <v>14.6</v>
      </c>
      <c r="AQ26" s="183">
        <v>14.8</v>
      </c>
      <c r="AR26" s="183">
        <v>15.2</v>
      </c>
      <c r="AS26" s="183">
        <v>15.7</v>
      </c>
      <c r="AT26" s="183">
        <v>16.2</v>
      </c>
      <c r="AU26" s="183">
        <v>16.8</v>
      </c>
      <c r="AV26" s="183">
        <v>17.3</v>
      </c>
      <c r="AW26" s="183">
        <v>17.600000000000001</v>
      </c>
      <c r="AX26" s="182">
        <v>17.8</v>
      </c>
    </row>
    <row r="27" spans="2:50" ht="14.25" customHeight="1">
      <c r="B27" s="179"/>
      <c r="C27" s="180" t="s">
        <v>110</v>
      </c>
      <c r="D27" s="181">
        <v>14.7</v>
      </c>
      <c r="E27" s="182">
        <v>7.7</v>
      </c>
      <c r="F27" s="183">
        <v>8</v>
      </c>
      <c r="G27" s="183">
        <v>8.6</v>
      </c>
      <c r="H27" s="183">
        <v>9.6</v>
      </c>
      <c r="I27" s="183">
        <v>10.7</v>
      </c>
      <c r="J27" s="183">
        <v>11</v>
      </c>
      <c r="K27" s="183">
        <v>12.3</v>
      </c>
      <c r="L27" s="183">
        <v>12.6</v>
      </c>
      <c r="M27" s="183">
        <v>12.9</v>
      </c>
      <c r="N27" s="183">
        <v>13.4</v>
      </c>
      <c r="O27" s="183">
        <v>14.2</v>
      </c>
      <c r="P27" s="182">
        <v>14.6</v>
      </c>
      <c r="Q27" s="155"/>
      <c r="R27" s="155"/>
      <c r="S27" s="184"/>
      <c r="T27" s="185" t="s">
        <v>155</v>
      </c>
      <c r="U27" s="186">
        <v>1.3</v>
      </c>
      <c r="V27" s="187">
        <v>1.3</v>
      </c>
      <c r="W27" s="183">
        <v>1.3</v>
      </c>
      <c r="X27" s="183">
        <v>1.3</v>
      </c>
      <c r="Y27" s="183">
        <v>1.3</v>
      </c>
      <c r="Z27" s="183">
        <v>1.3</v>
      </c>
      <c r="AA27" s="183">
        <v>1.3</v>
      </c>
      <c r="AB27" s="183">
        <v>1.2</v>
      </c>
      <c r="AC27" s="183">
        <v>1.3</v>
      </c>
      <c r="AD27" s="183">
        <v>1.3</v>
      </c>
      <c r="AE27" s="183">
        <v>1.3</v>
      </c>
      <c r="AF27" s="183">
        <v>1.3</v>
      </c>
      <c r="AG27" s="182">
        <v>1.3</v>
      </c>
      <c r="AH27" s="178"/>
      <c r="AJ27" s="173" t="s">
        <v>154</v>
      </c>
      <c r="AK27" s="195"/>
      <c r="AL27" s="196">
        <v>42</v>
      </c>
      <c r="AM27" s="197">
        <v>8.1</v>
      </c>
      <c r="AN27" s="198">
        <v>28.5</v>
      </c>
      <c r="AO27" s="198">
        <v>29.2</v>
      </c>
      <c r="AP27" s="198">
        <v>30.3</v>
      </c>
      <c r="AQ27" s="198">
        <v>32.299999999999997</v>
      </c>
      <c r="AR27" s="198">
        <v>33.5</v>
      </c>
      <c r="AS27" s="198">
        <v>35.1</v>
      </c>
      <c r="AT27" s="198">
        <v>40.1</v>
      </c>
      <c r="AU27" s="198">
        <v>41.5</v>
      </c>
      <c r="AV27" s="198">
        <v>42</v>
      </c>
      <c r="AW27" s="198">
        <v>42</v>
      </c>
      <c r="AX27" s="197">
        <v>42</v>
      </c>
    </row>
    <row r="28" spans="2:50" ht="14.25" customHeight="1">
      <c r="B28" s="173" t="s">
        <v>136</v>
      </c>
      <c r="C28" s="195"/>
      <c r="D28" s="196">
        <v>158.80000000000001</v>
      </c>
      <c r="E28" s="197">
        <v>47.5</v>
      </c>
      <c r="F28" s="198">
        <v>56.2</v>
      </c>
      <c r="G28" s="198">
        <v>62.7</v>
      </c>
      <c r="H28" s="198">
        <v>70</v>
      </c>
      <c r="I28" s="198">
        <v>98.4</v>
      </c>
      <c r="J28" s="198">
        <v>108.7</v>
      </c>
      <c r="K28" s="198">
        <v>131.69999999999999</v>
      </c>
      <c r="L28" s="198">
        <v>140.6</v>
      </c>
      <c r="M28" s="198">
        <v>146.5</v>
      </c>
      <c r="N28" s="198">
        <v>142.9</v>
      </c>
      <c r="O28" s="198">
        <v>147.30000000000001</v>
      </c>
      <c r="P28" s="197">
        <v>153.4</v>
      </c>
      <c r="Q28" s="155"/>
      <c r="R28" s="155"/>
      <c r="S28" s="173" t="s">
        <v>157</v>
      </c>
      <c r="T28" s="195"/>
      <c r="U28" s="196">
        <v>28.7</v>
      </c>
      <c r="V28" s="197">
        <v>21.4</v>
      </c>
      <c r="W28" s="198">
        <v>21.8</v>
      </c>
      <c r="X28" s="198">
        <v>21.9</v>
      </c>
      <c r="Y28" s="198">
        <v>22.1</v>
      </c>
      <c r="Z28" s="198">
        <v>22.2</v>
      </c>
      <c r="AA28" s="198">
        <v>22.3</v>
      </c>
      <c r="AB28" s="198">
        <v>26.5</v>
      </c>
      <c r="AC28" s="198">
        <v>26.7</v>
      </c>
      <c r="AD28" s="198">
        <v>26.8</v>
      </c>
      <c r="AE28" s="198">
        <v>27.1</v>
      </c>
      <c r="AF28" s="198">
        <v>28.2</v>
      </c>
      <c r="AG28" s="197">
        <v>28.8</v>
      </c>
      <c r="AH28" s="178"/>
      <c r="AJ28" s="184"/>
      <c r="AK28" s="180" t="s">
        <v>158</v>
      </c>
      <c r="AL28" s="186">
        <v>14.5</v>
      </c>
      <c r="AM28" s="187">
        <v>6.3</v>
      </c>
      <c r="AN28" s="183">
        <v>9.9</v>
      </c>
      <c r="AO28" s="183">
        <v>10</v>
      </c>
      <c r="AP28" s="183">
        <v>10.199999999999999</v>
      </c>
      <c r="AQ28" s="183">
        <v>10.4</v>
      </c>
      <c r="AR28" s="183">
        <v>10.8</v>
      </c>
      <c r="AS28" s="183">
        <v>11.4</v>
      </c>
      <c r="AT28" s="183">
        <v>13.5</v>
      </c>
      <c r="AU28" s="183">
        <v>14.5</v>
      </c>
      <c r="AV28" s="183">
        <v>14.5</v>
      </c>
      <c r="AW28" s="183">
        <v>14.5</v>
      </c>
      <c r="AX28" s="182">
        <v>14.5</v>
      </c>
    </row>
    <row r="29" spans="2:50" ht="14.25" customHeight="1">
      <c r="B29" s="184"/>
      <c r="C29" s="180" t="s">
        <v>138</v>
      </c>
      <c r="D29" s="181">
        <v>45.9</v>
      </c>
      <c r="E29" s="182">
        <v>4</v>
      </c>
      <c r="F29" s="183">
        <v>6</v>
      </c>
      <c r="G29" s="183">
        <v>8.6999999999999993</v>
      </c>
      <c r="H29" s="183">
        <v>11.7</v>
      </c>
      <c r="I29" s="183">
        <v>25.6</v>
      </c>
      <c r="J29" s="183">
        <v>29.6</v>
      </c>
      <c r="K29" s="183">
        <v>35.200000000000003</v>
      </c>
      <c r="L29" s="183">
        <v>37.4</v>
      </c>
      <c r="M29" s="183">
        <v>39.1</v>
      </c>
      <c r="N29" s="183">
        <v>39.799999999999997</v>
      </c>
      <c r="O29" s="183">
        <v>41.8</v>
      </c>
      <c r="P29" s="182">
        <v>44.4</v>
      </c>
      <c r="Q29" s="155"/>
      <c r="R29" s="155"/>
      <c r="S29" s="184"/>
      <c r="T29" s="180" t="s">
        <v>119</v>
      </c>
      <c r="U29" s="186">
        <v>15.7</v>
      </c>
      <c r="V29" s="187">
        <v>12.6</v>
      </c>
      <c r="W29" s="183">
        <v>13</v>
      </c>
      <c r="X29" s="183">
        <v>13.1</v>
      </c>
      <c r="Y29" s="183">
        <v>13.2</v>
      </c>
      <c r="Z29" s="183">
        <v>13.1</v>
      </c>
      <c r="AA29" s="183">
        <v>13.1</v>
      </c>
      <c r="AB29" s="183">
        <v>15.1</v>
      </c>
      <c r="AC29" s="183">
        <v>15.2</v>
      </c>
      <c r="AD29" s="183">
        <v>15.4</v>
      </c>
      <c r="AE29" s="183">
        <v>15.4</v>
      </c>
      <c r="AF29" s="183">
        <v>15.7</v>
      </c>
      <c r="AG29" s="182">
        <v>16</v>
      </c>
      <c r="AH29" s="178"/>
      <c r="AJ29" s="184"/>
      <c r="AK29" s="188" t="s">
        <v>156</v>
      </c>
      <c r="AL29" s="193">
        <v>13.1</v>
      </c>
      <c r="AM29" s="194" t="s">
        <v>27</v>
      </c>
      <c r="AN29" s="191">
        <v>9.4</v>
      </c>
      <c r="AO29" s="191">
        <v>9.5</v>
      </c>
      <c r="AP29" s="191">
        <v>9.8000000000000007</v>
      </c>
      <c r="AQ29" s="191">
        <v>11.1</v>
      </c>
      <c r="AR29" s="191">
        <v>11.4</v>
      </c>
      <c r="AS29" s="191">
        <v>11.7</v>
      </c>
      <c r="AT29" s="191">
        <v>13</v>
      </c>
      <c r="AU29" s="191">
        <v>13</v>
      </c>
      <c r="AV29" s="191">
        <v>13.1</v>
      </c>
      <c r="AW29" s="191">
        <v>13.1</v>
      </c>
      <c r="AX29" s="190">
        <v>13.1</v>
      </c>
    </row>
    <row r="30" spans="2:50" ht="14.25" customHeight="1">
      <c r="B30" s="184"/>
      <c r="C30" s="188" t="s">
        <v>140</v>
      </c>
      <c r="D30" s="189">
        <v>41.4</v>
      </c>
      <c r="E30" s="190">
        <v>28.1</v>
      </c>
      <c r="F30" s="191">
        <v>29.5</v>
      </c>
      <c r="G30" s="191">
        <v>30.3</v>
      </c>
      <c r="H30" s="191">
        <v>31.5</v>
      </c>
      <c r="I30" s="191">
        <v>33.1</v>
      </c>
      <c r="J30" s="191">
        <v>36.4</v>
      </c>
      <c r="K30" s="191">
        <v>42</v>
      </c>
      <c r="L30" s="191">
        <v>44.6</v>
      </c>
      <c r="M30" s="191">
        <v>46</v>
      </c>
      <c r="N30" s="191">
        <v>40.799999999999997</v>
      </c>
      <c r="O30" s="191">
        <v>40.9</v>
      </c>
      <c r="P30" s="190">
        <v>41</v>
      </c>
      <c r="Q30" s="155"/>
      <c r="R30" s="155"/>
      <c r="S30" s="184"/>
      <c r="T30" s="188" t="s">
        <v>161</v>
      </c>
      <c r="U30" s="193">
        <v>5.9</v>
      </c>
      <c r="V30" s="194">
        <v>4.5999999999999996</v>
      </c>
      <c r="W30" s="191">
        <v>4.5999999999999996</v>
      </c>
      <c r="X30" s="191">
        <v>4.5999999999999996</v>
      </c>
      <c r="Y30" s="191">
        <v>4.5999999999999996</v>
      </c>
      <c r="Z30" s="191">
        <v>4.5999999999999996</v>
      </c>
      <c r="AA30" s="191">
        <v>4.5999999999999996</v>
      </c>
      <c r="AB30" s="191">
        <v>5.5</v>
      </c>
      <c r="AC30" s="191">
        <v>5.5</v>
      </c>
      <c r="AD30" s="191">
        <v>5.5</v>
      </c>
      <c r="AE30" s="191">
        <v>5.8</v>
      </c>
      <c r="AF30" s="191">
        <v>5.8</v>
      </c>
      <c r="AG30" s="190">
        <v>5.8</v>
      </c>
      <c r="AH30" s="178"/>
      <c r="AJ30" s="184"/>
      <c r="AK30" s="180" t="s">
        <v>109</v>
      </c>
      <c r="AL30" s="186">
        <v>9.3000000000000007</v>
      </c>
      <c r="AM30" s="187" t="s">
        <v>27</v>
      </c>
      <c r="AN30" s="183">
        <v>6.5</v>
      </c>
      <c r="AO30" s="183">
        <v>6.6</v>
      </c>
      <c r="AP30" s="183">
        <v>6.7</v>
      </c>
      <c r="AQ30" s="183">
        <v>6.9</v>
      </c>
      <c r="AR30" s="183">
        <v>7.4</v>
      </c>
      <c r="AS30" s="183">
        <v>7.9</v>
      </c>
      <c r="AT30" s="183">
        <v>8.9</v>
      </c>
      <c r="AU30" s="183">
        <v>9.3000000000000007</v>
      </c>
      <c r="AV30" s="183">
        <v>9.3000000000000007</v>
      </c>
      <c r="AW30" s="183">
        <v>9.3000000000000007</v>
      </c>
      <c r="AX30" s="182">
        <v>9.3000000000000007</v>
      </c>
    </row>
    <row r="31" spans="2:50" ht="14.25" customHeight="1">
      <c r="B31" s="184"/>
      <c r="C31" s="188" t="s">
        <v>141</v>
      </c>
      <c r="D31" s="189">
        <v>7.6</v>
      </c>
      <c r="E31" s="190">
        <v>3.4</v>
      </c>
      <c r="F31" s="191">
        <v>3.7</v>
      </c>
      <c r="G31" s="191">
        <v>4.3</v>
      </c>
      <c r="H31" s="191">
        <v>4.3</v>
      </c>
      <c r="I31" s="191">
        <v>5.2</v>
      </c>
      <c r="J31" s="191">
        <v>6</v>
      </c>
      <c r="K31" s="191">
        <v>6.9</v>
      </c>
      <c r="L31" s="191">
        <v>7.1</v>
      </c>
      <c r="M31" s="191">
        <v>7.3</v>
      </c>
      <c r="N31" s="191">
        <v>7</v>
      </c>
      <c r="O31" s="191">
        <v>7</v>
      </c>
      <c r="P31" s="190">
        <v>7.1</v>
      </c>
      <c r="Q31" s="155"/>
      <c r="R31" s="155"/>
      <c r="S31" s="184"/>
      <c r="T31" s="180" t="s">
        <v>129</v>
      </c>
      <c r="U31" s="186">
        <v>2.1</v>
      </c>
      <c r="V31" s="187">
        <v>1.1000000000000001</v>
      </c>
      <c r="W31" s="183">
        <v>1.1000000000000001</v>
      </c>
      <c r="X31" s="183">
        <v>1.1000000000000001</v>
      </c>
      <c r="Y31" s="183">
        <v>1.1000000000000001</v>
      </c>
      <c r="Z31" s="183">
        <v>1.3</v>
      </c>
      <c r="AA31" s="183">
        <v>1.3</v>
      </c>
      <c r="AB31" s="183">
        <v>2</v>
      </c>
      <c r="AC31" s="183">
        <v>2</v>
      </c>
      <c r="AD31" s="183">
        <v>2</v>
      </c>
      <c r="AE31" s="183">
        <v>2</v>
      </c>
      <c r="AF31" s="183">
        <v>2</v>
      </c>
      <c r="AG31" s="182">
        <v>2.1</v>
      </c>
      <c r="AH31" s="178"/>
      <c r="AJ31" s="173" t="s">
        <v>162</v>
      </c>
      <c r="AK31" s="195"/>
      <c r="AL31" s="196">
        <v>11.5</v>
      </c>
      <c r="AM31" s="197">
        <v>7</v>
      </c>
      <c r="AN31" s="198">
        <v>7.1</v>
      </c>
      <c r="AO31" s="198">
        <v>7.4</v>
      </c>
      <c r="AP31" s="198">
        <v>7.5</v>
      </c>
      <c r="AQ31" s="198">
        <v>7.8</v>
      </c>
      <c r="AR31" s="198">
        <v>7.9</v>
      </c>
      <c r="AS31" s="198">
        <v>11.3</v>
      </c>
      <c r="AT31" s="198">
        <v>11.4</v>
      </c>
      <c r="AU31" s="198">
        <v>11.4</v>
      </c>
      <c r="AV31" s="198">
        <v>11.4</v>
      </c>
      <c r="AW31" s="198">
        <v>11.4</v>
      </c>
      <c r="AX31" s="197">
        <v>11.4</v>
      </c>
    </row>
    <row r="32" spans="2:50" ht="14.25" customHeight="1">
      <c r="B32" s="184"/>
      <c r="C32" s="188" t="s">
        <v>110</v>
      </c>
      <c r="D32" s="189">
        <v>29.9</v>
      </c>
      <c r="E32" s="190">
        <v>9.4</v>
      </c>
      <c r="F32" s="191">
        <v>10.3</v>
      </c>
      <c r="G32" s="191">
        <v>10.9</v>
      </c>
      <c r="H32" s="191">
        <v>12.2</v>
      </c>
      <c r="I32" s="191">
        <v>17.5</v>
      </c>
      <c r="J32" s="191">
        <v>19.2</v>
      </c>
      <c r="K32" s="191">
        <v>24.3</v>
      </c>
      <c r="L32" s="191">
        <v>25.2</v>
      </c>
      <c r="M32" s="191">
        <v>26.3</v>
      </c>
      <c r="N32" s="191">
        <v>26.6</v>
      </c>
      <c r="O32" s="191">
        <v>27.8</v>
      </c>
      <c r="P32" s="190">
        <v>28.8</v>
      </c>
      <c r="Q32" s="155"/>
      <c r="R32" s="155"/>
      <c r="S32" s="173" t="s">
        <v>165</v>
      </c>
      <c r="T32" s="195"/>
      <c r="U32" s="196">
        <v>56.7</v>
      </c>
      <c r="V32" s="197">
        <v>48.6</v>
      </c>
      <c r="W32" s="198">
        <v>53.1</v>
      </c>
      <c r="X32" s="198">
        <v>54.2</v>
      </c>
      <c r="Y32" s="198">
        <v>54.7</v>
      </c>
      <c r="Z32" s="198">
        <v>58</v>
      </c>
      <c r="AA32" s="198">
        <v>59.1</v>
      </c>
      <c r="AB32" s="198">
        <v>53.6</v>
      </c>
      <c r="AC32" s="198">
        <v>53.6</v>
      </c>
      <c r="AD32" s="198">
        <v>53.7</v>
      </c>
      <c r="AE32" s="198">
        <v>53.7</v>
      </c>
      <c r="AF32" s="198">
        <v>53.7</v>
      </c>
      <c r="AG32" s="197">
        <v>53.7</v>
      </c>
      <c r="AH32" s="178"/>
      <c r="AJ32" s="184"/>
      <c r="AK32" s="180" t="s">
        <v>109</v>
      </c>
      <c r="AL32" s="186">
        <v>3.4</v>
      </c>
      <c r="AM32" s="187">
        <v>2.4</v>
      </c>
      <c r="AN32" s="183">
        <v>2.4</v>
      </c>
      <c r="AO32" s="183">
        <v>2.4</v>
      </c>
      <c r="AP32" s="183">
        <v>2.4</v>
      </c>
      <c r="AQ32" s="183">
        <v>2.4</v>
      </c>
      <c r="AR32" s="183">
        <v>2.4</v>
      </c>
      <c r="AS32" s="183">
        <v>3.4</v>
      </c>
      <c r="AT32" s="183">
        <v>3.4</v>
      </c>
      <c r="AU32" s="183">
        <v>3.4</v>
      </c>
      <c r="AV32" s="183">
        <v>3.4</v>
      </c>
      <c r="AW32" s="183">
        <v>3.4</v>
      </c>
      <c r="AX32" s="182">
        <v>3.4</v>
      </c>
    </row>
    <row r="33" spans="2:89" ht="14.25" customHeight="1">
      <c r="B33" s="184"/>
      <c r="C33" s="180" t="s">
        <v>145</v>
      </c>
      <c r="D33" s="181">
        <v>20.7</v>
      </c>
      <c r="E33" s="182">
        <v>0.8</v>
      </c>
      <c r="F33" s="183">
        <v>3.4</v>
      </c>
      <c r="G33" s="183">
        <v>4</v>
      </c>
      <c r="H33" s="183">
        <v>4.4000000000000004</v>
      </c>
      <c r="I33" s="183">
        <v>10.3</v>
      </c>
      <c r="J33" s="183">
        <v>11</v>
      </c>
      <c r="K33" s="183">
        <v>15.4</v>
      </c>
      <c r="L33" s="183">
        <v>16.600000000000001</v>
      </c>
      <c r="M33" s="183">
        <v>17.2</v>
      </c>
      <c r="N33" s="183">
        <v>17.600000000000001</v>
      </c>
      <c r="O33" s="183">
        <v>18</v>
      </c>
      <c r="P33" s="182">
        <v>19.8</v>
      </c>
      <c r="Q33" s="155"/>
      <c r="R33" s="155"/>
      <c r="S33" s="184"/>
      <c r="T33" s="180" t="s">
        <v>94</v>
      </c>
      <c r="U33" s="186">
        <v>20.6</v>
      </c>
      <c r="V33" s="187">
        <v>19.3</v>
      </c>
      <c r="W33" s="183">
        <v>20.7</v>
      </c>
      <c r="X33" s="183">
        <v>21.1</v>
      </c>
      <c r="Y33" s="183">
        <v>21.1</v>
      </c>
      <c r="Z33" s="183">
        <v>21.6</v>
      </c>
      <c r="AA33" s="183">
        <v>21.7</v>
      </c>
      <c r="AB33" s="183">
        <v>19.399999999999999</v>
      </c>
      <c r="AC33" s="183">
        <v>19.399999999999999</v>
      </c>
      <c r="AD33" s="183">
        <v>19.399999999999999</v>
      </c>
      <c r="AE33" s="183">
        <v>19.399999999999999</v>
      </c>
      <c r="AF33" s="183">
        <v>19.399999999999999</v>
      </c>
      <c r="AG33" s="182">
        <v>19.399999999999999</v>
      </c>
      <c r="AH33" s="178"/>
      <c r="AJ33" s="184"/>
      <c r="AK33" s="188" t="s">
        <v>201</v>
      </c>
      <c r="AL33" s="193">
        <v>5</v>
      </c>
      <c r="AM33" s="194">
        <v>3.1</v>
      </c>
      <c r="AN33" s="191">
        <v>3.1</v>
      </c>
      <c r="AO33" s="191">
        <v>3.1</v>
      </c>
      <c r="AP33" s="191">
        <v>3.2</v>
      </c>
      <c r="AQ33" s="191">
        <v>3.2</v>
      </c>
      <c r="AR33" s="191">
        <v>3.2</v>
      </c>
      <c r="AS33" s="191">
        <v>4.9000000000000004</v>
      </c>
      <c r="AT33" s="191">
        <v>4.9000000000000004</v>
      </c>
      <c r="AU33" s="191">
        <v>4.9000000000000004</v>
      </c>
      <c r="AV33" s="191">
        <v>4.9000000000000004</v>
      </c>
      <c r="AW33" s="191">
        <v>4.9000000000000004</v>
      </c>
      <c r="AX33" s="190">
        <v>4.9000000000000004</v>
      </c>
    </row>
    <row r="34" spans="2:89" ht="14.25" customHeight="1">
      <c r="B34" s="173" t="s">
        <v>147</v>
      </c>
      <c r="C34" s="195"/>
      <c r="D34" s="196">
        <v>71.7</v>
      </c>
      <c r="E34" s="197">
        <v>22.2</v>
      </c>
      <c r="F34" s="198">
        <v>29</v>
      </c>
      <c r="G34" s="198">
        <v>32.6</v>
      </c>
      <c r="H34" s="198">
        <v>40.700000000000003</v>
      </c>
      <c r="I34" s="198">
        <v>41</v>
      </c>
      <c r="J34" s="198">
        <v>43.2</v>
      </c>
      <c r="K34" s="198">
        <v>47.8</v>
      </c>
      <c r="L34" s="198">
        <v>53.7</v>
      </c>
      <c r="M34" s="198">
        <v>63.4</v>
      </c>
      <c r="N34" s="198">
        <v>65.599999999999994</v>
      </c>
      <c r="O34" s="198">
        <v>68.7</v>
      </c>
      <c r="P34" s="197">
        <v>70.3</v>
      </c>
      <c r="Q34" s="155"/>
      <c r="R34" s="155"/>
      <c r="S34" s="184"/>
      <c r="T34" s="188" t="s">
        <v>129</v>
      </c>
      <c r="U34" s="193">
        <v>10.8</v>
      </c>
      <c r="V34" s="194">
        <v>9</v>
      </c>
      <c r="W34" s="191">
        <v>9.8000000000000007</v>
      </c>
      <c r="X34" s="191">
        <v>9.9</v>
      </c>
      <c r="Y34" s="191">
        <v>10.1</v>
      </c>
      <c r="Z34" s="191">
        <v>11.3</v>
      </c>
      <c r="AA34" s="191">
        <v>11.3</v>
      </c>
      <c r="AB34" s="191">
        <v>9.8000000000000007</v>
      </c>
      <c r="AC34" s="191">
        <v>9.9</v>
      </c>
      <c r="AD34" s="191">
        <v>9.9</v>
      </c>
      <c r="AE34" s="191">
        <v>9.9</v>
      </c>
      <c r="AF34" s="191">
        <v>9.9</v>
      </c>
      <c r="AG34" s="190">
        <v>9.9</v>
      </c>
      <c r="AH34" s="178"/>
      <c r="AJ34" s="184"/>
      <c r="AK34" s="180" t="s">
        <v>94</v>
      </c>
      <c r="AL34" s="186">
        <v>1.4</v>
      </c>
      <c r="AM34" s="187">
        <v>1.1000000000000001</v>
      </c>
      <c r="AN34" s="183">
        <v>1.1000000000000001</v>
      </c>
      <c r="AO34" s="183">
        <v>1.1000000000000001</v>
      </c>
      <c r="AP34" s="183">
        <v>1.1000000000000001</v>
      </c>
      <c r="AQ34" s="183">
        <v>1.1000000000000001</v>
      </c>
      <c r="AR34" s="183">
        <v>1.1000000000000001</v>
      </c>
      <c r="AS34" s="183">
        <v>1.4</v>
      </c>
      <c r="AT34" s="183">
        <v>1.4</v>
      </c>
      <c r="AU34" s="183">
        <v>1.4</v>
      </c>
      <c r="AV34" s="183">
        <v>1.4</v>
      </c>
      <c r="AW34" s="183">
        <v>1.4</v>
      </c>
      <c r="AX34" s="182">
        <v>1.4</v>
      </c>
    </row>
    <row r="35" spans="2:89" ht="14.25" customHeight="1">
      <c r="B35" s="179"/>
      <c r="C35" s="180" t="s">
        <v>94</v>
      </c>
      <c r="D35" s="181">
        <v>53.6</v>
      </c>
      <c r="E35" s="182">
        <v>16.600000000000001</v>
      </c>
      <c r="F35" s="183">
        <v>21.1</v>
      </c>
      <c r="G35" s="183">
        <v>23.2</v>
      </c>
      <c r="H35" s="183">
        <v>29.1</v>
      </c>
      <c r="I35" s="183">
        <v>28.5</v>
      </c>
      <c r="J35" s="183">
        <v>29.9</v>
      </c>
      <c r="K35" s="183">
        <v>33.700000000000003</v>
      </c>
      <c r="L35" s="183">
        <v>38.299999999999997</v>
      </c>
      <c r="M35" s="183">
        <v>47</v>
      </c>
      <c r="N35" s="183">
        <v>48.8</v>
      </c>
      <c r="O35" s="183">
        <v>51.6</v>
      </c>
      <c r="P35" s="182">
        <v>52.8</v>
      </c>
      <c r="Q35" s="155"/>
      <c r="R35" s="155"/>
      <c r="S35" s="184"/>
      <c r="T35" s="180" t="s">
        <v>170</v>
      </c>
      <c r="U35" s="186">
        <v>4.7</v>
      </c>
      <c r="V35" s="187">
        <v>3.4</v>
      </c>
      <c r="W35" s="183">
        <v>4.3</v>
      </c>
      <c r="X35" s="183">
        <v>4.8</v>
      </c>
      <c r="Y35" s="183">
        <v>4.8</v>
      </c>
      <c r="Z35" s="183">
        <v>4.9000000000000004</v>
      </c>
      <c r="AA35" s="183">
        <v>4.9000000000000004</v>
      </c>
      <c r="AB35" s="183">
        <v>4.3</v>
      </c>
      <c r="AC35" s="183">
        <v>4.3</v>
      </c>
      <c r="AD35" s="183">
        <v>4.3</v>
      </c>
      <c r="AE35" s="183">
        <v>4.3</v>
      </c>
      <c r="AF35" s="183">
        <v>4.3</v>
      </c>
      <c r="AG35" s="182">
        <v>4.3</v>
      </c>
      <c r="AH35" s="178"/>
      <c r="AJ35" s="173" t="s">
        <v>169</v>
      </c>
      <c r="AK35" s="195"/>
      <c r="AL35" s="196">
        <v>38</v>
      </c>
      <c r="AM35" s="197">
        <v>2.5</v>
      </c>
      <c r="AN35" s="198">
        <v>3.6</v>
      </c>
      <c r="AO35" s="198">
        <v>18.600000000000001</v>
      </c>
      <c r="AP35" s="198">
        <v>20.5</v>
      </c>
      <c r="AQ35" s="198">
        <v>21.9</v>
      </c>
      <c r="AR35" s="198">
        <v>22.4</v>
      </c>
      <c r="AS35" s="198">
        <v>24.8</v>
      </c>
      <c r="AT35" s="198">
        <v>26.7</v>
      </c>
      <c r="AU35" s="198">
        <v>27.3</v>
      </c>
      <c r="AV35" s="198">
        <v>29.8</v>
      </c>
      <c r="AW35" s="198">
        <v>32</v>
      </c>
      <c r="AX35" s="197">
        <v>34</v>
      </c>
    </row>
    <row r="36" spans="2:89" ht="14.25" customHeight="1">
      <c r="B36" s="179"/>
      <c r="C36" s="188" t="s">
        <v>107</v>
      </c>
      <c r="D36" s="189">
        <v>9.9</v>
      </c>
      <c r="E36" s="190">
        <v>5.5</v>
      </c>
      <c r="F36" s="191">
        <v>6.5</v>
      </c>
      <c r="G36" s="191">
        <v>6.7</v>
      </c>
      <c r="H36" s="191">
        <v>7.4</v>
      </c>
      <c r="I36" s="191">
        <v>7.7</v>
      </c>
      <c r="J36" s="191">
        <v>8.3000000000000007</v>
      </c>
      <c r="K36" s="191">
        <v>8.5</v>
      </c>
      <c r="L36" s="191">
        <v>9.1999999999999993</v>
      </c>
      <c r="M36" s="191">
        <v>9.9</v>
      </c>
      <c r="N36" s="191">
        <v>9.8000000000000007</v>
      </c>
      <c r="O36" s="191">
        <v>9.9</v>
      </c>
      <c r="P36" s="190">
        <v>9.9</v>
      </c>
      <c r="Q36" s="155"/>
      <c r="R36" s="155"/>
      <c r="S36" s="173" t="s">
        <v>172</v>
      </c>
      <c r="T36" s="195"/>
      <c r="U36" s="196">
        <v>9.4</v>
      </c>
      <c r="V36" s="197">
        <v>7.3</v>
      </c>
      <c r="W36" s="198">
        <v>7.9</v>
      </c>
      <c r="X36" s="198">
        <v>8.8000000000000007</v>
      </c>
      <c r="Y36" s="198">
        <v>9.6999999999999993</v>
      </c>
      <c r="Z36" s="198">
        <v>8.8000000000000007</v>
      </c>
      <c r="AA36" s="198">
        <v>9.1999999999999993</v>
      </c>
      <c r="AB36" s="198">
        <v>9.1999999999999993</v>
      </c>
      <c r="AC36" s="198">
        <v>9.3000000000000007</v>
      </c>
      <c r="AD36" s="198">
        <v>9.4</v>
      </c>
      <c r="AE36" s="198">
        <v>9.4</v>
      </c>
      <c r="AF36" s="198">
        <v>11.3</v>
      </c>
      <c r="AG36" s="197">
        <v>11.3</v>
      </c>
      <c r="AH36" s="178"/>
      <c r="AJ36" s="184"/>
      <c r="AK36" s="180" t="s">
        <v>109</v>
      </c>
      <c r="AL36" s="186">
        <v>16.399999999999999</v>
      </c>
      <c r="AM36" s="187">
        <v>0</v>
      </c>
      <c r="AN36" s="183">
        <v>0.3</v>
      </c>
      <c r="AO36" s="183">
        <v>5.3</v>
      </c>
      <c r="AP36" s="183">
        <v>6.3</v>
      </c>
      <c r="AQ36" s="183">
        <v>6.8</v>
      </c>
      <c r="AR36" s="183">
        <v>7.1</v>
      </c>
      <c r="AS36" s="183">
        <v>7.6</v>
      </c>
      <c r="AT36" s="183">
        <v>8.9</v>
      </c>
      <c r="AU36" s="183">
        <v>9.6</v>
      </c>
      <c r="AV36" s="183">
        <v>10.7</v>
      </c>
      <c r="AW36" s="183">
        <v>12.3</v>
      </c>
      <c r="AX36" s="182">
        <v>13.7</v>
      </c>
    </row>
    <row r="37" spans="2:89" ht="14.25" customHeight="1">
      <c r="B37" s="179"/>
      <c r="C37" s="180" t="s">
        <v>202</v>
      </c>
      <c r="D37" s="181">
        <v>1.2</v>
      </c>
      <c r="E37" s="182">
        <v>1</v>
      </c>
      <c r="F37" s="183">
        <v>1</v>
      </c>
      <c r="G37" s="183">
        <v>1.2</v>
      </c>
      <c r="H37" s="183">
        <v>1.2</v>
      </c>
      <c r="I37" s="183">
        <v>1.3</v>
      </c>
      <c r="J37" s="183">
        <v>1.3</v>
      </c>
      <c r="K37" s="183">
        <v>1.2</v>
      </c>
      <c r="L37" s="183">
        <v>1.2</v>
      </c>
      <c r="M37" s="183">
        <v>1.2</v>
      </c>
      <c r="N37" s="183">
        <v>1.2</v>
      </c>
      <c r="O37" s="183">
        <v>1.2</v>
      </c>
      <c r="P37" s="182">
        <v>1.2</v>
      </c>
      <c r="Q37" s="155"/>
      <c r="R37" s="155"/>
      <c r="S37" s="184"/>
      <c r="T37" s="180" t="s">
        <v>94</v>
      </c>
      <c r="U37" s="186">
        <v>5.4</v>
      </c>
      <c r="V37" s="187">
        <v>4.9000000000000004</v>
      </c>
      <c r="W37" s="183">
        <v>5.3</v>
      </c>
      <c r="X37" s="183">
        <v>5.8</v>
      </c>
      <c r="Y37" s="183">
        <v>6.3</v>
      </c>
      <c r="Z37" s="183">
        <v>5.6</v>
      </c>
      <c r="AA37" s="183">
        <v>5.7</v>
      </c>
      <c r="AB37" s="183">
        <v>5.7</v>
      </c>
      <c r="AC37" s="183">
        <v>5.7</v>
      </c>
      <c r="AD37" s="183">
        <v>5.8</v>
      </c>
      <c r="AE37" s="183">
        <v>5.8</v>
      </c>
      <c r="AF37" s="183">
        <v>6.8</v>
      </c>
      <c r="AG37" s="182">
        <v>6.8</v>
      </c>
      <c r="AH37" s="178"/>
      <c r="AJ37" s="184"/>
      <c r="AK37" s="188" t="s">
        <v>173</v>
      </c>
      <c r="AL37" s="193">
        <v>7.6</v>
      </c>
      <c r="AM37" s="194" t="s">
        <v>27</v>
      </c>
      <c r="AN37" s="191">
        <v>0.1</v>
      </c>
      <c r="AO37" s="191">
        <v>5</v>
      </c>
      <c r="AP37" s="191">
        <v>5</v>
      </c>
      <c r="AQ37" s="191">
        <v>5.6</v>
      </c>
      <c r="AR37" s="191">
        <v>5.7</v>
      </c>
      <c r="AS37" s="191">
        <v>5.0999999999999996</v>
      </c>
      <c r="AT37" s="191">
        <v>5.5</v>
      </c>
      <c r="AU37" s="191">
        <v>5.8</v>
      </c>
      <c r="AV37" s="191">
        <v>6.1</v>
      </c>
      <c r="AW37" s="191">
        <v>6.5</v>
      </c>
      <c r="AX37" s="190">
        <v>6.9</v>
      </c>
    </row>
    <row r="38" spans="2:89" ht="14.25" customHeight="1">
      <c r="B38" s="173" t="s">
        <v>153</v>
      </c>
      <c r="C38" s="195"/>
      <c r="D38" s="196">
        <v>136.4</v>
      </c>
      <c r="E38" s="197">
        <v>74.599999999999994</v>
      </c>
      <c r="F38" s="198">
        <v>76.8</v>
      </c>
      <c r="G38" s="198">
        <v>80.400000000000006</v>
      </c>
      <c r="H38" s="198">
        <v>85.6</v>
      </c>
      <c r="I38" s="198">
        <v>89.5</v>
      </c>
      <c r="J38" s="198">
        <v>93.9</v>
      </c>
      <c r="K38" s="198">
        <v>108.9</v>
      </c>
      <c r="L38" s="198">
        <v>115.9</v>
      </c>
      <c r="M38" s="198">
        <v>120.7</v>
      </c>
      <c r="N38" s="198">
        <v>125.9</v>
      </c>
      <c r="O38" s="198">
        <v>129.9</v>
      </c>
      <c r="P38" s="197">
        <v>133.19999999999999</v>
      </c>
      <c r="Q38" s="155"/>
      <c r="R38" s="155"/>
      <c r="S38" s="184"/>
      <c r="T38" s="188" t="s">
        <v>129</v>
      </c>
      <c r="U38" s="193">
        <v>2.2000000000000002</v>
      </c>
      <c r="V38" s="194">
        <v>1.7</v>
      </c>
      <c r="W38" s="191">
        <v>1.8</v>
      </c>
      <c r="X38" s="191">
        <v>2.1</v>
      </c>
      <c r="Y38" s="191">
        <v>2.2999999999999998</v>
      </c>
      <c r="Z38" s="191">
        <v>2.2000000000000002</v>
      </c>
      <c r="AA38" s="191">
        <v>2.4</v>
      </c>
      <c r="AB38" s="191">
        <v>2.4</v>
      </c>
      <c r="AC38" s="191">
        <v>2.4</v>
      </c>
      <c r="AD38" s="191">
        <v>2.4</v>
      </c>
      <c r="AE38" s="191">
        <v>2.4</v>
      </c>
      <c r="AF38" s="191">
        <v>2.6</v>
      </c>
      <c r="AG38" s="190">
        <v>2.6</v>
      </c>
      <c r="AH38" s="178"/>
      <c r="AJ38" s="184"/>
      <c r="AK38" s="180" t="s">
        <v>94</v>
      </c>
      <c r="AL38" s="186">
        <v>5.7</v>
      </c>
      <c r="AM38" s="187">
        <v>1.7</v>
      </c>
      <c r="AN38" s="183">
        <v>2.1</v>
      </c>
      <c r="AO38" s="183">
        <v>5.0999999999999996</v>
      </c>
      <c r="AP38" s="183">
        <v>5.8</v>
      </c>
      <c r="AQ38" s="183">
        <v>5.8</v>
      </c>
      <c r="AR38" s="183">
        <v>5.8</v>
      </c>
      <c r="AS38" s="183">
        <v>5.7</v>
      </c>
      <c r="AT38" s="183">
        <v>5.7</v>
      </c>
      <c r="AU38" s="183">
        <v>5.6</v>
      </c>
      <c r="AV38" s="183">
        <v>5.7</v>
      </c>
      <c r="AW38" s="183">
        <v>5.7</v>
      </c>
      <c r="AX38" s="182">
        <v>5.7</v>
      </c>
    </row>
    <row r="39" spans="2:89" ht="14.25" customHeight="1">
      <c r="B39" s="179"/>
      <c r="C39" s="180" t="s">
        <v>94</v>
      </c>
      <c r="D39" s="181">
        <v>106.9</v>
      </c>
      <c r="E39" s="182">
        <v>67.5</v>
      </c>
      <c r="F39" s="183">
        <v>68.7</v>
      </c>
      <c r="G39" s="183">
        <v>71.400000000000006</v>
      </c>
      <c r="H39" s="183">
        <v>75.2</v>
      </c>
      <c r="I39" s="183">
        <v>78</v>
      </c>
      <c r="J39" s="183">
        <v>81.7</v>
      </c>
      <c r="K39" s="183">
        <v>87.5</v>
      </c>
      <c r="L39" s="183">
        <v>91.3</v>
      </c>
      <c r="M39" s="183">
        <v>94.9</v>
      </c>
      <c r="N39" s="183">
        <v>99.4</v>
      </c>
      <c r="O39" s="183">
        <v>102.2</v>
      </c>
      <c r="P39" s="182">
        <v>104.7</v>
      </c>
      <c r="Q39" s="155"/>
      <c r="R39" s="155"/>
      <c r="S39" s="184"/>
      <c r="T39" s="180" t="s">
        <v>109</v>
      </c>
      <c r="U39" s="186">
        <v>0.9</v>
      </c>
      <c r="V39" s="187" t="s">
        <v>27</v>
      </c>
      <c r="W39" s="183" t="s">
        <v>27</v>
      </c>
      <c r="X39" s="183">
        <v>0.8</v>
      </c>
      <c r="Y39" s="183">
        <v>0.9</v>
      </c>
      <c r="Z39" s="183">
        <v>0.8</v>
      </c>
      <c r="AA39" s="183">
        <v>0.8</v>
      </c>
      <c r="AB39" s="183">
        <v>0.8</v>
      </c>
      <c r="AC39" s="183">
        <v>0.8</v>
      </c>
      <c r="AD39" s="183">
        <v>0.8</v>
      </c>
      <c r="AE39" s="183">
        <v>0.8</v>
      </c>
      <c r="AF39" s="183">
        <v>1</v>
      </c>
      <c r="AG39" s="182">
        <v>1</v>
      </c>
      <c r="AH39" s="178"/>
      <c r="AJ39" s="173" t="s">
        <v>175</v>
      </c>
      <c r="AK39" s="195"/>
      <c r="AL39" s="196">
        <v>11.9</v>
      </c>
      <c r="AM39" s="197">
        <v>4.3</v>
      </c>
      <c r="AN39" s="198">
        <v>4.7</v>
      </c>
      <c r="AO39" s="198">
        <v>6.4</v>
      </c>
      <c r="AP39" s="198">
        <v>7.7</v>
      </c>
      <c r="AQ39" s="198">
        <v>9.3000000000000007</v>
      </c>
      <c r="AR39" s="198">
        <v>11</v>
      </c>
      <c r="AS39" s="198">
        <v>11.9</v>
      </c>
      <c r="AT39" s="198">
        <v>11.9</v>
      </c>
      <c r="AU39" s="198">
        <v>11.9</v>
      </c>
      <c r="AV39" s="198">
        <v>11.9</v>
      </c>
      <c r="AW39" s="198">
        <v>11.9</v>
      </c>
      <c r="AX39" s="197">
        <v>11.9</v>
      </c>
    </row>
    <row r="40" spans="2:89" ht="14.25" customHeight="1">
      <c r="B40" s="179"/>
      <c r="C40" s="188" t="s">
        <v>101</v>
      </c>
      <c r="D40" s="189">
        <v>9.6</v>
      </c>
      <c r="E40" s="190">
        <v>2.5</v>
      </c>
      <c r="F40" s="191">
        <v>3.1</v>
      </c>
      <c r="G40" s="191">
        <v>3.5</v>
      </c>
      <c r="H40" s="191">
        <v>3.6</v>
      </c>
      <c r="I40" s="191">
        <v>4</v>
      </c>
      <c r="J40" s="191">
        <v>4.2</v>
      </c>
      <c r="K40" s="191">
        <v>6.7</v>
      </c>
      <c r="L40" s="191">
        <v>8.1999999999999993</v>
      </c>
      <c r="M40" s="191">
        <v>8.4</v>
      </c>
      <c r="N40" s="191">
        <v>8.8000000000000007</v>
      </c>
      <c r="O40" s="191">
        <v>9.3000000000000007</v>
      </c>
      <c r="P40" s="190">
        <v>9.5</v>
      </c>
      <c r="Q40" s="155"/>
      <c r="R40" s="155"/>
      <c r="S40" s="206" t="s">
        <v>177</v>
      </c>
      <c r="T40" s="195"/>
      <c r="U40" s="196" t="s">
        <v>90</v>
      </c>
      <c r="V40" s="197" t="s">
        <v>27</v>
      </c>
      <c r="W40" s="198" t="s">
        <v>27</v>
      </c>
      <c r="X40" s="198" t="s">
        <v>27</v>
      </c>
      <c r="Y40" s="198" t="s">
        <v>27</v>
      </c>
      <c r="Z40" s="198" t="s">
        <v>27</v>
      </c>
      <c r="AA40" s="198" t="s">
        <v>27</v>
      </c>
      <c r="AB40" s="198" t="s">
        <v>27</v>
      </c>
      <c r="AC40" s="198" t="s">
        <v>27</v>
      </c>
      <c r="AD40" s="198" t="s">
        <v>27</v>
      </c>
      <c r="AE40" s="198" t="s">
        <v>27</v>
      </c>
      <c r="AF40" s="198" t="s">
        <v>27</v>
      </c>
      <c r="AG40" s="197" t="s">
        <v>27</v>
      </c>
      <c r="AH40" s="178"/>
      <c r="AJ40" s="184"/>
      <c r="AK40" s="199" t="s">
        <v>109</v>
      </c>
      <c r="AL40" s="203">
        <v>8</v>
      </c>
      <c r="AM40" s="204">
        <v>2.7</v>
      </c>
      <c r="AN40" s="202">
        <v>3</v>
      </c>
      <c r="AO40" s="202">
        <v>4</v>
      </c>
      <c r="AP40" s="202">
        <v>5</v>
      </c>
      <c r="AQ40" s="202">
        <v>5.9</v>
      </c>
      <c r="AR40" s="202">
        <v>7.3</v>
      </c>
      <c r="AS40" s="202">
        <v>8</v>
      </c>
      <c r="AT40" s="202">
        <v>8</v>
      </c>
      <c r="AU40" s="202">
        <v>8</v>
      </c>
      <c r="AV40" s="202">
        <v>8</v>
      </c>
      <c r="AW40" s="202">
        <v>8</v>
      </c>
      <c r="AX40" s="201">
        <v>8</v>
      </c>
    </row>
    <row r="41" spans="2:89" ht="14.25" customHeight="1">
      <c r="B41" s="179"/>
      <c r="C41" s="180" t="s">
        <v>159</v>
      </c>
      <c r="D41" s="181">
        <v>9</v>
      </c>
      <c r="E41" s="182">
        <v>2.1</v>
      </c>
      <c r="F41" s="183">
        <v>2.4</v>
      </c>
      <c r="G41" s="183">
        <v>2.5</v>
      </c>
      <c r="H41" s="183">
        <v>2.9</v>
      </c>
      <c r="I41" s="183">
        <v>3.4</v>
      </c>
      <c r="J41" s="183">
        <v>3.6</v>
      </c>
      <c r="K41" s="183">
        <v>6.2</v>
      </c>
      <c r="L41" s="183">
        <v>7</v>
      </c>
      <c r="M41" s="183">
        <v>7.1</v>
      </c>
      <c r="N41" s="183">
        <v>7.3</v>
      </c>
      <c r="O41" s="183">
        <v>8</v>
      </c>
      <c r="P41" s="182">
        <v>8.5</v>
      </c>
      <c r="Q41" s="155"/>
      <c r="R41" s="155"/>
      <c r="S41" s="173" t="s">
        <v>179</v>
      </c>
      <c r="T41" s="174"/>
      <c r="U41" s="175">
        <v>40.1</v>
      </c>
      <c r="V41" s="176">
        <v>14.1</v>
      </c>
      <c r="W41" s="177">
        <v>27.6</v>
      </c>
      <c r="X41" s="177">
        <v>28.3</v>
      </c>
      <c r="Y41" s="177">
        <v>28.7</v>
      </c>
      <c r="Z41" s="177">
        <v>28.9</v>
      </c>
      <c r="AA41" s="177">
        <v>32.4</v>
      </c>
      <c r="AB41" s="177">
        <v>35.200000000000003</v>
      </c>
      <c r="AC41" s="177">
        <v>37.200000000000003</v>
      </c>
      <c r="AD41" s="177">
        <v>37.6</v>
      </c>
      <c r="AE41" s="177">
        <v>37.700000000000003</v>
      </c>
      <c r="AF41" s="177">
        <v>37.700000000000003</v>
      </c>
      <c r="AG41" s="176">
        <v>37.700000000000003</v>
      </c>
      <c r="AH41" s="178"/>
      <c r="AJ41" s="184"/>
      <c r="AK41" s="180" t="s">
        <v>110</v>
      </c>
      <c r="AL41" s="186">
        <v>0.9</v>
      </c>
      <c r="AM41" s="187">
        <v>0</v>
      </c>
      <c r="AN41" s="183">
        <v>0.1</v>
      </c>
      <c r="AO41" s="183">
        <v>0.2</v>
      </c>
      <c r="AP41" s="183">
        <v>0.4</v>
      </c>
      <c r="AQ41" s="183">
        <v>0.8</v>
      </c>
      <c r="AR41" s="183">
        <v>0.8</v>
      </c>
      <c r="AS41" s="183">
        <v>0.8</v>
      </c>
      <c r="AT41" s="183">
        <v>0.8</v>
      </c>
      <c r="AU41" s="183">
        <v>0.9</v>
      </c>
      <c r="AV41" s="183">
        <v>0.9</v>
      </c>
      <c r="AW41" s="183">
        <v>0.9</v>
      </c>
      <c r="AX41" s="182">
        <v>0.9</v>
      </c>
    </row>
    <row r="42" spans="2:89" ht="14.25" customHeight="1">
      <c r="B42" s="173" t="s">
        <v>160</v>
      </c>
      <c r="C42" s="195"/>
      <c r="D42" s="196">
        <v>25</v>
      </c>
      <c r="E42" s="198" t="s">
        <v>27</v>
      </c>
      <c r="F42" s="198">
        <v>0.2</v>
      </c>
      <c r="G42" s="198">
        <v>1.9</v>
      </c>
      <c r="H42" s="198">
        <v>7.1</v>
      </c>
      <c r="I42" s="198">
        <v>14</v>
      </c>
      <c r="J42" s="198">
        <v>16.100000000000001</v>
      </c>
      <c r="K42" s="198">
        <v>19.7</v>
      </c>
      <c r="L42" s="198">
        <v>21.5</v>
      </c>
      <c r="M42" s="198">
        <v>22</v>
      </c>
      <c r="N42" s="198">
        <v>22.6</v>
      </c>
      <c r="O42" s="198">
        <v>23.5</v>
      </c>
      <c r="P42" s="197">
        <v>24.3</v>
      </c>
      <c r="Q42" s="155"/>
      <c r="R42" s="155"/>
      <c r="S42" s="184"/>
      <c r="T42" s="180" t="s">
        <v>94</v>
      </c>
      <c r="U42" s="186">
        <v>11.1</v>
      </c>
      <c r="V42" s="187">
        <v>7.2</v>
      </c>
      <c r="W42" s="183">
        <v>7.2</v>
      </c>
      <c r="X42" s="183">
        <v>7.5</v>
      </c>
      <c r="Y42" s="183">
        <v>7.5</v>
      </c>
      <c r="Z42" s="183">
        <v>7.5</v>
      </c>
      <c r="AA42" s="183">
        <v>8.9</v>
      </c>
      <c r="AB42" s="183">
        <v>10.7</v>
      </c>
      <c r="AC42" s="183">
        <v>10.9</v>
      </c>
      <c r="AD42" s="183">
        <v>11</v>
      </c>
      <c r="AE42" s="183">
        <v>11</v>
      </c>
      <c r="AF42" s="183">
        <v>11</v>
      </c>
      <c r="AG42" s="182">
        <v>11</v>
      </c>
      <c r="AH42" s="178"/>
      <c r="AJ42" s="173" t="s">
        <v>180</v>
      </c>
      <c r="AK42" s="195"/>
      <c r="AL42" s="196">
        <v>14.8</v>
      </c>
      <c r="AM42" s="197">
        <v>8.9</v>
      </c>
      <c r="AN42" s="198">
        <v>10.5</v>
      </c>
      <c r="AO42" s="198">
        <v>12</v>
      </c>
      <c r="AP42" s="198">
        <v>13.8</v>
      </c>
      <c r="AQ42" s="198">
        <v>13.8</v>
      </c>
      <c r="AR42" s="198">
        <v>14.8</v>
      </c>
      <c r="AS42" s="198">
        <v>14.8</v>
      </c>
      <c r="AT42" s="198">
        <v>14.8</v>
      </c>
      <c r="AU42" s="198">
        <v>14.8</v>
      </c>
      <c r="AV42" s="198">
        <v>14.8</v>
      </c>
      <c r="AW42" s="198">
        <v>14.8</v>
      </c>
      <c r="AX42" s="197">
        <v>14.8</v>
      </c>
    </row>
    <row r="43" spans="2:89" ht="14.25" customHeight="1">
      <c r="B43" s="184"/>
      <c r="C43" s="199" t="s">
        <v>101</v>
      </c>
      <c r="D43" s="200">
        <v>17.600000000000001</v>
      </c>
      <c r="E43" s="203" t="s">
        <v>27</v>
      </c>
      <c r="F43" s="202">
        <v>0</v>
      </c>
      <c r="G43" s="202">
        <v>1.3</v>
      </c>
      <c r="H43" s="202">
        <v>5.2</v>
      </c>
      <c r="I43" s="202">
        <v>10</v>
      </c>
      <c r="J43" s="202">
        <v>11.8</v>
      </c>
      <c r="K43" s="202">
        <v>14</v>
      </c>
      <c r="L43" s="202">
        <v>15.4</v>
      </c>
      <c r="M43" s="202">
        <v>15.8</v>
      </c>
      <c r="N43" s="202">
        <v>16.2</v>
      </c>
      <c r="O43" s="202">
        <v>16.7</v>
      </c>
      <c r="P43" s="201">
        <v>17.100000000000001</v>
      </c>
      <c r="Q43" s="155"/>
      <c r="R43" s="155"/>
      <c r="S43" s="184"/>
      <c r="T43" s="188" t="s">
        <v>109</v>
      </c>
      <c r="U43" s="193">
        <v>3.7</v>
      </c>
      <c r="V43" s="194">
        <v>2.4</v>
      </c>
      <c r="W43" s="191">
        <v>2.4</v>
      </c>
      <c r="X43" s="191">
        <v>2.6</v>
      </c>
      <c r="Y43" s="191">
        <v>2.6</v>
      </c>
      <c r="Z43" s="191">
        <v>2.6</v>
      </c>
      <c r="AA43" s="191">
        <v>2.6</v>
      </c>
      <c r="AB43" s="191">
        <v>3</v>
      </c>
      <c r="AC43" s="191">
        <v>3.2</v>
      </c>
      <c r="AD43" s="191">
        <v>3.3</v>
      </c>
      <c r="AE43" s="191">
        <v>3.4</v>
      </c>
      <c r="AF43" s="191">
        <v>3.4</v>
      </c>
      <c r="AG43" s="190">
        <v>3.4</v>
      </c>
      <c r="AH43" s="178"/>
      <c r="AJ43" s="184"/>
      <c r="AK43" s="199" t="s">
        <v>94</v>
      </c>
      <c r="AL43" s="203">
        <v>8.5</v>
      </c>
      <c r="AM43" s="204">
        <v>8.5</v>
      </c>
      <c r="AN43" s="202">
        <v>8.5</v>
      </c>
      <c r="AO43" s="202">
        <v>8.5</v>
      </c>
      <c r="AP43" s="202">
        <v>8.5</v>
      </c>
      <c r="AQ43" s="202">
        <v>8.5</v>
      </c>
      <c r="AR43" s="202">
        <v>8.5</v>
      </c>
      <c r="AS43" s="202">
        <v>8.5</v>
      </c>
      <c r="AT43" s="202">
        <v>8.5</v>
      </c>
      <c r="AU43" s="202">
        <v>8.5</v>
      </c>
      <c r="AV43" s="202">
        <v>8.5</v>
      </c>
      <c r="AW43" s="202">
        <v>8.5</v>
      </c>
      <c r="AX43" s="201">
        <v>8.5</v>
      </c>
    </row>
    <row r="44" spans="2:89" ht="14.25" customHeight="1">
      <c r="B44" s="184"/>
      <c r="C44" s="180" t="s">
        <v>164</v>
      </c>
      <c r="D44" s="181">
        <v>4.8</v>
      </c>
      <c r="E44" s="186" t="s">
        <v>27</v>
      </c>
      <c r="F44" s="183">
        <v>0</v>
      </c>
      <c r="G44" s="183">
        <v>0.1</v>
      </c>
      <c r="H44" s="183">
        <v>1</v>
      </c>
      <c r="I44" s="183">
        <v>2</v>
      </c>
      <c r="J44" s="183">
        <v>2.2000000000000002</v>
      </c>
      <c r="K44" s="183">
        <v>3.2</v>
      </c>
      <c r="L44" s="183">
        <v>3.5</v>
      </c>
      <c r="M44" s="183">
        <v>3.6</v>
      </c>
      <c r="N44" s="183">
        <v>3.8</v>
      </c>
      <c r="O44" s="183">
        <v>4.2</v>
      </c>
      <c r="P44" s="182">
        <v>4.5999999999999996</v>
      </c>
      <c r="Q44" s="155"/>
      <c r="R44" s="155"/>
      <c r="S44" s="184"/>
      <c r="T44" s="180" t="s">
        <v>129</v>
      </c>
      <c r="U44" s="186">
        <v>3.4</v>
      </c>
      <c r="V44" s="187">
        <v>1.6</v>
      </c>
      <c r="W44" s="183">
        <v>1.6</v>
      </c>
      <c r="X44" s="183">
        <v>1.7</v>
      </c>
      <c r="Y44" s="183">
        <v>1.7</v>
      </c>
      <c r="Z44" s="183">
        <v>1.7</v>
      </c>
      <c r="AA44" s="183">
        <v>2.8</v>
      </c>
      <c r="AB44" s="183">
        <v>3</v>
      </c>
      <c r="AC44" s="183">
        <v>3.2</v>
      </c>
      <c r="AD44" s="183">
        <v>3.2</v>
      </c>
      <c r="AE44" s="183">
        <v>3.2</v>
      </c>
      <c r="AF44" s="183">
        <v>3.2</v>
      </c>
      <c r="AG44" s="182">
        <v>3.2</v>
      </c>
      <c r="AH44" s="178"/>
      <c r="AJ44" s="184"/>
      <c r="AK44" s="180" t="s">
        <v>109</v>
      </c>
      <c r="AL44" s="186">
        <v>5.4</v>
      </c>
      <c r="AM44" s="187" t="s">
        <v>27</v>
      </c>
      <c r="AN44" s="183">
        <v>1.5</v>
      </c>
      <c r="AO44" s="183">
        <v>2.9</v>
      </c>
      <c r="AP44" s="183">
        <v>4.5</v>
      </c>
      <c r="AQ44" s="183">
        <v>4.5999999999999996</v>
      </c>
      <c r="AR44" s="183">
        <v>5.4</v>
      </c>
      <c r="AS44" s="183">
        <v>5.4</v>
      </c>
      <c r="AT44" s="183">
        <v>5.4</v>
      </c>
      <c r="AU44" s="183">
        <v>5.4</v>
      </c>
      <c r="AV44" s="183">
        <v>5.4</v>
      </c>
      <c r="AW44" s="183">
        <v>5.4</v>
      </c>
      <c r="AX44" s="182">
        <v>5.4</v>
      </c>
    </row>
    <row r="45" spans="2:89" ht="14.25" customHeight="1">
      <c r="B45" s="173" t="s">
        <v>167</v>
      </c>
      <c r="C45" s="195"/>
      <c r="D45" s="196">
        <v>18.399999999999999</v>
      </c>
      <c r="E45" s="197">
        <v>9.4</v>
      </c>
      <c r="F45" s="198">
        <v>10.5</v>
      </c>
      <c r="G45" s="198">
        <v>12.7</v>
      </c>
      <c r="H45" s="198">
        <v>13.4</v>
      </c>
      <c r="I45" s="198">
        <v>13.4</v>
      </c>
      <c r="J45" s="198">
        <v>13.9</v>
      </c>
      <c r="K45" s="198">
        <v>16</v>
      </c>
      <c r="L45" s="198">
        <v>16.7</v>
      </c>
      <c r="M45" s="198">
        <v>16.8</v>
      </c>
      <c r="N45" s="198">
        <v>17</v>
      </c>
      <c r="O45" s="198">
        <v>17</v>
      </c>
      <c r="P45" s="197">
        <v>17.8</v>
      </c>
      <c r="Q45" s="155"/>
      <c r="R45" s="155"/>
      <c r="S45" s="173" t="s">
        <v>181</v>
      </c>
      <c r="T45" s="195"/>
      <c r="U45" s="196">
        <v>7.9</v>
      </c>
      <c r="V45" s="197">
        <v>0.1</v>
      </c>
      <c r="W45" s="198">
        <v>0.5</v>
      </c>
      <c r="X45" s="198">
        <v>1.1000000000000001</v>
      </c>
      <c r="Y45" s="198">
        <v>1.8</v>
      </c>
      <c r="Z45" s="198">
        <v>2.2999999999999998</v>
      </c>
      <c r="AA45" s="198">
        <v>2.8</v>
      </c>
      <c r="AB45" s="198">
        <v>4.5999999999999996</v>
      </c>
      <c r="AC45" s="198">
        <v>5.2</v>
      </c>
      <c r="AD45" s="198">
        <v>5.7</v>
      </c>
      <c r="AE45" s="198">
        <v>6</v>
      </c>
      <c r="AF45" s="198">
        <v>6.4</v>
      </c>
      <c r="AG45" s="197">
        <v>7</v>
      </c>
      <c r="AH45" s="178"/>
      <c r="AJ45" s="173" t="s">
        <v>182</v>
      </c>
      <c r="AK45" s="195"/>
      <c r="AL45" s="196">
        <v>12.2</v>
      </c>
      <c r="AM45" s="197">
        <v>5.4</v>
      </c>
      <c r="AN45" s="198">
        <v>8.1</v>
      </c>
      <c r="AO45" s="198">
        <v>9.5</v>
      </c>
      <c r="AP45" s="198">
        <v>9.8000000000000007</v>
      </c>
      <c r="AQ45" s="198">
        <v>10.6</v>
      </c>
      <c r="AR45" s="198">
        <v>11</v>
      </c>
      <c r="AS45" s="198">
        <v>10.9</v>
      </c>
      <c r="AT45" s="198">
        <v>11.3</v>
      </c>
      <c r="AU45" s="198">
        <v>11.4</v>
      </c>
      <c r="AV45" s="198">
        <v>11.9</v>
      </c>
      <c r="AW45" s="198">
        <v>12.1</v>
      </c>
      <c r="AX45" s="197">
        <v>12.2</v>
      </c>
    </row>
    <row r="46" spans="2:89" s="207" customFormat="1" ht="14.25" customHeight="1">
      <c r="B46" s="179"/>
      <c r="C46" s="180" t="s">
        <v>168</v>
      </c>
      <c r="D46" s="181">
        <v>8.9</v>
      </c>
      <c r="E46" s="182">
        <v>4.5999999999999996</v>
      </c>
      <c r="F46" s="183">
        <v>5.2</v>
      </c>
      <c r="G46" s="183">
        <v>7.1</v>
      </c>
      <c r="H46" s="183">
        <v>7.6</v>
      </c>
      <c r="I46" s="183">
        <v>7.4</v>
      </c>
      <c r="J46" s="183">
        <v>7.6</v>
      </c>
      <c r="K46" s="183">
        <v>7.9</v>
      </c>
      <c r="L46" s="183">
        <v>7.9</v>
      </c>
      <c r="M46" s="183">
        <v>7.9</v>
      </c>
      <c r="N46" s="183">
        <v>8</v>
      </c>
      <c r="O46" s="183">
        <v>8</v>
      </c>
      <c r="P46" s="182">
        <v>8.5</v>
      </c>
      <c r="Q46" s="155"/>
      <c r="R46" s="155"/>
      <c r="S46" s="184"/>
      <c r="T46" s="185" t="s">
        <v>109</v>
      </c>
      <c r="U46" s="186">
        <v>6.1</v>
      </c>
      <c r="V46" s="187" t="s">
        <v>27</v>
      </c>
      <c r="W46" s="183">
        <v>0.3</v>
      </c>
      <c r="X46" s="183">
        <v>0.8</v>
      </c>
      <c r="Y46" s="183">
        <v>1.3</v>
      </c>
      <c r="Z46" s="183">
        <v>1.7</v>
      </c>
      <c r="AA46" s="183">
        <v>2.2000000000000002</v>
      </c>
      <c r="AB46" s="183">
        <v>3.4</v>
      </c>
      <c r="AC46" s="183">
        <v>3.8</v>
      </c>
      <c r="AD46" s="183">
        <v>4.2</v>
      </c>
      <c r="AE46" s="183">
        <v>4.5</v>
      </c>
      <c r="AF46" s="183">
        <v>4.8</v>
      </c>
      <c r="AG46" s="182">
        <v>5.3</v>
      </c>
      <c r="AH46" s="178"/>
      <c r="AI46" s="155"/>
      <c r="AJ46" s="184"/>
      <c r="AK46" s="180" t="s">
        <v>109</v>
      </c>
      <c r="AL46" s="186">
        <v>4.9000000000000004</v>
      </c>
      <c r="AM46" s="187" t="s">
        <v>27</v>
      </c>
      <c r="AN46" s="183">
        <v>2.5</v>
      </c>
      <c r="AO46" s="183">
        <v>3.2</v>
      </c>
      <c r="AP46" s="183">
        <v>3.3</v>
      </c>
      <c r="AQ46" s="183">
        <v>3.8</v>
      </c>
      <c r="AR46" s="183">
        <v>3.9</v>
      </c>
      <c r="AS46" s="183">
        <v>4</v>
      </c>
      <c r="AT46" s="183">
        <v>4.3</v>
      </c>
      <c r="AU46" s="183">
        <v>4.3</v>
      </c>
      <c r="AV46" s="183">
        <v>4.5999999999999996</v>
      </c>
      <c r="AW46" s="183">
        <v>4.8</v>
      </c>
      <c r="AX46" s="182">
        <v>4.9000000000000004</v>
      </c>
      <c r="AY46" s="155"/>
      <c r="AZ46" s="155"/>
      <c r="BA46" s="155"/>
      <c r="BB46" s="155"/>
      <c r="BC46" s="155"/>
      <c r="BD46" s="155"/>
      <c r="BE46" s="155"/>
      <c r="BF46" s="155"/>
      <c r="BG46" s="155"/>
      <c r="BH46" s="155"/>
      <c r="BI46" s="155"/>
      <c r="BJ46" s="155"/>
      <c r="BK46" s="155"/>
      <c r="BL46" s="155"/>
      <c r="BM46" s="155"/>
      <c r="BN46" s="155"/>
      <c r="BO46" s="155"/>
      <c r="BP46" s="155"/>
      <c r="BQ46" s="155"/>
      <c r="BR46" s="155"/>
      <c r="BS46" s="155"/>
      <c r="BT46" s="155"/>
      <c r="BU46" s="155"/>
      <c r="BV46" s="155"/>
      <c r="BW46" s="155"/>
      <c r="BX46" s="155"/>
      <c r="BY46" s="155"/>
      <c r="BZ46" s="155"/>
      <c r="CA46" s="155"/>
      <c r="CB46" s="155"/>
      <c r="CC46" s="155"/>
      <c r="CD46" s="155"/>
      <c r="CE46" s="155"/>
      <c r="CF46" s="155"/>
      <c r="CG46" s="155"/>
      <c r="CH46" s="155"/>
      <c r="CI46" s="155"/>
      <c r="CJ46" s="155"/>
      <c r="CK46" s="155"/>
    </row>
    <row r="47" spans="2:89" s="207" customFormat="1" ht="14.25" customHeight="1">
      <c r="B47" s="179"/>
      <c r="C47" s="188" t="s">
        <v>94</v>
      </c>
      <c r="D47" s="189">
        <v>4.7</v>
      </c>
      <c r="E47" s="190">
        <v>3.6</v>
      </c>
      <c r="F47" s="191">
        <v>3.7</v>
      </c>
      <c r="G47" s="191">
        <v>3.8</v>
      </c>
      <c r="H47" s="191">
        <v>3.8</v>
      </c>
      <c r="I47" s="191">
        <v>3.9</v>
      </c>
      <c r="J47" s="191">
        <v>4</v>
      </c>
      <c r="K47" s="191">
        <v>4.3</v>
      </c>
      <c r="L47" s="191">
        <v>4.3</v>
      </c>
      <c r="M47" s="191">
        <v>4.4000000000000004</v>
      </c>
      <c r="N47" s="191">
        <v>4.4000000000000004</v>
      </c>
      <c r="O47" s="191">
        <v>4.4000000000000004</v>
      </c>
      <c r="P47" s="190">
        <v>4.5999999999999996</v>
      </c>
      <c r="Q47" s="155"/>
      <c r="R47" s="155"/>
      <c r="S47" s="206" t="s">
        <v>184</v>
      </c>
      <c r="T47" s="195"/>
      <c r="U47" s="196">
        <v>0.9</v>
      </c>
      <c r="V47" s="197">
        <v>0.4</v>
      </c>
      <c r="W47" s="198">
        <v>0.9</v>
      </c>
      <c r="X47" s="198">
        <v>0.9</v>
      </c>
      <c r="Y47" s="198">
        <v>0.9</v>
      </c>
      <c r="Z47" s="198">
        <v>0.9</v>
      </c>
      <c r="AA47" s="198">
        <v>0.9</v>
      </c>
      <c r="AB47" s="198">
        <v>0.9</v>
      </c>
      <c r="AC47" s="198">
        <v>0.9</v>
      </c>
      <c r="AD47" s="198">
        <v>0.9</v>
      </c>
      <c r="AE47" s="198">
        <v>0.9</v>
      </c>
      <c r="AF47" s="198">
        <v>0.9</v>
      </c>
      <c r="AG47" s="197">
        <v>0.9</v>
      </c>
      <c r="AH47" s="178"/>
      <c r="AI47" s="155"/>
      <c r="AJ47" s="184"/>
      <c r="AK47" s="188" t="s">
        <v>94</v>
      </c>
      <c r="AL47" s="193">
        <v>3.5</v>
      </c>
      <c r="AM47" s="194">
        <v>3.5</v>
      </c>
      <c r="AN47" s="191">
        <v>3.5</v>
      </c>
      <c r="AO47" s="191">
        <v>3.5</v>
      </c>
      <c r="AP47" s="191">
        <v>3.5</v>
      </c>
      <c r="AQ47" s="191">
        <v>3.5</v>
      </c>
      <c r="AR47" s="191">
        <v>3.5</v>
      </c>
      <c r="AS47" s="191">
        <v>3.5</v>
      </c>
      <c r="AT47" s="191">
        <v>3.5</v>
      </c>
      <c r="AU47" s="191">
        <v>3.5</v>
      </c>
      <c r="AV47" s="191">
        <v>3.5</v>
      </c>
      <c r="AW47" s="191">
        <v>3.5</v>
      </c>
      <c r="AX47" s="190">
        <v>3.5</v>
      </c>
      <c r="AY47" s="155"/>
      <c r="AZ47" s="155"/>
      <c r="BA47" s="155"/>
      <c r="BB47" s="155"/>
      <c r="BC47" s="155"/>
      <c r="BD47" s="155"/>
      <c r="BE47" s="155"/>
      <c r="BF47" s="155"/>
      <c r="BG47" s="155"/>
      <c r="BH47" s="155"/>
      <c r="BI47" s="155"/>
      <c r="BJ47" s="155"/>
      <c r="BK47" s="155"/>
      <c r="BL47" s="155"/>
      <c r="BM47" s="155"/>
      <c r="BN47" s="155"/>
      <c r="BO47" s="155"/>
      <c r="BP47" s="155"/>
      <c r="BQ47" s="155"/>
      <c r="BR47" s="155"/>
      <c r="BS47" s="155"/>
      <c r="BT47" s="155"/>
      <c r="BU47" s="155"/>
      <c r="BV47" s="155"/>
      <c r="BW47" s="155"/>
      <c r="BX47" s="155"/>
      <c r="BY47" s="155"/>
      <c r="BZ47" s="155"/>
      <c r="CA47" s="155"/>
      <c r="CB47" s="155"/>
      <c r="CC47" s="155"/>
      <c r="CD47" s="155"/>
      <c r="CE47" s="155"/>
      <c r="CF47" s="155"/>
      <c r="CG47" s="155"/>
      <c r="CH47" s="155"/>
      <c r="CI47" s="155"/>
      <c r="CJ47" s="155"/>
      <c r="CK47" s="155"/>
    </row>
    <row r="48" spans="2:89" s="207" customFormat="1" ht="14.25" customHeight="1">
      <c r="B48" s="179"/>
      <c r="C48" s="180" t="s">
        <v>171</v>
      </c>
      <c r="D48" s="181">
        <v>3.5</v>
      </c>
      <c r="E48" s="182">
        <v>1</v>
      </c>
      <c r="F48" s="183">
        <v>1.2</v>
      </c>
      <c r="G48" s="183">
        <v>1.3</v>
      </c>
      <c r="H48" s="183">
        <v>1.4</v>
      </c>
      <c r="I48" s="183">
        <v>1.5</v>
      </c>
      <c r="J48" s="183">
        <v>1.6</v>
      </c>
      <c r="K48" s="183">
        <v>2.7</v>
      </c>
      <c r="L48" s="183">
        <v>3.3</v>
      </c>
      <c r="M48" s="183">
        <v>3.4</v>
      </c>
      <c r="N48" s="183">
        <v>3.4</v>
      </c>
      <c r="O48" s="183">
        <v>3.4</v>
      </c>
      <c r="P48" s="182">
        <v>3.4</v>
      </c>
      <c r="Q48" s="155"/>
      <c r="R48" s="155"/>
      <c r="S48" s="173" t="s">
        <v>185</v>
      </c>
      <c r="T48" s="174"/>
      <c r="U48" s="175">
        <v>22.4</v>
      </c>
      <c r="V48" s="176">
        <v>6.3</v>
      </c>
      <c r="W48" s="177">
        <v>7.7</v>
      </c>
      <c r="X48" s="177">
        <v>8.6</v>
      </c>
      <c r="Y48" s="177">
        <v>16.2</v>
      </c>
      <c r="Z48" s="177">
        <v>18.2</v>
      </c>
      <c r="AA48" s="177">
        <v>19.2</v>
      </c>
      <c r="AB48" s="177">
        <v>21.3</v>
      </c>
      <c r="AC48" s="177">
        <v>21.3</v>
      </c>
      <c r="AD48" s="177">
        <v>21.3</v>
      </c>
      <c r="AE48" s="177">
        <v>21.3</v>
      </c>
      <c r="AF48" s="177">
        <v>21.4</v>
      </c>
      <c r="AG48" s="176">
        <v>21.6</v>
      </c>
      <c r="AH48" s="178"/>
      <c r="AI48" s="155"/>
      <c r="AJ48" s="184"/>
      <c r="AK48" s="208" t="s">
        <v>183</v>
      </c>
      <c r="AL48" s="209">
        <v>1.7</v>
      </c>
      <c r="AM48" s="210" t="s">
        <v>27</v>
      </c>
      <c r="AN48" s="211">
        <v>0.1</v>
      </c>
      <c r="AO48" s="211">
        <v>0.7</v>
      </c>
      <c r="AP48" s="211">
        <v>0.8</v>
      </c>
      <c r="AQ48" s="211">
        <v>1</v>
      </c>
      <c r="AR48" s="211">
        <v>1.1000000000000001</v>
      </c>
      <c r="AS48" s="211">
        <v>1.4</v>
      </c>
      <c r="AT48" s="211">
        <v>1.4</v>
      </c>
      <c r="AU48" s="211">
        <v>1.5</v>
      </c>
      <c r="AV48" s="211">
        <v>1.6</v>
      </c>
      <c r="AW48" s="211">
        <v>1.7</v>
      </c>
      <c r="AX48" s="212">
        <v>1.7</v>
      </c>
      <c r="AY48" s="155"/>
      <c r="AZ48" s="155"/>
      <c r="BA48" s="155"/>
      <c r="BB48" s="155"/>
      <c r="BC48" s="155"/>
      <c r="BD48" s="155"/>
      <c r="BE48" s="155"/>
      <c r="BF48" s="155"/>
      <c r="BG48" s="155"/>
      <c r="BH48" s="155"/>
      <c r="BI48" s="155"/>
      <c r="BJ48" s="155"/>
      <c r="BK48" s="155"/>
      <c r="BL48" s="155"/>
      <c r="BM48" s="155"/>
      <c r="BN48" s="155"/>
      <c r="BO48" s="155"/>
      <c r="BP48" s="155"/>
      <c r="BQ48" s="155"/>
      <c r="BR48" s="155"/>
      <c r="BS48" s="155"/>
      <c r="BT48" s="155"/>
      <c r="BU48" s="155"/>
      <c r="BV48" s="155"/>
      <c r="BW48" s="155"/>
      <c r="BX48" s="155"/>
      <c r="BY48" s="155"/>
      <c r="BZ48" s="155"/>
      <c r="CA48" s="155"/>
      <c r="CB48" s="155"/>
      <c r="CC48" s="155"/>
      <c r="CD48" s="155"/>
      <c r="CE48" s="155"/>
      <c r="CF48" s="155"/>
      <c r="CG48" s="155"/>
      <c r="CH48" s="155"/>
      <c r="CI48" s="155"/>
      <c r="CJ48" s="155"/>
      <c r="CK48" s="155"/>
    </row>
    <row r="49" spans="2:89" s="207" customFormat="1" ht="14.25" customHeight="1">
      <c r="B49" s="173" t="s">
        <v>174</v>
      </c>
      <c r="C49" s="195"/>
      <c r="D49" s="196">
        <v>79.599999999999994</v>
      </c>
      <c r="E49" s="197">
        <v>30.7</v>
      </c>
      <c r="F49" s="198">
        <v>35.799999999999997</v>
      </c>
      <c r="G49" s="198">
        <v>39.700000000000003</v>
      </c>
      <c r="H49" s="198">
        <v>55.1</v>
      </c>
      <c r="I49" s="198">
        <v>56.3</v>
      </c>
      <c r="J49" s="198">
        <v>58.6</v>
      </c>
      <c r="K49" s="198">
        <v>60.4</v>
      </c>
      <c r="L49" s="198">
        <v>63.9</v>
      </c>
      <c r="M49" s="198">
        <v>66.099999999999994</v>
      </c>
      <c r="N49" s="198">
        <v>71.900000000000006</v>
      </c>
      <c r="O49" s="198">
        <v>77.5</v>
      </c>
      <c r="P49" s="197">
        <v>78.099999999999994</v>
      </c>
      <c r="Q49" s="155"/>
      <c r="R49" s="155"/>
      <c r="S49" s="184"/>
      <c r="T49" s="180" t="s">
        <v>94</v>
      </c>
      <c r="U49" s="186">
        <v>7.6</v>
      </c>
      <c r="V49" s="187">
        <v>1.7</v>
      </c>
      <c r="W49" s="183">
        <v>2.2999999999999998</v>
      </c>
      <c r="X49" s="183">
        <v>2.7</v>
      </c>
      <c r="Y49" s="183">
        <v>5.8</v>
      </c>
      <c r="Z49" s="183">
        <v>6.7</v>
      </c>
      <c r="AA49" s="183">
        <v>6.8</v>
      </c>
      <c r="AB49" s="183">
        <v>7.4</v>
      </c>
      <c r="AC49" s="183">
        <v>7.4</v>
      </c>
      <c r="AD49" s="183">
        <v>7.4</v>
      </c>
      <c r="AE49" s="183">
        <v>7.4</v>
      </c>
      <c r="AF49" s="183">
        <v>7.4</v>
      </c>
      <c r="AG49" s="182">
        <v>7.4</v>
      </c>
      <c r="AH49" s="178"/>
      <c r="AI49" s="155"/>
      <c r="AJ49" s="213" t="s">
        <v>186</v>
      </c>
      <c r="AK49" s="214"/>
      <c r="AL49" s="215">
        <v>1.6</v>
      </c>
      <c r="AM49" s="216">
        <v>1.4</v>
      </c>
      <c r="AN49" s="217">
        <v>1.4</v>
      </c>
      <c r="AO49" s="217">
        <v>1.5</v>
      </c>
      <c r="AP49" s="217">
        <v>1.6</v>
      </c>
      <c r="AQ49" s="217">
        <v>1.6</v>
      </c>
      <c r="AR49" s="217">
        <v>1.6</v>
      </c>
      <c r="AS49" s="217">
        <v>1.6</v>
      </c>
      <c r="AT49" s="217">
        <v>1.6</v>
      </c>
      <c r="AU49" s="217">
        <v>1.6</v>
      </c>
      <c r="AV49" s="217">
        <v>1.6</v>
      </c>
      <c r="AW49" s="217">
        <v>1.6</v>
      </c>
      <c r="AX49" s="218">
        <v>1.6</v>
      </c>
      <c r="AY49" s="155"/>
      <c r="AZ49" s="155"/>
      <c r="BA49" s="155"/>
      <c r="BB49" s="155"/>
      <c r="BC49" s="155"/>
      <c r="BD49" s="155"/>
      <c r="BE49" s="155"/>
      <c r="BF49" s="155"/>
      <c r="BG49" s="155"/>
      <c r="BH49" s="155"/>
      <c r="BI49" s="155"/>
      <c r="BJ49" s="155"/>
      <c r="BK49" s="155"/>
      <c r="BL49" s="155"/>
      <c r="BM49" s="155"/>
      <c r="BN49" s="155"/>
      <c r="BO49" s="155"/>
      <c r="BP49" s="155"/>
      <c r="BQ49" s="155"/>
      <c r="BR49" s="155"/>
      <c r="BS49" s="155"/>
      <c r="BT49" s="155"/>
      <c r="BU49" s="155"/>
      <c r="BV49" s="155"/>
      <c r="BW49" s="155"/>
      <c r="BX49" s="155"/>
      <c r="BY49" s="155"/>
      <c r="BZ49" s="155"/>
      <c r="CA49" s="155"/>
      <c r="CB49" s="155"/>
      <c r="CC49" s="155"/>
      <c r="CD49" s="155"/>
      <c r="CE49" s="155"/>
      <c r="CF49" s="155"/>
      <c r="CG49" s="155"/>
      <c r="CH49" s="155"/>
      <c r="CI49" s="155"/>
      <c r="CJ49" s="155"/>
      <c r="CK49" s="155"/>
    </row>
    <row r="50" spans="2:89" s="207" customFormat="1" ht="14.25" customHeight="1">
      <c r="B50" s="179"/>
      <c r="C50" s="180" t="s">
        <v>94</v>
      </c>
      <c r="D50" s="181">
        <v>38.1</v>
      </c>
      <c r="E50" s="182">
        <v>13.9</v>
      </c>
      <c r="F50" s="183">
        <v>15.5</v>
      </c>
      <c r="G50" s="183">
        <v>17</v>
      </c>
      <c r="H50" s="183">
        <v>24.5</v>
      </c>
      <c r="I50" s="183">
        <v>25.6</v>
      </c>
      <c r="J50" s="183">
        <v>26.9</v>
      </c>
      <c r="K50" s="183">
        <v>27.8</v>
      </c>
      <c r="L50" s="183">
        <v>29.3</v>
      </c>
      <c r="M50" s="183">
        <v>30.3</v>
      </c>
      <c r="N50" s="183">
        <v>31.8</v>
      </c>
      <c r="O50" s="183">
        <v>36.5</v>
      </c>
      <c r="P50" s="182">
        <v>36.9</v>
      </c>
      <c r="Q50" s="155"/>
      <c r="R50" s="155"/>
      <c r="S50" s="184"/>
      <c r="T50" s="188" t="s">
        <v>97</v>
      </c>
      <c r="U50" s="193">
        <v>8.4</v>
      </c>
      <c r="V50" s="194">
        <v>1.8</v>
      </c>
      <c r="W50" s="191">
        <v>2.2000000000000002</v>
      </c>
      <c r="X50" s="191">
        <v>2.5</v>
      </c>
      <c r="Y50" s="191">
        <v>5.6</v>
      </c>
      <c r="Z50" s="191">
        <v>6.2</v>
      </c>
      <c r="AA50" s="191">
        <v>7</v>
      </c>
      <c r="AB50" s="191">
        <v>7.9</v>
      </c>
      <c r="AC50" s="191">
        <v>7.9</v>
      </c>
      <c r="AD50" s="191">
        <v>7.9</v>
      </c>
      <c r="AE50" s="191">
        <v>7.9</v>
      </c>
      <c r="AF50" s="191">
        <v>7.9</v>
      </c>
      <c r="AG50" s="190">
        <v>8.1</v>
      </c>
      <c r="AH50" s="178"/>
      <c r="AI50" s="155"/>
      <c r="AJ50" s="173" t="s">
        <v>203</v>
      </c>
      <c r="AK50" s="195"/>
      <c r="AL50" s="219">
        <v>2855</v>
      </c>
      <c r="AM50" s="220">
        <v>1480</v>
      </c>
      <c r="AN50" s="221">
        <v>1707</v>
      </c>
      <c r="AO50" s="221">
        <v>1860</v>
      </c>
      <c r="AP50" s="221">
        <v>2020</v>
      </c>
      <c r="AQ50" s="221">
        <v>2194</v>
      </c>
      <c r="AR50" s="221">
        <v>2314</v>
      </c>
      <c r="AS50" s="221">
        <v>2513</v>
      </c>
      <c r="AT50" s="221">
        <v>2599</v>
      </c>
      <c r="AU50" s="221">
        <v>2653</v>
      </c>
      <c r="AV50" s="221">
        <v>2707</v>
      </c>
      <c r="AW50" s="221">
        <v>2780</v>
      </c>
      <c r="AX50" s="220">
        <v>2828</v>
      </c>
      <c r="AY50" s="155"/>
      <c r="AZ50" s="155"/>
      <c r="BA50" s="155"/>
      <c r="BB50" s="155"/>
      <c r="BC50" s="155"/>
      <c r="BD50" s="155"/>
      <c r="BE50" s="155"/>
      <c r="BF50" s="155"/>
      <c r="BG50" s="155"/>
      <c r="BH50" s="155"/>
      <c r="BI50" s="155"/>
      <c r="BJ50" s="155"/>
      <c r="BK50" s="155"/>
      <c r="BL50" s="155"/>
      <c r="BM50" s="155"/>
      <c r="BN50" s="155"/>
      <c r="BO50" s="155"/>
      <c r="BP50" s="155"/>
      <c r="BQ50" s="155"/>
      <c r="BR50" s="155"/>
      <c r="BS50" s="155"/>
      <c r="BT50" s="155"/>
      <c r="BU50" s="155"/>
      <c r="BV50" s="155"/>
      <c r="BW50" s="155"/>
      <c r="BX50" s="155"/>
      <c r="BY50" s="155"/>
      <c r="BZ50" s="155"/>
      <c r="CA50" s="155"/>
      <c r="CB50" s="155"/>
      <c r="CC50" s="155"/>
      <c r="CD50" s="155"/>
      <c r="CE50" s="155"/>
      <c r="CF50" s="155"/>
      <c r="CG50" s="155"/>
      <c r="CH50" s="155"/>
      <c r="CI50" s="155"/>
      <c r="CJ50" s="155"/>
      <c r="CK50" s="155"/>
    </row>
    <row r="51" spans="2:89" s="207" customFormat="1" ht="14.25" customHeight="1">
      <c r="B51" s="179"/>
      <c r="C51" s="188" t="s">
        <v>176</v>
      </c>
      <c r="D51" s="189">
        <v>18.3</v>
      </c>
      <c r="E51" s="190">
        <v>6</v>
      </c>
      <c r="F51" s="191">
        <v>7</v>
      </c>
      <c r="G51" s="191">
        <v>7.6</v>
      </c>
      <c r="H51" s="191">
        <v>11.8</v>
      </c>
      <c r="I51" s="191">
        <v>12.1</v>
      </c>
      <c r="J51" s="191">
        <v>12.6</v>
      </c>
      <c r="K51" s="191">
        <v>12.8</v>
      </c>
      <c r="L51" s="191">
        <v>13.8</v>
      </c>
      <c r="M51" s="191">
        <v>14.3</v>
      </c>
      <c r="N51" s="191">
        <v>17.600000000000001</v>
      </c>
      <c r="O51" s="191">
        <v>17.899999999999999</v>
      </c>
      <c r="P51" s="190">
        <v>18</v>
      </c>
      <c r="Q51" s="155"/>
      <c r="R51" s="155"/>
      <c r="S51" s="184"/>
      <c r="T51" s="180" t="s">
        <v>110</v>
      </c>
      <c r="U51" s="186">
        <v>5.9</v>
      </c>
      <c r="V51" s="187">
        <v>2.7</v>
      </c>
      <c r="W51" s="183">
        <v>3</v>
      </c>
      <c r="X51" s="183">
        <v>3.1</v>
      </c>
      <c r="Y51" s="183">
        <v>4.5</v>
      </c>
      <c r="Z51" s="183">
        <v>5</v>
      </c>
      <c r="AA51" s="183">
        <v>5.0999999999999996</v>
      </c>
      <c r="AB51" s="183">
        <v>5.7</v>
      </c>
      <c r="AC51" s="183">
        <v>5.7</v>
      </c>
      <c r="AD51" s="183">
        <v>5.7</v>
      </c>
      <c r="AE51" s="183">
        <v>5.7</v>
      </c>
      <c r="AF51" s="183">
        <v>5.7</v>
      </c>
      <c r="AG51" s="182">
        <v>5.7</v>
      </c>
      <c r="AH51" s="178"/>
      <c r="AI51" s="155"/>
      <c r="AL51" s="222"/>
      <c r="AM51" s="223"/>
      <c r="AN51" s="223"/>
      <c r="AO51" s="223"/>
      <c r="AP51" s="223"/>
      <c r="AQ51" s="223"/>
      <c r="AR51" s="223"/>
      <c r="AS51" s="223"/>
      <c r="AT51" s="223"/>
      <c r="AU51" s="223"/>
      <c r="AV51" s="223"/>
      <c r="AW51" s="223"/>
      <c r="AX51" s="155"/>
      <c r="AY51" s="155"/>
      <c r="AZ51" s="155"/>
      <c r="BA51" s="155"/>
      <c r="BB51" s="155"/>
      <c r="BC51" s="155"/>
      <c r="BD51" s="155"/>
      <c r="BE51" s="155"/>
      <c r="BF51" s="155"/>
      <c r="BG51" s="155"/>
      <c r="BH51" s="155"/>
      <c r="BI51" s="155"/>
      <c r="BJ51" s="155"/>
      <c r="BK51" s="155"/>
      <c r="BL51" s="155"/>
      <c r="BM51" s="155"/>
      <c r="BN51" s="155"/>
      <c r="BO51" s="155"/>
      <c r="BP51" s="155"/>
      <c r="BQ51" s="155"/>
      <c r="BR51" s="155"/>
      <c r="BS51" s="155"/>
      <c r="BT51" s="155"/>
      <c r="BU51" s="155"/>
      <c r="BV51" s="155"/>
      <c r="BW51" s="155"/>
      <c r="BX51" s="155"/>
      <c r="BY51" s="155"/>
      <c r="BZ51" s="155"/>
      <c r="CA51" s="155"/>
      <c r="CB51" s="155"/>
      <c r="CC51" s="155"/>
      <c r="CD51" s="155"/>
      <c r="CE51" s="155"/>
      <c r="CF51" s="155"/>
      <c r="CG51" s="155"/>
      <c r="CH51" s="155"/>
      <c r="CI51" s="155"/>
      <c r="CJ51" s="155"/>
      <c r="CK51" s="155"/>
    </row>
    <row r="52" spans="2:89" s="207" customFormat="1" ht="14.25" customHeight="1">
      <c r="B52" s="179"/>
      <c r="C52" s="180" t="s">
        <v>178</v>
      </c>
      <c r="D52" s="181">
        <v>17.899999999999999</v>
      </c>
      <c r="E52" s="182">
        <v>9.1</v>
      </c>
      <c r="F52" s="183">
        <v>10.199999999999999</v>
      </c>
      <c r="G52" s="183">
        <v>11.5</v>
      </c>
      <c r="H52" s="183">
        <v>14.7</v>
      </c>
      <c r="I52" s="183">
        <v>14.2</v>
      </c>
      <c r="J52" s="183">
        <v>14.5</v>
      </c>
      <c r="K52" s="183">
        <v>14.9</v>
      </c>
      <c r="L52" s="183">
        <v>15.8</v>
      </c>
      <c r="M52" s="183">
        <v>16.399999999999999</v>
      </c>
      <c r="N52" s="183">
        <v>17.2</v>
      </c>
      <c r="O52" s="183">
        <v>17.8</v>
      </c>
      <c r="P52" s="182">
        <v>17.899999999999999</v>
      </c>
      <c r="Q52" s="155"/>
      <c r="R52" s="155"/>
      <c r="S52" s="173" t="s">
        <v>91</v>
      </c>
      <c r="T52" s="195"/>
      <c r="U52" s="196">
        <v>38.1</v>
      </c>
      <c r="V52" s="197">
        <v>34.700000000000003</v>
      </c>
      <c r="W52" s="198">
        <v>34.700000000000003</v>
      </c>
      <c r="X52" s="198">
        <v>34.700000000000003</v>
      </c>
      <c r="Y52" s="198">
        <v>35.4</v>
      </c>
      <c r="Z52" s="198">
        <v>34.5</v>
      </c>
      <c r="AA52" s="198">
        <v>34.5</v>
      </c>
      <c r="AB52" s="198">
        <v>35.5</v>
      </c>
      <c r="AC52" s="198">
        <v>35.799999999999997</v>
      </c>
      <c r="AD52" s="198">
        <v>36.4</v>
      </c>
      <c r="AE52" s="198">
        <v>36.6</v>
      </c>
      <c r="AF52" s="198">
        <v>37</v>
      </c>
      <c r="AG52" s="197">
        <v>38.1</v>
      </c>
      <c r="AH52" s="178"/>
      <c r="AI52" s="155"/>
      <c r="AM52" s="222"/>
      <c r="AN52" s="222"/>
      <c r="AO52" s="222"/>
      <c r="AP52" s="222"/>
      <c r="AQ52" s="222"/>
      <c r="AR52" s="222"/>
      <c r="AS52" s="222"/>
      <c r="AT52" s="222"/>
      <c r="AU52" s="222"/>
      <c r="AV52" s="222"/>
      <c r="AW52" s="222"/>
      <c r="AX52" s="155"/>
      <c r="AY52" s="155"/>
      <c r="AZ52" s="155"/>
      <c r="BA52" s="155"/>
      <c r="BB52" s="155"/>
      <c r="BC52" s="155"/>
      <c r="BD52" s="155"/>
      <c r="BE52" s="155"/>
      <c r="BF52" s="155"/>
      <c r="BG52" s="155"/>
      <c r="BH52" s="155"/>
      <c r="BI52" s="155"/>
      <c r="BJ52" s="155"/>
      <c r="BK52" s="155"/>
      <c r="BL52" s="155"/>
      <c r="BM52" s="155"/>
      <c r="BN52" s="155"/>
      <c r="BO52" s="155"/>
      <c r="BP52" s="155"/>
      <c r="BQ52" s="155"/>
      <c r="BR52" s="155"/>
      <c r="BS52" s="155"/>
      <c r="BT52" s="155"/>
      <c r="BU52" s="155"/>
      <c r="BV52" s="155"/>
      <c r="BW52" s="155"/>
      <c r="BX52" s="155"/>
      <c r="BY52" s="155"/>
      <c r="BZ52" s="155"/>
      <c r="CA52" s="155"/>
      <c r="CB52" s="155"/>
      <c r="CC52" s="155"/>
      <c r="CD52" s="155"/>
      <c r="CE52" s="155"/>
      <c r="CF52" s="155"/>
      <c r="CG52" s="155"/>
      <c r="CH52" s="155"/>
      <c r="CI52" s="155"/>
      <c r="CJ52" s="155"/>
      <c r="CK52" s="155"/>
    </row>
    <row r="53" spans="2:89" s="207" customFormat="1" ht="14.25" customHeight="1">
      <c r="B53" s="173" t="s">
        <v>89</v>
      </c>
      <c r="C53" s="195"/>
      <c r="D53" s="196">
        <v>0</v>
      </c>
      <c r="E53" s="197" t="s">
        <v>27</v>
      </c>
      <c r="F53" s="198" t="s">
        <v>27</v>
      </c>
      <c r="G53" s="198">
        <v>0</v>
      </c>
      <c r="H53" s="198">
        <v>0</v>
      </c>
      <c r="I53" s="198">
        <v>0</v>
      </c>
      <c r="J53" s="198">
        <v>0</v>
      </c>
      <c r="K53" s="198">
        <v>0</v>
      </c>
      <c r="L53" s="198">
        <v>0</v>
      </c>
      <c r="M53" s="198">
        <v>0</v>
      </c>
      <c r="N53" s="198">
        <v>0</v>
      </c>
      <c r="O53" s="198">
        <v>0</v>
      </c>
      <c r="P53" s="197">
        <v>0</v>
      </c>
      <c r="Q53" s="155"/>
      <c r="R53" s="155"/>
      <c r="S53" s="184"/>
      <c r="T53" s="180" t="s">
        <v>94</v>
      </c>
      <c r="U53" s="186">
        <v>16.600000000000001</v>
      </c>
      <c r="V53" s="187">
        <v>15.3</v>
      </c>
      <c r="W53" s="183">
        <v>15.3</v>
      </c>
      <c r="X53" s="183">
        <v>15.3</v>
      </c>
      <c r="Y53" s="183">
        <v>15.3</v>
      </c>
      <c r="Z53" s="183">
        <v>15.5</v>
      </c>
      <c r="AA53" s="183">
        <v>15.6</v>
      </c>
      <c r="AB53" s="183">
        <v>15.7</v>
      </c>
      <c r="AC53" s="183">
        <v>15.7</v>
      </c>
      <c r="AD53" s="183">
        <v>15.9</v>
      </c>
      <c r="AE53" s="183">
        <v>15.9</v>
      </c>
      <c r="AF53" s="183">
        <v>16.100000000000001</v>
      </c>
      <c r="AG53" s="182">
        <v>16.600000000000001</v>
      </c>
      <c r="AH53" s="178"/>
      <c r="AI53" s="155"/>
      <c r="AM53" s="222"/>
      <c r="AN53" s="222"/>
      <c r="AO53" s="222"/>
      <c r="AP53" s="222"/>
      <c r="AQ53" s="222"/>
      <c r="AR53" s="222"/>
      <c r="AS53" s="222"/>
      <c r="AT53" s="222"/>
      <c r="AU53" s="222"/>
      <c r="AV53" s="222"/>
      <c r="AW53" s="222"/>
      <c r="AX53" s="155"/>
      <c r="AY53" s="155"/>
      <c r="AZ53" s="155"/>
      <c r="BA53" s="155"/>
      <c r="BB53" s="155"/>
      <c r="BC53" s="155"/>
      <c r="BD53" s="155"/>
      <c r="BE53" s="155"/>
      <c r="BF53" s="155"/>
      <c r="BG53" s="155"/>
      <c r="BH53" s="155"/>
      <c r="BI53" s="155"/>
      <c r="BJ53" s="155"/>
      <c r="BK53" s="155"/>
      <c r="BL53" s="155"/>
      <c r="BM53" s="155"/>
      <c r="BN53" s="155"/>
      <c r="BO53" s="155"/>
      <c r="BP53" s="155"/>
      <c r="BQ53" s="155"/>
      <c r="BR53" s="155"/>
      <c r="BS53" s="155"/>
      <c r="BT53" s="155"/>
      <c r="BU53" s="155"/>
      <c r="BV53" s="155"/>
      <c r="BW53" s="155"/>
      <c r="BX53" s="155"/>
      <c r="BY53" s="155"/>
      <c r="BZ53" s="155"/>
      <c r="CA53" s="155"/>
      <c r="CB53" s="155"/>
      <c r="CC53" s="155"/>
      <c r="CD53" s="155"/>
      <c r="CE53" s="155"/>
      <c r="CF53" s="155"/>
      <c r="CG53" s="155"/>
      <c r="CH53" s="155"/>
      <c r="CI53" s="155"/>
      <c r="CJ53" s="155"/>
      <c r="CK53" s="155"/>
    </row>
    <row r="54" spans="2:89" s="207" customFormat="1" ht="14.25" customHeight="1">
      <c r="B54" s="224" t="s">
        <v>93</v>
      </c>
      <c r="C54" s="174"/>
      <c r="D54" s="175">
        <v>2.2999999999999998</v>
      </c>
      <c r="E54" s="176">
        <v>0</v>
      </c>
      <c r="F54" s="177">
        <v>0.2</v>
      </c>
      <c r="G54" s="177">
        <v>0.6</v>
      </c>
      <c r="H54" s="177">
        <v>0.8</v>
      </c>
      <c r="I54" s="177">
        <v>1</v>
      </c>
      <c r="J54" s="177">
        <v>1.2</v>
      </c>
      <c r="K54" s="177">
        <v>1.3</v>
      </c>
      <c r="L54" s="177">
        <v>1.5</v>
      </c>
      <c r="M54" s="177">
        <v>1.7</v>
      </c>
      <c r="N54" s="177">
        <v>1.8</v>
      </c>
      <c r="O54" s="177">
        <v>1.9</v>
      </c>
      <c r="P54" s="176">
        <v>2</v>
      </c>
      <c r="Q54" s="155"/>
      <c r="R54" s="155"/>
      <c r="S54" s="184"/>
      <c r="T54" s="188" t="s">
        <v>97</v>
      </c>
      <c r="U54" s="193">
        <v>14.4</v>
      </c>
      <c r="V54" s="194">
        <v>13.1</v>
      </c>
      <c r="W54" s="191">
        <v>13.1</v>
      </c>
      <c r="X54" s="191">
        <v>13.1</v>
      </c>
      <c r="Y54" s="191">
        <v>13.1</v>
      </c>
      <c r="Z54" s="191">
        <v>12.9</v>
      </c>
      <c r="AA54" s="191">
        <v>12.9</v>
      </c>
      <c r="AB54" s="191">
        <v>13.3</v>
      </c>
      <c r="AC54" s="191">
        <v>13.4</v>
      </c>
      <c r="AD54" s="191">
        <v>13.8</v>
      </c>
      <c r="AE54" s="191">
        <v>13.8</v>
      </c>
      <c r="AF54" s="191">
        <v>13.8</v>
      </c>
      <c r="AG54" s="190">
        <v>14.4</v>
      </c>
      <c r="AH54" s="178"/>
      <c r="AI54" s="155"/>
      <c r="AX54" s="155"/>
      <c r="AY54" s="155"/>
      <c r="AZ54" s="155"/>
      <c r="BA54" s="155"/>
      <c r="BB54" s="155"/>
      <c r="BC54" s="155"/>
      <c r="BD54" s="155"/>
      <c r="BE54" s="155"/>
      <c r="BF54" s="155"/>
      <c r="BG54" s="155"/>
      <c r="BH54" s="155"/>
      <c r="BI54" s="155"/>
      <c r="BJ54" s="155"/>
      <c r="BK54" s="155"/>
      <c r="BL54" s="155"/>
      <c r="BM54" s="155"/>
      <c r="BN54" s="155"/>
      <c r="BO54" s="155"/>
      <c r="BP54" s="155"/>
      <c r="BQ54" s="155"/>
      <c r="BR54" s="155"/>
      <c r="BS54" s="155"/>
      <c r="BT54" s="155"/>
      <c r="BU54" s="155"/>
      <c r="BV54" s="155"/>
      <c r="BW54" s="155"/>
      <c r="BX54" s="155"/>
      <c r="BY54" s="155"/>
      <c r="BZ54" s="155"/>
      <c r="CA54" s="155"/>
      <c r="CB54" s="155"/>
      <c r="CC54" s="155"/>
      <c r="CD54" s="155"/>
      <c r="CE54" s="155"/>
      <c r="CF54" s="155"/>
      <c r="CG54" s="155"/>
      <c r="CH54" s="155"/>
      <c r="CI54" s="155"/>
      <c r="CJ54" s="155"/>
      <c r="CK54" s="155"/>
    </row>
    <row r="55" spans="2:89" s="207" customFormat="1" ht="14.25" customHeight="1">
      <c r="B55" s="173" t="s">
        <v>96</v>
      </c>
      <c r="C55" s="174"/>
      <c r="D55" s="175">
        <v>5.9</v>
      </c>
      <c r="E55" s="176">
        <v>0.1</v>
      </c>
      <c r="F55" s="177">
        <v>0.4</v>
      </c>
      <c r="G55" s="177">
        <v>0.8</v>
      </c>
      <c r="H55" s="177">
        <v>1.3</v>
      </c>
      <c r="I55" s="177">
        <v>1.6</v>
      </c>
      <c r="J55" s="177">
        <v>2</v>
      </c>
      <c r="K55" s="177">
        <v>2.6</v>
      </c>
      <c r="L55" s="177">
        <v>3.1</v>
      </c>
      <c r="M55" s="177">
        <v>3.5</v>
      </c>
      <c r="N55" s="177">
        <v>3.9</v>
      </c>
      <c r="O55" s="177">
        <v>4.4000000000000004</v>
      </c>
      <c r="P55" s="176">
        <v>4.8</v>
      </c>
      <c r="Q55" s="155"/>
      <c r="R55" s="155"/>
      <c r="S55" s="184"/>
      <c r="T55" s="180" t="s">
        <v>99</v>
      </c>
      <c r="U55" s="186">
        <v>4.5</v>
      </c>
      <c r="V55" s="187">
        <v>3.9</v>
      </c>
      <c r="W55" s="183">
        <v>3.9</v>
      </c>
      <c r="X55" s="183">
        <v>3.9</v>
      </c>
      <c r="Y55" s="183">
        <v>4.5</v>
      </c>
      <c r="Z55" s="183">
        <v>4</v>
      </c>
      <c r="AA55" s="183">
        <v>4.0999999999999996</v>
      </c>
      <c r="AB55" s="183">
        <v>4.3</v>
      </c>
      <c r="AC55" s="183">
        <v>4.5</v>
      </c>
      <c r="AD55" s="183">
        <v>4.4000000000000004</v>
      </c>
      <c r="AE55" s="183">
        <v>4.5</v>
      </c>
      <c r="AF55" s="183">
        <v>4.5</v>
      </c>
      <c r="AG55" s="182">
        <v>4.5</v>
      </c>
      <c r="AH55" s="178"/>
      <c r="AI55" s="155"/>
      <c r="AJ55" s="155"/>
      <c r="AK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  <c r="BT55" s="155"/>
      <c r="BU55" s="155"/>
      <c r="BV55" s="155"/>
      <c r="BW55" s="155"/>
      <c r="BX55" s="155"/>
      <c r="BY55" s="155"/>
      <c r="BZ55" s="155"/>
      <c r="CA55" s="155"/>
      <c r="CB55" s="155"/>
      <c r="CC55" s="155"/>
      <c r="CD55" s="155"/>
      <c r="CE55" s="155"/>
      <c r="CF55" s="155"/>
      <c r="CG55" s="155"/>
      <c r="CH55" s="155"/>
      <c r="CI55" s="155"/>
      <c r="CJ55" s="155"/>
      <c r="CK55" s="155"/>
    </row>
    <row r="56" spans="2:89" s="207" customFormat="1" ht="14.25" customHeight="1">
      <c r="B56" s="184"/>
      <c r="C56" s="180" t="s">
        <v>94</v>
      </c>
      <c r="D56" s="181">
        <v>5</v>
      </c>
      <c r="E56" s="182">
        <v>0</v>
      </c>
      <c r="F56" s="183">
        <v>0.4</v>
      </c>
      <c r="G56" s="183">
        <v>0.7</v>
      </c>
      <c r="H56" s="183">
        <v>1.1000000000000001</v>
      </c>
      <c r="I56" s="183">
        <v>1.4</v>
      </c>
      <c r="J56" s="183">
        <v>1.8</v>
      </c>
      <c r="K56" s="183">
        <v>2.2000000000000002</v>
      </c>
      <c r="L56" s="183">
        <v>2.6</v>
      </c>
      <c r="M56" s="183">
        <v>3</v>
      </c>
      <c r="N56" s="183">
        <v>3.4</v>
      </c>
      <c r="O56" s="183">
        <v>3.8</v>
      </c>
      <c r="P56" s="182">
        <v>4.2</v>
      </c>
      <c r="Q56" s="155"/>
      <c r="R56" s="155"/>
      <c r="S56" s="173" t="s">
        <v>102</v>
      </c>
      <c r="T56" s="195"/>
      <c r="U56" s="196">
        <v>22.6</v>
      </c>
      <c r="V56" s="197">
        <v>5.5</v>
      </c>
      <c r="W56" s="198">
        <v>6.8</v>
      </c>
      <c r="X56" s="198">
        <v>11.1</v>
      </c>
      <c r="Y56" s="198">
        <v>12.5</v>
      </c>
      <c r="Z56" s="198">
        <v>14.4</v>
      </c>
      <c r="AA56" s="198">
        <v>15.7</v>
      </c>
      <c r="AB56" s="198">
        <v>19.2</v>
      </c>
      <c r="AC56" s="198">
        <v>22.4</v>
      </c>
      <c r="AD56" s="198">
        <v>22.4</v>
      </c>
      <c r="AE56" s="198">
        <v>22.7</v>
      </c>
      <c r="AF56" s="198">
        <v>22.7</v>
      </c>
      <c r="AG56" s="197">
        <v>22.7</v>
      </c>
      <c r="AH56" s="178"/>
      <c r="AI56" s="155"/>
      <c r="AJ56" s="155"/>
      <c r="AK56" s="155"/>
      <c r="AX56" s="155"/>
      <c r="AY56" s="155"/>
      <c r="AZ56" s="155"/>
      <c r="BA56" s="155"/>
      <c r="BB56" s="155"/>
      <c r="BC56" s="155"/>
      <c r="BD56" s="155"/>
      <c r="BE56" s="155"/>
      <c r="BF56" s="155"/>
      <c r="BG56" s="155"/>
      <c r="BH56" s="155"/>
      <c r="BI56" s="155"/>
      <c r="BJ56" s="155"/>
      <c r="BK56" s="155"/>
      <c r="BL56" s="155"/>
      <c r="BM56" s="155"/>
      <c r="BN56" s="155"/>
      <c r="BO56" s="155"/>
      <c r="BP56" s="155"/>
      <c r="BQ56" s="155"/>
      <c r="BR56" s="155"/>
      <c r="BS56" s="155"/>
      <c r="BT56" s="155"/>
      <c r="BU56" s="155"/>
      <c r="BV56" s="155"/>
      <c r="BW56" s="155"/>
      <c r="BX56" s="155"/>
      <c r="BY56" s="155"/>
      <c r="BZ56" s="155"/>
      <c r="CA56" s="155"/>
      <c r="CB56" s="155"/>
      <c r="CC56" s="155"/>
      <c r="CD56" s="155"/>
      <c r="CE56" s="155"/>
      <c r="CF56" s="155"/>
      <c r="CG56" s="155"/>
      <c r="CH56" s="155"/>
      <c r="CI56" s="155"/>
      <c r="CJ56" s="155"/>
      <c r="CK56" s="155"/>
    </row>
    <row r="57" spans="2:89" s="207" customFormat="1" ht="14.25" customHeight="1">
      <c r="B57" s="173" t="s">
        <v>104</v>
      </c>
      <c r="C57" s="195"/>
      <c r="D57" s="196">
        <v>67.2</v>
      </c>
      <c r="E57" s="197">
        <v>35.299999999999997</v>
      </c>
      <c r="F57" s="198">
        <v>36.200000000000003</v>
      </c>
      <c r="G57" s="198">
        <v>41</v>
      </c>
      <c r="H57" s="198">
        <v>44.5</v>
      </c>
      <c r="I57" s="198">
        <v>62.7</v>
      </c>
      <c r="J57" s="198">
        <v>62.7</v>
      </c>
      <c r="K57" s="198">
        <v>65.2</v>
      </c>
      <c r="L57" s="198">
        <v>65.5</v>
      </c>
      <c r="M57" s="198">
        <v>65.5</v>
      </c>
      <c r="N57" s="198">
        <v>65.5</v>
      </c>
      <c r="O57" s="198">
        <v>65.5</v>
      </c>
      <c r="P57" s="197">
        <v>65.7</v>
      </c>
      <c r="Q57" s="155"/>
      <c r="R57" s="155"/>
      <c r="S57" s="184"/>
      <c r="T57" s="180" t="s">
        <v>105</v>
      </c>
      <c r="U57" s="186">
        <v>6.7</v>
      </c>
      <c r="V57" s="187">
        <v>0.4</v>
      </c>
      <c r="W57" s="183">
        <v>0.5</v>
      </c>
      <c r="X57" s="183">
        <v>1.3</v>
      </c>
      <c r="Y57" s="183">
        <v>1.5</v>
      </c>
      <c r="Z57" s="183">
        <v>1.8</v>
      </c>
      <c r="AA57" s="183">
        <v>2.9</v>
      </c>
      <c r="AB57" s="183">
        <v>4.0999999999999996</v>
      </c>
      <c r="AC57" s="183">
        <v>6.7</v>
      </c>
      <c r="AD57" s="183">
        <v>6.7</v>
      </c>
      <c r="AE57" s="183">
        <v>6.7</v>
      </c>
      <c r="AF57" s="183">
        <v>6.7</v>
      </c>
      <c r="AG57" s="182">
        <v>6.7</v>
      </c>
      <c r="AH57" s="178"/>
      <c r="AI57" s="155"/>
      <c r="AJ57" s="155"/>
      <c r="AK57" s="155"/>
      <c r="AX57" s="155"/>
      <c r="AY57" s="155"/>
      <c r="AZ57" s="155"/>
      <c r="BA57" s="155"/>
      <c r="BB57" s="155"/>
      <c r="BC57" s="155"/>
      <c r="BD57" s="155"/>
      <c r="BE57" s="155"/>
      <c r="BF57" s="155"/>
      <c r="BG57" s="155"/>
      <c r="BH57" s="155"/>
      <c r="BI57" s="155"/>
      <c r="BJ57" s="155"/>
      <c r="BK57" s="155"/>
      <c r="BL57" s="155"/>
      <c r="BM57" s="155"/>
      <c r="BN57" s="155"/>
      <c r="BO57" s="155"/>
      <c r="BP57" s="155"/>
      <c r="BQ57" s="155"/>
      <c r="BR57" s="155"/>
      <c r="BS57" s="155"/>
      <c r="BT57" s="155"/>
      <c r="BU57" s="155"/>
      <c r="BV57" s="155"/>
      <c r="BW57" s="155"/>
      <c r="BX57" s="155"/>
      <c r="BY57" s="155"/>
      <c r="BZ57" s="155"/>
      <c r="CA57" s="155"/>
      <c r="CB57" s="155"/>
      <c r="CC57" s="155"/>
      <c r="CD57" s="155"/>
      <c r="CE57" s="155"/>
      <c r="CF57" s="155"/>
      <c r="CG57" s="155"/>
      <c r="CH57" s="155"/>
      <c r="CI57" s="155"/>
      <c r="CJ57" s="155"/>
      <c r="CK57" s="155"/>
    </row>
    <row r="58" spans="2:89" s="207" customFormat="1" ht="14.25" customHeight="1">
      <c r="B58" s="184"/>
      <c r="C58" s="199" t="s">
        <v>94</v>
      </c>
      <c r="D58" s="200">
        <v>53.1</v>
      </c>
      <c r="E58" s="201">
        <v>28.4</v>
      </c>
      <c r="F58" s="202">
        <v>28.9</v>
      </c>
      <c r="G58" s="202">
        <v>33</v>
      </c>
      <c r="H58" s="202">
        <v>35.5</v>
      </c>
      <c r="I58" s="202">
        <v>50</v>
      </c>
      <c r="J58" s="202">
        <v>50</v>
      </c>
      <c r="K58" s="202">
        <v>52</v>
      </c>
      <c r="L58" s="202">
        <v>52.3</v>
      </c>
      <c r="M58" s="202">
        <v>52.3</v>
      </c>
      <c r="N58" s="202">
        <v>52.3</v>
      </c>
      <c r="O58" s="202">
        <v>52.3</v>
      </c>
      <c r="P58" s="201">
        <v>52.5</v>
      </c>
      <c r="Q58" s="155"/>
      <c r="R58" s="155"/>
      <c r="S58" s="184"/>
      <c r="T58" s="188" t="s">
        <v>107</v>
      </c>
      <c r="U58" s="193">
        <v>1.8</v>
      </c>
      <c r="V58" s="194">
        <v>0.8</v>
      </c>
      <c r="W58" s="191">
        <v>1</v>
      </c>
      <c r="X58" s="191">
        <v>1.2</v>
      </c>
      <c r="Y58" s="191">
        <v>1.2</v>
      </c>
      <c r="Z58" s="191">
        <v>1.6</v>
      </c>
      <c r="AA58" s="191">
        <v>1.7</v>
      </c>
      <c r="AB58" s="191">
        <v>1.7</v>
      </c>
      <c r="AC58" s="191">
        <v>1.8</v>
      </c>
      <c r="AD58" s="191">
        <v>1.8</v>
      </c>
      <c r="AE58" s="191">
        <v>1.8</v>
      </c>
      <c r="AF58" s="191">
        <v>1.8</v>
      </c>
      <c r="AG58" s="190">
        <v>1.8</v>
      </c>
      <c r="AH58" s="178"/>
      <c r="AI58" s="155"/>
      <c r="AJ58" s="155"/>
      <c r="AK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  <c r="BO58" s="155"/>
      <c r="BP58" s="155"/>
      <c r="BQ58" s="155"/>
      <c r="BR58" s="155"/>
      <c r="BS58" s="155"/>
      <c r="BT58" s="155"/>
      <c r="BU58" s="155"/>
      <c r="BV58" s="155"/>
      <c r="BW58" s="155"/>
      <c r="BX58" s="155"/>
      <c r="BY58" s="155"/>
      <c r="BZ58" s="155"/>
      <c r="CA58" s="155"/>
      <c r="CB58" s="155"/>
      <c r="CC58" s="155"/>
      <c r="CD58" s="155"/>
      <c r="CE58" s="155"/>
      <c r="CF58" s="155"/>
      <c r="CG58" s="155"/>
      <c r="CH58" s="155"/>
      <c r="CI58" s="155"/>
      <c r="CJ58" s="155"/>
      <c r="CK58" s="155"/>
    </row>
    <row r="59" spans="2:89" s="207" customFormat="1" ht="14.25" customHeight="1">
      <c r="B59" s="184"/>
      <c r="C59" s="180" t="s">
        <v>107</v>
      </c>
      <c r="D59" s="181">
        <v>7.6</v>
      </c>
      <c r="E59" s="182">
        <v>3.9</v>
      </c>
      <c r="F59" s="183">
        <v>3.9</v>
      </c>
      <c r="G59" s="183">
        <v>3.9</v>
      </c>
      <c r="H59" s="183">
        <v>4.5999999999999996</v>
      </c>
      <c r="I59" s="183">
        <v>6.9</v>
      </c>
      <c r="J59" s="183">
        <v>6.9</v>
      </c>
      <c r="K59" s="183">
        <v>7.1</v>
      </c>
      <c r="L59" s="183">
        <v>7.1</v>
      </c>
      <c r="M59" s="183">
        <v>7.1</v>
      </c>
      <c r="N59" s="183">
        <v>7.1</v>
      </c>
      <c r="O59" s="183">
        <v>7.1</v>
      </c>
      <c r="P59" s="182">
        <v>7.1</v>
      </c>
      <c r="Q59" s="155"/>
      <c r="R59" s="155"/>
      <c r="S59" s="184"/>
      <c r="T59" s="180" t="s">
        <v>109</v>
      </c>
      <c r="U59" s="186">
        <v>2.6</v>
      </c>
      <c r="V59" s="187" t="s">
        <v>27</v>
      </c>
      <c r="W59" s="183">
        <v>0.2</v>
      </c>
      <c r="X59" s="183">
        <v>1.3</v>
      </c>
      <c r="Y59" s="183">
        <v>1.7</v>
      </c>
      <c r="Z59" s="183">
        <v>1.8</v>
      </c>
      <c r="AA59" s="183">
        <v>1.8</v>
      </c>
      <c r="AB59" s="183">
        <v>2.1</v>
      </c>
      <c r="AC59" s="183">
        <v>2.4</v>
      </c>
      <c r="AD59" s="183">
        <v>2.4</v>
      </c>
      <c r="AE59" s="183">
        <v>2.7</v>
      </c>
      <c r="AF59" s="183">
        <v>2.6</v>
      </c>
      <c r="AG59" s="182">
        <v>2.6</v>
      </c>
      <c r="AH59" s="178"/>
      <c r="AI59" s="155"/>
      <c r="AJ59" s="155"/>
      <c r="AK59" s="155"/>
      <c r="AL59" s="155"/>
      <c r="AX59" s="155"/>
      <c r="AY59" s="155"/>
      <c r="AZ59" s="155"/>
      <c r="BA59" s="155"/>
      <c r="BB59" s="155"/>
      <c r="BC59" s="155"/>
      <c r="BD59" s="155"/>
      <c r="BE59" s="155"/>
      <c r="BF59" s="155"/>
      <c r="BG59" s="155"/>
      <c r="BH59" s="155"/>
      <c r="BI59" s="155"/>
      <c r="BJ59" s="155"/>
      <c r="BK59" s="155"/>
      <c r="BL59" s="155"/>
      <c r="BM59" s="155"/>
      <c r="BN59" s="155"/>
      <c r="BO59" s="155"/>
      <c r="BP59" s="155"/>
      <c r="BQ59" s="155"/>
      <c r="BR59" s="155"/>
      <c r="BS59" s="155"/>
      <c r="BT59" s="155"/>
      <c r="BU59" s="155"/>
      <c r="BV59" s="155"/>
      <c r="BW59" s="155"/>
      <c r="BX59" s="155"/>
      <c r="BY59" s="155"/>
      <c r="BZ59" s="155"/>
      <c r="CA59" s="155"/>
      <c r="CB59" s="155"/>
      <c r="CC59" s="155"/>
      <c r="CD59" s="155"/>
      <c r="CE59" s="155"/>
      <c r="CF59" s="155"/>
      <c r="CG59" s="155"/>
      <c r="CH59" s="155"/>
      <c r="CI59" s="155"/>
      <c r="CJ59" s="155"/>
      <c r="CK59" s="155"/>
    </row>
    <row r="60" spans="2:89" s="207" customFormat="1" ht="14.25" customHeight="1">
      <c r="B60" s="173" t="s">
        <v>111</v>
      </c>
      <c r="C60" s="195"/>
      <c r="D60" s="196">
        <v>6</v>
      </c>
      <c r="E60" s="197">
        <v>0.7</v>
      </c>
      <c r="F60" s="198">
        <v>2</v>
      </c>
      <c r="G60" s="198">
        <v>2.2000000000000002</v>
      </c>
      <c r="H60" s="198">
        <v>2.4</v>
      </c>
      <c r="I60" s="198">
        <v>2.7</v>
      </c>
      <c r="J60" s="198">
        <v>3.1</v>
      </c>
      <c r="K60" s="198">
        <v>3.4</v>
      </c>
      <c r="L60" s="198">
        <v>3.9</v>
      </c>
      <c r="M60" s="198">
        <v>6</v>
      </c>
      <c r="N60" s="198">
        <v>6</v>
      </c>
      <c r="O60" s="198">
        <v>6</v>
      </c>
      <c r="P60" s="197">
        <v>6</v>
      </c>
      <c r="Q60" s="155"/>
      <c r="R60" s="155"/>
      <c r="S60" s="173" t="s">
        <v>112</v>
      </c>
      <c r="T60" s="195"/>
      <c r="U60" s="196">
        <v>32.5</v>
      </c>
      <c r="V60" s="197">
        <v>25.5</v>
      </c>
      <c r="W60" s="198">
        <v>31.2</v>
      </c>
      <c r="X60" s="198">
        <v>32.1</v>
      </c>
      <c r="Y60" s="198">
        <v>32.5</v>
      </c>
      <c r="Z60" s="198">
        <v>33.1</v>
      </c>
      <c r="AA60" s="198">
        <v>33.5</v>
      </c>
      <c r="AB60" s="198">
        <v>35.9</v>
      </c>
      <c r="AC60" s="198">
        <v>37.1</v>
      </c>
      <c r="AD60" s="198">
        <v>37.799999999999997</v>
      </c>
      <c r="AE60" s="198">
        <v>39</v>
      </c>
      <c r="AF60" s="198">
        <v>39.700000000000003</v>
      </c>
      <c r="AG60" s="197">
        <v>40.299999999999997</v>
      </c>
      <c r="AH60" s="178"/>
      <c r="AI60" s="155"/>
      <c r="AJ60" s="155"/>
      <c r="AK60" s="155"/>
      <c r="AL60" s="155"/>
      <c r="AX60" s="155"/>
      <c r="AY60" s="155"/>
      <c r="AZ60" s="155"/>
      <c r="BA60" s="155"/>
      <c r="BB60" s="155"/>
      <c r="BC60" s="155"/>
      <c r="BD60" s="155"/>
      <c r="BE60" s="155"/>
      <c r="BF60" s="155"/>
      <c r="BG60" s="155"/>
      <c r="BH60" s="155"/>
      <c r="BI60" s="155"/>
      <c r="BJ60" s="155"/>
      <c r="BK60" s="155"/>
      <c r="BL60" s="155"/>
      <c r="BM60" s="155"/>
      <c r="BN60" s="155"/>
      <c r="BO60" s="155"/>
      <c r="BP60" s="155"/>
      <c r="BQ60" s="155"/>
      <c r="BR60" s="155"/>
      <c r="BS60" s="155"/>
      <c r="BT60" s="155"/>
      <c r="BU60" s="155"/>
      <c r="BV60" s="155"/>
      <c r="BW60" s="155"/>
      <c r="BX60" s="155"/>
      <c r="BY60" s="155"/>
      <c r="BZ60" s="155"/>
      <c r="CA60" s="155"/>
      <c r="CB60" s="155"/>
      <c r="CC60" s="155"/>
      <c r="CD60" s="155"/>
      <c r="CE60" s="155"/>
      <c r="CF60" s="155"/>
      <c r="CG60" s="155"/>
      <c r="CH60" s="155"/>
      <c r="CI60" s="155"/>
      <c r="CJ60" s="155"/>
      <c r="CK60" s="155"/>
    </row>
    <row r="61" spans="2:89" s="207" customFormat="1" ht="14.25" customHeight="1">
      <c r="B61" s="179"/>
      <c r="C61" s="180" t="s">
        <v>94</v>
      </c>
      <c r="D61" s="181">
        <v>4</v>
      </c>
      <c r="E61" s="182">
        <v>0.6</v>
      </c>
      <c r="F61" s="183">
        <v>1.6</v>
      </c>
      <c r="G61" s="183">
        <v>1.6</v>
      </c>
      <c r="H61" s="183">
        <v>1.6</v>
      </c>
      <c r="I61" s="183">
        <v>1.7</v>
      </c>
      <c r="J61" s="183">
        <v>2</v>
      </c>
      <c r="K61" s="183">
        <v>2.2000000000000002</v>
      </c>
      <c r="L61" s="183">
        <v>2.6</v>
      </c>
      <c r="M61" s="183">
        <v>4</v>
      </c>
      <c r="N61" s="183">
        <v>4</v>
      </c>
      <c r="O61" s="183">
        <v>4</v>
      </c>
      <c r="P61" s="182">
        <v>4</v>
      </c>
      <c r="Q61" s="155"/>
      <c r="R61" s="155"/>
      <c r="S61" s="184"/>
      <c r="T61" s="180" t="s">
        <v>94</v>
      </c>
      <c r="U61" s="186">
        <v>13.9</v>
      </c>
      <c r="V61" s="187">
        <v>13</v>
      </c>
      <c r="W61" s="183">
        <v>13.4</v>
      </c>
      <c r="X61" s="183">
        <v>13.8</v>
      </c>
      <c r="Y61" s="183">
        <v>13.8</v>
      </c>
      <c r="Z61" s="183">
        <v>13.9</v>
      </c>
      <c r="AA61" s="183">
        <v>14</v>
      </c>
      <c r="AB61" s="183">
        <v>15.4</v>
      </c>
      <c r="AC61" s="183">
        <v>15.8</v>
      </c>
      <c r="AD61" s="183">
        <v>16</v>
      </c>
      <c r="AE61" s="183">
        <v>16.399999999999999</v>
      </c>
      <c r="AF61" s="183">
        <v>16.600000000000001</v>
      </c>
      <c r="AG61" s="182">
        <v>16.7</v>
      </c>
      <c r="AH61" s="178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  <c r="BB61" s="155"/>
      <c r="BC61" s="155"/>
      <c r="BD61" s="155"/>
      <c r="BE61" s="155"/>
      <c r="BF61" s="155"/>
      <c r="BG61" s="155"/>
      <c r="BH61" s="155"/>
      <c r="BI61" s="155"/>
      <c r="BJ61" s="155"/>
      <c r="BK61" s="155"/>
      <c r="BL61" s="155"/>
      <c r="BM61" s="155"/>
      <c r="BN61" s="155"/>
      <c r="BO61" s="155"/>
      <c r="BP61" s="155"/>
      <c r="BQ61" s="155"/>
      <c r="BR61" s="155"/>
      <c r="BS61" s="155"/>
      <c r="BT61" s="155"/>
      <c r="BU61" s="155"/>
      <c r="BV61" s="155"/>
      <c r="BW61" s="155"/>
      <c r="BX61" s="155"/>
      <c r="BY61" s="155"/>
      <c r="BZ61" s="155"/>
      <c r="CA61" s="155"/>
      <c r="CB61" s="155"/>
      <c r="CC61" s="155"/>
      <c r="CD61" s="155"/>
      <c r="CE61" s="155"/>
      <c r="CF61" s="155"/>
      <c r="CG61" s="155"/>
      <c r="CH61" s="155"/>
      <c r="CI61" s="155"/>
      <c r="CJ61" s="155"/>
      <c r="CK61" s="155"/>
    </row>
    <row r="62" spans="2:89" s="207" customFormat="1" ht="14.25" customHeight="1">
      <c r="B62" s="179"/>
      <c r="C62" s="188" t="s">
        <v>97</v>
      </c>
      <c r="D62" s="189">
        <v>0.7</v>
      </c>
      <c r="E62" s="190">
        <v>0</v>
      </c>
      <c r="F62" s="191">
        <v>0.1</v>
      </c>
      <c r="G62" s="191">
        <v>0.1</v>
      </c>
      <c r="H62" s="191">
        <v>0.2</v>
      </c>
      <c r="I62" s="191">
        <v>0.3</v>
      </c>
      <c r="J62" s="191">
        <v>0.3</v>
      </c>
      <c r="K62" s="191">
        <v>0.4</v>
      </c>
      <c r="L62" s="191">
        <v>0.4</v>
      </c>
      <c r="M62" s="191">
        <v>0.7</v>
      </c>
      <c r="N62" s="191">
        <v>0.7</v>
      </c>
      <c r="O62" s="191">
        <v>0.7</v>
      </c>
      <c r="P62" s="190">
        <v>0.7</v>
      </c>
      <c r="Q62" s="155"/>
      <c r="R62" s="155"/>
      <c r="S62" s="184"/>
      <c r="T62" s="188" t="s">
        <v>204</v>
      </c>
      <c r="U62" s="193">
        <v>5.9</v>
      </c>
      <c r="V62" s="194">
        <v>4.5999999999999996</v>
      </c>
      <c r="W62" s="191">
        <v>4.8</v>
      </c>
      <c r="X62" s="191">
        <v>5</v>
      </c>
      <c r="Y62" s="191">
        <v>5.0999999999999996</v>
      </c>
      <c r="Z62" s="191">
        <v>5.2</v>
      </c>
      <c r="AA62" s="191">
        <v>5.3</v>
      </c>
      <c r="AB62" s="191">
        <v>5.8</v>
      </c>
      <c r="AC62" s="191">
        <v>6.1</v>
      </c>
      <c r="AD62" s="191">
        <v>6.3</v>
      </c>
      <c r="AE62" s="191">
        <v>6.5</v>
      </c>
      <c r="AF62" s="191">
        <v>6.5</v>
      </c>
      <c r="AG62" s="190">
        <v>6.6</v>
      </c>
      <c r="AH62" s="178"/>
      <c r="AI62" s="155"/>
      <c r="AJ62" s="155"/>
      <c r="AK62" s="155"/>
      <c r="AL62" s="155"/>
      <c r="AM62" s="155"/>
      <c r="AN62" s="155"/>
      <c r="AO62" s="155"/>
      <c r="AP62" s="155"/>
      <c r="AQ62" s="155"/>
      <c r="AR62" s="155"/>
      <c r="AS62" s="155"/>
      <c r="AT62" s="155"/>
      <c r="AU62" s="155"/>
      <c r="AV62" s="155"/>
      <c r="AW62" s="155"/>
      <c r="AX62" s="155"/>
      <c r="AY62" s="155"/>
      <c r="AZ62" s="155"/>
      <c r="BA62" s="155"/>
      <c r="BB62" s="155"/>
      <c r="BC62" s="155"/>
      <c r="BD62" s="155"/>
      <c r="BE62" s="155"/>
      <c r="BF62" s="155"/>
      <c r="BG62" s="155"/>
      <c r="BH62" s="155"/>
      <c r="BI62" s="155"/>
      <c r="BJ62" s="155"/>
      <c r="BK62" s="155"/>
      <c r="BL62" s="155"/>
      <c r="BM62" s="155"/>
      <c r="BN62" s="155"/>
      <c r="BO62" s="155"/>
      <c r="BP62" s="155"/>
      <c r="BQ62" s="155"/>
      <c r="BR62" s="155"/>
      <c r="BS62" s="155"/>
      <c r="BT62" s="155"/>
      <c r="BU62" s="155"/>
      <c r="BV62" s="155"/>
      <c r="BW62" s="155"/>
      <c r="BX62" s="155"/>
      <c r="BY62" s="155"/>
      <c r="BZ62" s="155"/>
      <c r="CA62" s="155"/>
      <c r="CB62" s="155"/>
      <c r="CC62" s="155"/>
      <c r="CD62" s="155"/>
      <c r="CE62" s="155"/>
      <c r="CF62" s="155"/>
      <c r="CG62" s="155"/>
      <c r="CH62" s="155"/>
      <c r="CI62" s="155"/>
      <c r="CJ62" s="155"/>
      <c r="CK62" s="155"/>
    </row>
    <row r="63" spans="2:89" ht="14.25" customHeight="1">
      <c r="B63" s="225"/>
      <c r="C63" s="208" t="s">
        <v>116</v>
      </c>
      <c r="D63" s="226">
        <v>0.8</v>
      </c>
      <c r="E63" s="212" t="s">
        <v>27</v>
      </c>
      <c r="F63" s="211">
        <v>0</v>
      </c>
      <c r="G63" s="211">
        <v>0.2</v>
      </c>
      <c r="H63" s="211">
        <v>0.3</v>
      </c>
      <c r="I63" s="211">
        <v>0.4</v>
      </c>
      <c r="J63" s="211">
        <v>0.4</v>
      </c>
      <c r="K63" s="211">
        <v>0.5</v>
      </c>
      <c r="L63" s="211">
        <v>0.5</v>
      </c>
      <c r="M63" s="211">
        <v>0.8</v>
      </c>
      <c r="N63" s="211">
        <v>0.8</v>
      </c>
      <c r="O63" s="211">
        <v>0.8</v>
      </c>
      <c r="P63" s="212">
        <v>0.8</v>
      </c>
      <c r="Q63" s="155"/>
      <c r="R63" s="155"/>
      <c r="S63" s="227"/>
      <c r="T63" s="208" t="s">
        <v>114</v>
      </c>
      <c r="U63" s="209">
        <v>3.1</v>
      </c>
      <c r="V63" s="210">
        <v>2.8</v>
      </c>
      <c r="W63" s="211">
        <v>2.9</v>
      </c>
      <c r="X63" s="211">
        <v>2.9</v>
      </c>
      <c r="Y63" s="211">
        <v>3</v>
      </c>
      <c r="Z63" s="211">
        <v>3.1</v>
      </c>
      <c r="AA63" s="211">
        <v>3.1</v>
      </c>
      <c r="AB63" s="211">
        <v>3.3</v>
      </c>
      <c r="AC63" s="211">
        <v>3.4</v>
      </c>
      <c r="AD63" s="211">
        <v>3.6</v>
      </c>
      <c r="AE63" s="211">
        <v>3.9</v>
      </c>
      <c r="AF63" s="211">
        <v>4.0999999999999996</v>
      </c>
      <c r="AG63" s="212">
        <v>4.2</v>
      </c>
      <c r="AH63" s="178"/>
    </row>
    <row r="64" spans="2:89" ht="13.5" customHeight="1">
      <c r="B64" s="161" t="s">
        <v>205</v>
      </c>
      <c r="C64" s="161"/>
      <c r="D64" s="161"/>
      <c r="E64" s="161"/>
      <c r="F64" s="161"/>
      <c r="G64" s="161"/>
      <c r="H64" s="161"/>
      <c r="I64" s="161"/>
      <c r="J64" s="161"/>
      <c r="K64" s="161"/>
      <c r="L64" s="161"/>
      <c r="M64" s="161"/>
      <c r="N64" s="161"/>
      <c r="O64" s="161"/>
      <c r="P64" s="161"/>
      <c r="Q64" s="155"/>
      <c r="R64" s="155"/>
      <c r="AH64" s="178"/>
    </row>
    <row r="65" spans="2:34" ht="12" customHeight="1">
      <c r="B65" s="155"/>
      <c r="C65" s="155"/>
      <c r="Q65" s="155"/>
      <c r="R65" s="155"/>
      <c r="AH65" s="178"/>
    </row>
    <row r="66" spans="2:34" s="161" customFormat="1" ht="12" customHeight="1">
      <c r="AH66" s="228"/>
    </row>
    <row r="67" spans="2:34" s="161" customFormat="1" ht="12" customHeight="1">
      <c r="AH67" s="228"/>
    </row>
    <row r="68" spans="2:34" s="161" customFormat="1" ht="12" customHeight="1">
      <c r="AH68" s="228"/>
    </row>
    <row r="69" spans="2:34" s="161" customFormat="1" ht="12" customHeight="1">
      <c r="AH69" s="228"/>
    </row>
    <row r="70" spans="2:34" s="161" customFormat="1" ht="12" customHeight="1">
      <c r="AH70" s="228"/>
    </row>
    <row r="71" spans="2:34" s="161" customFormat="1" ht="12" customHeight="1">
      <c r="AH71" s="228"/>
    </row>
    <row r="72" spans="2:34" s="161" customFormat="1" ht="12" customHeight="1">
      <c r="AH72" s="228"/>
    </row>
    <row r="73" spans="2:34" s="161" customFormat="1" ht="12" customHeight="1">
      <c r="AH73" s="228"/>
    </row>
    <row r="74" spans="2:34" s="161" customFormat="1" ht="12" customHeight="1">
      <c r="AH74" s="228"/>
    </row>
    <row r="75" spans="2:34" s="161" customFormat="1" ht="12" customHeight="1">
      <c r="AH75" s="228"/>
    </row>
    <row r="76" spans="2:34" s="161" customFormat="1" ht="12" customHeight="1">
      <c r="AH76" s="228"/>
    </row>
    <row r="77" spans="2:34" s="161" customFormat="1" ht="12" customHeight="1">
      <c r="AH77" s="228"/>
    </row>
    <row r="78" spans="2:34" s="161" customFormat="1" ht="12" customHeight="1">
      <c r="AH78" s="228"/>
    </row>
    <row r="79" spans="2:34" s="161" customFormat="1" ht="12" customHeight="1">
      <c r="AH79" s="228"/>
    </row>
    <row r="80" spans="2:34" s="161" customFormat="1" ht="12" customHeight="1">
      <c r="AH80" s="228"/>
    </row>
    <row r="81" spans="2:34" s="161" customFormat="1" ht="12" customHeight="1">
      <c r="AH81" s="228"/>
    </row>
    <row r="82" spans="2:34" s="161" customFormat="1" ht="12" customHeight="1">
      <c r="AH82" s="228"/>
    </row>
    <row r="83" spans="2:34" s="161" customFormat="1" ht="12" customHeight="1">
      <c r="AH83" s="229"/>
    </row>
    <row r="84" spans="2:34" s="161" customFormat="1" ht="12" customHeight="1">
      <c r="AH84" s="229"/>
    </row>
    <row r="85" spans="2:34" s="161" customFormat="1" ht="12" customHeight="1">
      <c r="AH85" s="229"/>
    </row>
    <row r="86" spans="2:34" s="161" customFormat="1" ht="12" customHeight="1">
      <c r="AH86" s="229"/>
    </row>
    <row r="87" spans="2:34" s="161" customFormat="1" ht="12" customHeight="1">
      <c r="AH87" s="229"/>
    </row>
    <row r="88" spans="2:34" s="161" customFormat="1" ht="12" customHeight="1">
      <c r="C88" s="230"/>
    </row>
    <row r="89" spans="2:34" s="161" customFormat="1" ht="12" customHeight="1">
      <c r="C89" s="230"/>
    </row>
    <row r="90" spans="2:34" s="161" customFormat="1" ht="12" customHeight="1">
      <c r="C90" s="230"/>
    </row>
    <row r="91" spans="2:34" s="161" customFormat="1" ht="17.25" customHeight="1">
      <c r="C91" s="230"/>
    </row>
    <row r="92" spans="2:34" s="161" customFormat="1" ht="18" customHeight="1">
      <c r="B92" s="231"/>
      <c r="C92" s="232"/>
    </row>
    <row r="93" spans="2:34" s="161" customFormat="1" ht="12" customHeight="1">
      <c r="B93" s="231"/>
      <c r="C93" s="232"/>
    </row>
    <row r="94" spans="2:34" s="161" customFormat="1" ht="12" customHeight="1">
      <c r="B94" s="231"/>
      <c r="C94" s="232"/>
    </row>
    <row r="95" spans="2:34" s="161" customFormat="1" ht="12" customHeight="1">
      <c r="B95" s="231"/>
      <c r="C95" s="232"/>
    </row>
    <row r="96" spans="2:34" s="161" customFormat="1" ht="12" customHeight="1">
      <c r="B96" s="231"/>
      <c r="C96" s="232"/>
    </row>
    <row r="97" spans="20:20" s="161" customFormat="1" ht="12" customHeight="1"/>
    <row r="98" spans="20:20" s="161" customFormat="1" ht="12" customHeight="1"/>
    <row r="99" spans="20:20" s="161" customFormat="1" ht="12" customHeight="1"/>
    <row r="100" spans="20:20" s="161" customFormat="1" ht="12" customHeight="1"/>
    <row r="101" spans="20:20" s="161" customFormat="1" ht="12" customHeight="1"/>
    <row r="102" spans="20:20" s="161" customFormat="1" ht="12" customHeight="1"/>
    <row r="103" spans="20:20" s="161" customFormat="1" ht="12" customHeight="1"/>
    <row r="104" spans="20:20" s="161" customFormat="1" ht="12" customHeight="1"/>
    <row r="105" spans="20:20" s="161" customFormat="1" ht="12" customHeight="1"/>
    <row r="106" spans="20:20" s="161" customFormat="1" ht="12" customHeight="1"/>
    <row r="107" spans="20:20" s="161" customFormat="1" ht="12" customHeight="1"/>
    <row r="108" spans="20:20" s="161" customFormat="1" ht="12" customHeight="1">
      <c r="T108" s="230"/>
    </row>
    <row r="109" spans="20:20" s="161" customFormat="1" ht="12" customHeight="1">
      <c r="T109" s="230"/>
    </row>
    <row r="110" spans="20:20" s="161" customFormat="1" ht="12" customHeight="1">
      <c r="T110" s="230"/>
    </row>
    <row r="111" spans="20:20" s="161" customFormat="1" ht="12" customHeight="1">
      <c r="T111" s="230"/>
    </row>
    <row r="112" spans="20:20" s="161" customFormat="1" ht="12" customHeight="1"/>
    <row r="113" s="161" customFormat="1" ht="12" customHeight="1"/>
    <row r="114" s="161" customFormat="1" ht="12" customHeight="1"/>
    <row r="115" s="161" customFormat="1" ht="12" customHeight="1"/>
    <row r="116" s="161" customFormat="1" ht="12" customHeight="1"/>
    <row r="117" s="161" customFormat="1" ht="12" customHeight="1"/>
    <row r="118" s="161" customFormat="1" ht="12" customHeight="1"/>
    <row r="119" s="161" customFormat="1" ht="12" customHeight="1"/>
    <row r="120" s="161" customFormat="1" ht="12" customHeight="1"/>
    <row r="121" s="161" customFormat="1" ht="12" customHeight="1"/>
    <row r="122" s="161" customFormat="1" ht="12" customHeight="1"/>
    <row r="123" s="161" customFormat="1" ht="12" customHeight="1"/>
    <row r="124" s="161" customFormat="1" ht="12" customHeight="1"/>
    <row r="125" s="161" customFormat="1" ht="12" customHeight="1"/>
    <row r="126" s="161" customFormat="1" ht="12" customHeight="1"/>
    <row r="127" s="161" customFormat="1" ht="12" customHeight="1"/>
    <row r="128" s="161" customFormat="1" ht="12" customHeight="1"/>
    <row r="129" s="161" customFormat="1" ht="12" customHeight="1"/>
    <row r="130" s="161" customFormat="1" ht="12" customHeight="1"/>
    <row r="131" s="161" customFormat="1" ht="12" customHeight="1"/>
    <row r="132" s="161" customFormat="1" ht="12" customHeight="1"/>
    <row r="133" s="161" customFormat="1" ht="12" customHeight="1"/>
    <row r="134" s="161" customFormat="1" ht="12" customHeight="1"/>
    <row r="135" s="161" customFormat="1" ht="12" customHeight="1"/>
    <row r="136" s="161" customFormat="1" ht="12" customHeight="1"/>
    <row r="137" s="161" customFormat="1" ht="12" customHeight="1"/>
    <row r="138" s="161" customFormat="1" ht="12" customHeight="1"/>
    <row r="139" s="161" customFormat="1" ht="12" customHeight="1"/>
    <row r="140" s="161" customFormat="1" ht="12" customHeight="1"/>
    <row r="141" s="161" customFormat="1" ht="12" customHeight="1"/>
    <row r="142" s="161" customFormat="1" ht="12" customHeight="1"/>
    <row r="143" s="161" customFormat="1" ht="12" customHeight="1"/>
    <row r="144" s="161" customFormat="1" ht="12" customHeight="1"/>
    <row r="145" s="161" customFormat="1" ht="12" customHeight="1"/>
    <row r="146" s="161" customFormat="1" ht="12" customHeight="1"/>
    <row r="147" s="161" customFormat="1" ht="12" customHeight="1"/>
    <row r="148" s="161" customFormat="1" ht="12" customHeight="1"/>
    <row r="149" s="161" customFormat="1" ht="12" customHeight="1"/>
    <row r="150" s="161" customFormat="1" ht="12" customHeight="1"/>
    <row r="151" s="161" customFormat="1" ht="12" customHeight="1"/>
    <row r="152" s="161" customFormat="1" ht="12" customHeight="1"/>
    <row r="153" s="161" customFormat="1" ht="12" customHeight="1"/>
    <row r="154" s="161" customFormat="1" ht="12" customHeight="1"/>
    <row r="155" s="161" customFormat="1" ht="12" customHeight="1"/>
    <row r="156" s="161" customFormat="1" ht="12" customHeight="1"/>
    <row r="157" s="161" customFormat="1" ht="12" customHeight="1"/>
    <row r="158" s="161" customFormat="1" ht="12" customHeight="1"/>
    <row r="159" s="161" customFormat="1" ht="12" customHeight="1"/>
    <row r="160" s="161" customFormat="1" ht="12" customHeight="1"/>
    <row r="161" spans="17:18" s="161" customFormat="1" ht="12" customHeight="1"/>
    <row r="162" spans="17:18" s="161" customFormat="1" ht="12" customHeight="1"/>
    <row r="163" spans="17:18" s="161" customFormat="1" ht="12" customHeight="1"/>
    <row r="164" spans="17:18" s="161" customFormat="1" ht="12" customHeight="1"/>
    <row r="165" spans="17:18" s="161" customFormat="1" ht="12" customHeight="1"/>
    <row r="166" spans="17:18" s="161" customFormat="1" ht="12" customHeight="1"/>
    <row r="167" spans="17:18" s="161" customFormat="1" ht="12" customHeight="1"/>
    <row r="168" spans="17:18" s="161" customFormat="1" ht="12" customHeight="1"/>
    <row r="169" spans="17:18" s="161" customFormat="1" ht="12" customHeight="1"/>
    <row r="170" spans="17:18" s="161" customFormat="1" ht="12" customHeight="1"/>
    <row r="171" spans="17:18" s="161" customFormat="1" ht="12" customHeight="1"/>
    <row r="172" spans="17:18" s="161" customFormat="1" ht="12" customHeight="1">
      <c r="Q172" s="232"/>
      <c r="R172" s="232"/>
    </row>
    <row r="173" spans="17:18" s="161" customFormat="1" ht="12" customHeight="1">
      <c r="Q173" s="232"/>
      <c r="R173" s="232"/>
    </row>
    <row r="174" spans="17:18" s="161" customFormat="1" ht="12" customHeight="1">
      <c r="Q174" s="232"/>
      <c r="R174" s="232"/>
    </row>
    <row r="175" spans="17:18" s="161" customFormat="1" ht="12" customHeight="1">
      <c r="Q175" s="232"/>
      <c r="R175" s="232"/>
    </row>
    <row r="176" spans="17:18" s="161" customFormat="1" ht="12" customHeight="1">
      <c r="Q176" s="232"/>
      <c r="R176" s="232"/>
    </row>
    <row r="177" spans="2:85" s="161" customFormat="1" ht="12" customHeight="1">
      <c r="Q177" s="232"/>
      <c r="R177" s="232"/>
    </row>
    <row r="178" spans="2:85" s="161" customFormat="1" ht="12" customHeight="1">
      <c r="Q178" s="232"/>
      <c r="R178" s="232"/>
    </row>
    <row r="179" spans="2:85" s="161" customFormat="1" ht="34.5" customHeight="1">
      <c r="Q179" s="232"/>
      <c r="R179" s="232"/>
    </row>
    <row r="180" spans="2:85" s="161" customFormat="1" ht="14.25" customHeight="1">
      <c r="Q180" s="232"/>
      <c r="R180" s="232"/>
    </row>
    <row r="181" spans="2:85" s="161" customFormat="1" ht="14.25" customHeight="1">
      <c r="Q181" s="232"/>
      <c r="R181" s="232"/>
    </row>
    <row r="182" spans="2:85" s="231" customFormat="1" ht="14.25" customHeight="1">
      <c r="C182" s="232"/>
      <c r="D182" s="161"/>
      <c r="E182" s="161"/>
      <c r="F182" s="161"/>
      <c r="G182" s="161"/>
      <c r="H182" s="161"/>
      <c r="I182" s="161"/>
      <c r="J182" s="161"/>
      <c r="K182" s="161"/>
      <c r="L182" s="161"/>
      <c r="M182" s="161"/>
      <c r="N182" s="161"/>
      <c r="O182" s="161"/>
      <c r="P182" s="161"/>
      <c r="Q182" s="232"/>
      <c r="R182" s="232"/>
      <c r="S182" s="161"/>
      <c r="T182" s="161"/>
      <c r="U182" s="161"/>
      <c r="V182" s="161"/>
      <c r="W182" s="161"/>
      <c r="X182" s="161"/>
      <c r="Y182" s="161"/>
      <c r="Z182" s="161"/>
      <c r="AA182" s="161"/>
      <c r="AB182" s="161"/>
      <c r="AC182" s="161"/>
      <c r="AD182" s="161"/>
      <c r="AE182" s="161"/>
      <c r="AF182" s="161"/>
      <c r="AG182" s="161"/>
      <c r="AH182" s="161"/>
      <c r="AI182" s="161"/>
      <c r="AJ182" s="161"/>
      <c r="AK182" s="161"/>
      <c r="AL182" s="161"/>
      <c r="AM182" s="161"/>
      <c r="AN182" s="161"/>
      <c r="AO182" s="161"/>
      <c r="AP182" s="161"/>
      <c r="AQ182" s="161"/>
      <c r="AR182" s="161"/>
      <c r="AS182" s="161"/>
      <c r="AT182" s="161"/>
      <c r="AU182" s="161"/>
      <c r="AV182" s="161"/>
      <c r="AW182" s="161"/>
      <c r="AX182" s="161"/>
      <c r="AY182" s="161"/>
      <c r="AZ182" s="161"/>
      <c r="BA182" s="161"/>
      <c r="BB182" s="161"/>
      <c r="BC182" s="161"/>
      <c r="BD182" s="161"/>
      <c r="BE182" s="161"/>
      <c r="BF182" s="161"/>
      <c r="BG182" s="161"/>
      <c r="BH182" s="161"/>
      <c r="BI182" s="161"/>
      <c r="BJ182" s="161"/>
      <c r="BK182" s="161"/>
      <c r="BL182" s="161"/>
      <c r="BM182" s="161"/>
      <c r="BN182" s="161"/>
      <c r="BO182" s="161"/>
      <c r="BP182" s="161"/>
      <c r="BQ182" s="161"/>
      <c r="BR182" s="161"/>
      <c r="BS182" s="161"/>
      <c r="BT182" s="161"/>
      <c r="BU182" s="161"/>
      <c r="BV182" s="161"/>
      <c r="BW182" s="161"/>
      <c r="BX182" s="161"/>
      <c r="BY182" s="161"/>
      <c r="BZ182" s="161"/>
      <c r="CA182" s="161"/>
      <c r="CB182" s="161"/>
      <c r="CC182" s="161"/>
      <c r="CD182" s="161"/>
      <c r="CE182" s="161"/>
      <c r="CF182" s="161"/>
      <c r="CG182" s="161"/>
    </row>
    <row r="183" spans="2:85" s="231" customFormat="1" ht="14.25" customHeight="1">
      <c r="C183" s="232"/>
      <c r="D183" s="161"/>
      <c r="E183" s="161"/>
      <c r="F183" s="161"/>
      <c r="G183" s="161"/>
      <c r="H183" s="161"/>
      <c r="I183" s="161"/>
      <c r="J183" s="161"/>
      <c r="K183" s="161"/>
      <c r="L183" s="161"/>
      <c r="M183" s="161"/>
      <c r="N183" s="161"/>
      <c r="O183" s="161"/>
      <c r="P183" s="161"/>
      <c r="Q183" s="232"/>
      <c r="R183" s="232"/>
      <c r="S183" s="161"/>
      <c r="T183" s="161"/>
      <c r="U183" s="161"/>
      <c r="V183" s="161"/>
      <c r="W183" s="161"/>
      <c r="X183" s="161"/>
      <c r="Y183" s="161"/>
      <c r="Z183" s="161"/>
      <c r="AA183" s="161"/>
      <c r="AB183" s="161"/>
      <c r="AC183" s="161"/>
      <c r="AD183" s="161"/>
      <c r="AE183" s="161"/>
      <c r="AF183" s="161"/>
      <c r="AG183" s="161"/>
      <c r="AH183" s="161"/>
      <c r="AI183" s="161"/>
      <c r="AJ183" s="161"/>
      <c r="AK183" s="161"/>
      <c r="AL183" s="161"/>
      <c r="AM183" s="161"/>
      <c r="AN183" s="161"/>
      <c r="AO183" s="161"/>
      <c r="AP183" s="161"/>
      <c r="AQ183" s="161"/>
      <c r="AR183" s="161"/>
      <c r="AS183" s="161"/>
      <c r="AT183" s="161"/>
      <c r="AU183" s="161"/>
      <c r="AV183" s="161"/>
      <c r="AW183" s="161"/>
      <c r="AX183" s="161"/>
      <c r="AY183" s="161"/>
      <c r="AZ183" s="161"/>
      <c r="BA183" s="161"/>
      <c r="BB183" s="161"/>
      <c r="BC183" s="161"/>
      <c r="BD183" s="161"/>
      <c r="BE183" s="161"/>
      <c r="BF183" s="161"/>
      <c r="BG183" s="161"/>
      <c r="BH183" s="161"/>
      <c r="BI183" s="161"/>
      <c r="BJ183" s="161"/>
      <c r="BK183" s="161"/>
      <c r="BL183" s="161"/>
      <c r="BM183" s="161"/>
      <c r="BN183" s="161"/>
      <c r="BO183" s="161"/>
      <c r="BP183" s="161"/>
      <c r="BQ183" s="161"/>
      <c r="BR183" s="161"/>
      <c r="BS183" s="161"/>
      <c r="BT183" s="161"/>
      <c r="BU183" s="161"/>
      <c r="BV183" s="161"/>
      <c r="BW183" s="161"/>
      <c r="BX183" s="161"/>
      <c r="BY183" s="161"/>
      <c r="BZ183" s="161"/>
      <c r="CA183" s="161"/>
      <c r="CB183" s="161"/>
      <c r="CC183" s="161"/>
      <c r="CD183" s="161"/>
      <c r="CE183" s="161"/>
      <c r="CF183" s="161"/>
      <c r="CG183" s="161"/>
    </row>
    <row r="184" spans="2:85" s="231" customFormat="1" ht="14.25" customHeight="1">
      <c r="C184" s="232"/>
      <c r="D184" s="161"/>
      <c r="E184" s="161"/>
      <c r="F184" s="161"/>
      <c r="G184" s="161"/>
      <c r="H184" s="161"/>
      <c r="I184" s="161"/>
      <c r="J184" s="161"/>
      <c r="K184" s="161"/>
      <c r="L184" s="161"/>
      <c r="M184" s="161"/>
      <c r="N184" s="161"/>
      <c r="O184" s="161"/>
      <c r="P184" s="161"/>
      <c r="Q184" s="232"/>
      <c r="R184" s="232"/>
      <c r="S184" s="161"/>
      <c r="T184" s="161"/>
      <c r="U184" s="161"/>
      <c r="V184" s="161"/>
      <c r="W184" s="161"/>
      <c r="X184" s="161"/>
      <c r="Y184" s="161"/>
      <c r="Z184" s="161"/>
      <c r="AA184" s="161"/>
      <c r="AB184" s="161"/>
      <c r="AC184" s="161"/>
      <c r="AD184" s="161"/>
      <c r="AE184" s="161"/>
      <c r="AF184" s="161"/>
      <c r="AG184" s="161"/>
      <c r="AH184" s="161"/>
      <c r="AI184" s="161"/>
      <c r="AJ184" s="161"/>
      <c r="AK184" s="161"/>
      <c r="AL184" s="161"/>
      <c r="AM184" s="161"/>
      <c r="AN184" s="161"/>
      <c r="AO184" s="161"/>
      <c r="AP184" s="161"/>
      <c r="AQ184" s="161"/>
      <c r="AR184" s="161"/>
      <c r="AS184" s="161"/>
      <c r="AT184" s="161"/>
      <c r="AU184" s="161"/>
      <c r="AV184" s="161"/>
      <c r="AW184" s="161"/>
      <c r="AX184" s="161"/>
      <c r="AY184" s="161"/>
      <c r="AZ184" s="161"/>
      <c r="BA184" s="161"/>
      <c r="BB184" s="161"/>
      <c r="BC184" s="161"/>
      <c r="BD184" s="161"/>
      <c r="BE184" s="161"/>
      <c r="BF184" s="161"/>
      <c r="BG184" s="161"/>
      <c r="BH184" s="161"/>
      <c r="BI184" s="161"/>
      <c r="BJ184" s="161"/>
      <c r="BK184" s="161"/>
      <c r="BL184" s="161"/>
      <c r="BM184" s="161"/>
      <c r="BN184" s="161"/>
      <c r="BO184" s="161"/>
      <c r="BP184" s="161"/>
      <c r="BQ184" s="161"/>
      <c r="BR184" s="161"/>
      <c r="BS184" s="161"/>
      <c r="BT184" s="161"/>
      <c r="BU184" s="161"/>
      <c r="BV184" s="161"/>
      <c r="BW184" s="161"/>
      <c r="BX184" s="161"/>
      <c r="BY184" s="161"/>
      <c r="BZ184" s="161"/>
      <c r="CA184" s="161"/>
      <c r="CB184" s="161"/>
      <c r="CC184" s="161"/>
      <c r="CD184" s="161"/>
      <c r="CE184" s="161"/>
      <c r="CF184" s="161"/>
      <c r="CG184" s="161"/>
    </row>
    <row r="185" spans="2:85" s="231" customFormat="1" ht="14.25" customHeight="1">
      <c r="C185" s="232"/>
      <c r="D185" s="161"/>
      <c r="E185" s="161"/>
      <c r="F185" s="161"/>
      <c r="G185" s="161"/>
      <c r="H185" s="161"/>
      <c r="I185" s="161"/>
      <c r="J185" s="161"/>
      <c r="K185" s="161"/>
      <c r="L185" s="161"/>
      <c r="M185" s="161"/>
      <c r="N185" s="161"/>
      <c r="O185" s="161"/>
      <c r="P185" s="161"/>
      <c r="Q185" s="232"/>
      <c r="R185" s="232"/>
      <c r="S185" s="161"/>
      <c r="T185" s="161"/>
      <c r="U185" s="161"/>
      <c r="V185" s="161"/>
      <c r="W185" s="161"/>
      <c r="X185" s="161"/>
      <c r="Y185" s="161"/>
      <c r="Z185" s="161"/>
      <c r="AA185" s="161"/>
      <c r="AB185" s="161"/>
      <c r="AC185" s="161"/>
      <c r="AD185" s="161"/>
      <c r="AE185" s="161"/>
      <c r="AF185" s="161"/>
      <c r="AG185" s="161"/>
      <c r="AH185" s="161"/>
      <c r="AI185" s="161"/>
      <c r="AJ185" s="161"/>
      <c r="AK185" s="161"/>
      <c r="AL185" s="161"/>
      <c r="AM185" s="161"/>
      <c r="AN185" s="161"/>
      <c r="AO185" s="161"/>
      <c r="AP185" s="161"/>
      <c r="AQ185" s="161"/>
      <c r="AR185" s="161"/>
      <c r="AS185" s="161"/>
      <c r="AT185" s="161"/>
      <c r="AU185" s="161"/>
      <c r="AV185" s="161"/>
      <c r="AW185" s="161"/>
      <c r="AX185" s="161"/>
      <c r="AY185" s="161"/>
      <c r="AZ185" s="161"/>
      <c r="BA185" s="161"/>
      <c r="BB185" s="161"/>
      <c r="BC185" s="161"/>
      <c r="BD185" s="161"/>
      <c r="BE185" s="161"/>
      <c r="BF185" s="161"/>
      <c r="BG185" s="161"/>
      <c r="BH185" s="161"/>
      <c r="BI185" s="161"/>
      <c r="BJ185" s="161"/>
      <c r="BK185" s="161"/>
      <c r="BL185" s="161"/>
      <c r="BM185" s="161"/>
      <c r="BN185" s="161"/>
      <c r="BO185" s="161"/>
      <c r="BP185" s="161"/>
      <c r="BQ185" s="161"/>
      <c r="BR185" s="161"/>
      <c r="BS185" s="161"/>
      <c r="BT185" s="161"/>
      <c r="BU185" s="161"/>
      <c r="BV185" s="161"/>
      <c r="BW185" s="161"/>
      <c r="BX185" s="161"/>
      <c r="BY185" s="161"/>
      <c r="BZ185" s="161"/>
      <c r="CA185" s="161"/>
      <c r="CB185" s="161"/>
      <c r="CC185" s="161"/>
      <c r="CD185" s="161"/>
      <c r="CE185" s="161"/>
      <c r="CF185" s="161"/>
      <c r="CG185" s="161"/>
    </row>
    <row r="186" spans="2:85" s="231" customFormat="1" ht="14.25" customHeight="1">
      <c r="C186" s="232"/>
      <c r="D186" s="161"/>
      <c r="E186" s="161"/>
      <c r="F186" s="161"/>
      <c r="G186" s="161"/>
      <c r="H186" s="161"/>
      <c r="I186" s="161"/>
      <c r="J186" s="161"/>
      <c r="K186" s="161"/>
      <c r="L186" s="161"/>
      <c r="M186" s="161"/>
      <c r="N186" s="161"/>
      <c r="O186" s="161"/>
      <c r="P186" s="161"/>
      <c r="Q186" s="232"/>
      <c r="R186" s="232"/>
      <c r="S186" s="161"/>
      <c r="T186" s="161"/>
      <c r="U186" s="161"/>
      <c r="V186" s="161"/>
      <c r="W186" s="161"/>
      <c r="X186" s="161"/>
      <c r="Y186" s="161"/>
      <c r="Z186" s="161"/>
      <c r="AA186" s="161"/>
      <c r="AB186" s="161"/>
      <c r="AC186" s="161"/>
      <c r="AD186" s="161"/>
      <c r="AE186" s="161"/>
      <c r="AF186" s="161"/>
      <c r="AG186" s="161"/>
      <c r="AH186" s="161"/>
      <c r="AI186" s="161"/>
      <c r="AJ186" s="161"/>
      <c r="AK186" s="161"/>
      <c r="AL186" s="161"/>
      <c r="AM186" s="161"/>
      <c r="AN186" s="161"/>
      <c r="AO186" s="161"/>
      <c r="AP186" s="161"/>
      <c r="AQ186" s="161"/>
      <c r="AR186" s="161"/>
      <c r="AS186" s="161"/>
      <c r="AT186" s="161"/>
      <c r="AU186" s="161"/>
      <c r="AV186" s="161"/>
      <c r="AW186" s="161"/>
      <c r="AX186" s="161"/>
      <c r="AY186" s="161"/>
      <c r="AZ186" s="161"/>
      <c r="BA186" s="161"/>
      <c r="BB186" s="161"/>
      <c r="BC186" s="161"/>
      <c r="BD186" s="161"/>
      <c r="BE186" s="161"/>
      <c r="BF186" s="161"/>
      <c r="BG186" s="161"/>
      <c r="BH186" s="161"/>
      <c r="BI186" s="161"/>
      <c r="BJ186" s="161"/>
      <c r="BK186" s="161"/>
      <c r="BL186" s="161"/>
      <c r="BM186" s="161"/>
      <c r="BN186" s="161"/>
      <c r="BO186" s="161"/>
      <c r="BP186" s="161"/>
      <c r="BQ186" s="161"/>
      <c r="BR186" s="161"/>
      <c r="BS186" s="161"/>
      <c r="BT186" s="161"/>
      <c r="BU186" s="161"/>
      <c r="BV186" s="161"/>
      <c r="BW186" s="161"/>
      <c r="BX186" s="161"/>
      <c r="BY186" s="161"/>
      <c r="BZ186" s="161"/>
      <c r="CA186" s="161"/>
      <c r="CB186" s="161"/>
      <c r="CC186" s="161"/>
      <c r="CD186" s="161"/>
      <c r="CE186" s="161"/>
      <c r="CF186" s="161"/>
      <c r="CG186" s="161"/>
    </row>
    <row r="187" spans="2:85" s="161" customFormat="1" ht="12" customHeight="1">
      <c r="B187" s="231"/>
      <c r="C187" s="232"/>
      <c r="Q187" s="232"/>
      <c r="R187" s="232"/>
    </row>
    <row r="188" spans="2:85" s="161" customFormat="1" ht="12" customHeight="1">
      <c r="B188" s="231"/>
      <c r="C188" s="232"/>
      <c r="Q188" s="232"/>
      <c r="R188" s="232"/>
    </row>
    <row r="189" spans="2:85" s="161" customFormat="1" ht="12" customHeight="1">
      <c r="B189" s="231"/>
      <c r="C189" s="232"/>
      <c r="Q189" s="232"/>
      <c r="R189" s="232"/>
    </row>
    <row r="190" spans="2:85" s="161" customFormat="1" ht="12" customHeight="1">
      <c r="B190" s="231"/>
      <c r="C190" s="232"/>
      <c r="Q190" s="232"/>
      <c r="R190" s="232"/>
    </row>
    <row r="191" spans="2:85" s="161" customFormat="1" ht="12" customHeight="1">
      <c r="B191" s="231"/>
      <c r="C191" s="232"/>
      <c r="Q191" s="232"/>
      <c r="R191" s="232"/>
    </row>
    <row r="192" spans="2:85" s="161" customFormat="1" ht="12" customHeight="1">
      <c r="B192" s="231"/>
      <c r="C192" s="232"/>
      <c r="Q192" s="232"/>
      <c r="R192" s="232"/>
    </row>
    <row r="193" spans="2:18" s="161" customFormat="1" ht="12" customHeight="1">
      <c r="B193" s="231"/>
      <c r="C193" s="232"/>
      <c r="Q193" s="232"/>
      <c r="R193" s="232"/>
    </row>
    <row r="194" spans="2:18" s="161" customFormat="1" ht="12" customHeight="1">
      <c r="B194" s="231"/>
      <c r="C194" s="232"/>
      <c r="Q194" s="232"/>
      <c r="R194" s="232"/>
    </row>
    <row r="195" spans="2:18" s="161" customFormat="1" ht="12" customHeight="1">
      <c r="B195" s="231"/>
      <c r="C195" s="232"/>
      <c r="Q195" s="232"/>
      <c r="R195" s="232"/>
    </row>
    <row r="196" spans="2:18" s="161" customFormat="1" ht="12" customHeight="1">
      <c r="B196" s="231"/>
      <c r="C196" s="232"/>
      <c r="Q196" s="232"/>
      <c r="R196" s="232"/>
    </row>
    <row r="197" spans="2:18" s="161" customFormat="1" ht="12" customHeight="1">
      <c r="B197" s="231"/>
      <c r="C197" s="232"/>
      <c r="Q197" s="232"/>
      <c r="R197" s="232"/>
    </row>
    <row r="198" spans="2:18" s="161" customFormat="1" ht="12" customHeight="1">
      <c r="B198" s="231"/>
      <c r="C198" s="232"/>
      <c r="Q198" s="232"/>
      <c r="R198" s="232"/>
    </row>
    <row r="199" spans="2:18" s="161" customFormat="1" ht="12" customHeight="1">
      <c r="B199" s="231"/>
      <c r="C199" s="232"/>
      <c r="Q199" s="232"/>
      <c r="R199" s="232"/>
    </row>
    <row r="200" spans="2:18" s="161" customFormat="1" ht="12" customHeight="1">
      <c r="B200" s="231"/>
      <c r="C200" s="232"/>
      <c r="Q200" s="232"/>
      <c r="R200" s="232"/>
    </row>
    <row r="201" spans="2:18" s="161" customFormat="1" ht="12" customHeight="1">
      <c r="B201" s="231"/>
      <c r="C201" s="232"/>
      <c r="Q201" s="232"/>
      <c r="R201" s="232"/>
    </row>
    <row r="202" spans="2:18" s="161" customFormat="1" ht="12" customHeight="1">
      <c r="B202" s="231"/>
      <c r="C202" s="232"/>
      <c r="Q202" s="232"/>
      <c r="R202" s="232"/>
    </row>
    <row r="203" spans="2:18" s="161" customFormat="1" ht="12" customHeight="1">
      <c r="B203" s="231"/>
      <c r="C203" s="232"/>
      <c r="Q203" s="232"/>
      <c r="R203" s="232"/>
    </row>
    <row r="204" spans="2:18" s="161" customFormat="1" ht="12" customHeight="1">
      <c r="B204" s="231"/>
      <c r="C204" s="232"/>
      <c r="Q204" s="232"/>
      <c r="R204" s="232"/>
    </row>
    <row r="205" spans="2:18" s="161" customFormat="1" ht="12" customHeight="1">
      <c r="B205" s="231"/>
      <c r="C205" s="232"/>
      <c r="Q205" s="232"/>
      <c r="R205" s="232"/>
    </row>
    <row r="206" spans="2:18" s="161" customFormat="1" ht="12" customHeight="1">
      <c r="B206" s="231"/>
      <c r="C206" s="232"/>
      <c r="Q206" s="232"/>
      <c r="R206" s="232"/>
    </row>
    <row r="207" spans="2:18" s="161" customFormat="1" ht="12" customHeight="1">
      <c r="B207" s="231"/>
      <c r="C207" s="232"/>
      <c r="Q207" s="232"/>
      <c r="R207" s="232"/>
    </row>
    <row r="208" spans="2:18" s="161" customFormat="1" ht="12" customHeight="1">
      <c r="B208" s="231"/>
      <c r="C208" s="232"/>
      <c r="Q208" s="232"/>
      <c r="R208" s="232"/>
    </row>
    <row r="209" spans="2:18" s="161" customFormat="1" ht="12" customHeight="1">
      <c r="B209" s="231"/>
      <c r="C209" s="232"/>
      <c r="Q209" s="232"/>
      <c r="R209" s="232"/>
    </row>
    <row r="210" spans="2:18" s="161" customFormat="1" ht="12" customHeight="1">
      <c r="B210" s="231"/>
      <c r="C210" s="232"/>
      <c r="Q210" s="232"/>
      <c r="R210" s="232"/>
    </row>
    <row r="211" spans="2:18" s="161" customFormat="1" ht="12" customHeight="1">
      <c r="B211" s="231"/>
      <c r="C211" s="232"/>
      <c r="Q211" s="232"/>
      <c r="R211" s="232"/>
    </row>
    <row r="212" spans="2:18" s="161" customFormat="1" ht="12" customHeight="1">
      <c r="B212" s="231"/>
      <c r="C212" s="232"/>
      <c r="Q212" s="232"/>
      <c r="R212" s="232"/>
    </row>
    <row r="213" spans="2:18" s="161" customFormat="1" ht="12" customHeight="1">
      <c r="B213" s="231"/>
      <c r="C213" s="232"/>
      <c r="Q213" s="232"/>
      <c r="R213" s="232"/>
    </row>
    <row r="214" spans="2:18" s="161" customFormat="1" ht="12" customHeight="1">
      <c r="B214" s="231"/>
      <c r="C214" s="232"/>
      <c r="Q214" s="232"/>
      <c r="R214" s="232"/>
    </row>
    <row r="215" spans="2:18" s="161" customFormat="1" ht="12" customHeight="1">
      <c r="B215" s="231"/>
      <c r="C215" s="232"/>
      <c r="Q215" s="232"/>
      <c r="R215" s="232"/>
    </row>
    <row r="216" spans="2:18" s="161" customFormat="1" ht="12" customHeight="1">
      <c r="B216" s="231"/>
      <c r="C216" s="232"/>
      <c r="Q216" s="232"/>
      <c r="R216" s="232"/>
    </row>
    <row r="217" spans="2:18" s="161" customFormat="1" ht="12" customHeight="1">
      <c r="B217" s="231"/>
      <c r="C217" s="232"/>
      <c r="Q217" s="232"/>
      <c r="R217" s="232"/>
    </row>
  </sheetData>
  <phoneticPr fontId="5"/>
  <printOptions horizontalCentered="1"/>
  <pageMargins left="0.39370078740157483" right="0.39370078740157483" top="0.47244094488188981" bottom="0.35433070866141736" header="0.31496062992125984" footer="0.31496062992125984"/>
  <pageSetup paperSize="9" scale="85" fitToWidth="3" orientation="portrait" r:id="rId1"/>
  <colBreaks count="2" manualBreakCount="2">
    <brk id="17" max="68" man="1"/>
    <brk id="34" max="68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3548E-018F-4748-904C-4162FC5325C8}">
  <dimension ref="B1:CH217"/>
  <sheetViews>
    <sheetView showGridLines="0" zoomScaleNormal="100" zoomScaleSheetLayoutView="100" workbookViewId="0">
      <selection activeCell="E29" sqref="E29"/>
    </sheetView>
  </sheetViews>
  <sheetFormatPr defaultRowHeight="12"/>
  <cols>
    <col min="1" max="1" width="2.25" style="155" customWidth="1"/>
    <col min="2" max="2" width="2.5" style="207" customWidth="1"/>
    <col min="3" max="3" width="13.125" style="233" customWidth="1"/>
    <col min="4" max="15" width="9" style="155" customWidth="1"/>
    <col min="16" max="17" width="2.375" style="233" customWidth="1"/>
    <col min="18" max="18" width="2.5" style="155" customWidth="1"/>
    <col min="19" max="19" width="13.125" style="155" customWidth="1"/>
    <col min="20" max="31" width="9" style="155" customWidth="1"/>
    <col min="32" max="33" width="2.25" style="155" customWidth="1"/>
    <col min="34" max="34" width="2.5" style="155" customWidth="1"/>
    <col min="35" max="35" width="13.125" style="155" customWidth="1"/>
    <col min="36" max="47" width="9" style="155" customWidth="1"/>
    <col min="48" max="256" width="9" style="155"/>
    <col min="257" max="257" width="2.25" style="155" customWidth="1"/>
    <col min="258" max="258" width="2.5" style="155" customWidth="1"/>
    <col min="259" max="259" width="13.125" style="155" customWidth="1"/>
    <col min="260" max="271" width="9" style="155"/>
    <col min="272" max="273" width="2.375" style="155" customWidth="1"/>
    <col min="274" max="274" width="2.5" style="155" customWidth="1"/>
    <col min="275" max="275" width="13.125" style="155" customWidth="1"/>
    <col min="276" max="287" width="9" style="155"/>
    <col min="288" max="289" width="2.25" style="155" customWidth="1"/>
    <col min="290" max="290" width="2.5" style="155" customWidth="1"/>
    <col min="291" max="291" width="13.125" style="155" customWidth="1"/>
    <col min="292" max="512" width="9" style="155"/>
    <col min="513" max="513" width="2.25" style="155" customWidth="1"/>
    <col min="514" max="514" width="2.5" style="155" customWidth="1"/>
    <col min="515" max="515" width="13.125" style="155" customWidth="1"/>
    <col min="516" max="527" width="9" style="155"/>
    <col min="528" max="529" width="2.375" style="155" customWidth="1"/>
    <col min="530" max="530" width="2.5" style="155" customWidth="1"/>
    <col min="531" max="531" width="13.125" style="155" customWidth="1"/>
    <col min="532" max="543" width="9" style="155"/>
    <col min="544" max="545" width="2.25" style="155" customWidth="1"/>
    <col min="546" max="546" width="2.5" style="155" customWidth="1"/>
    <col min="547" max="547" width="13.125" style="155" customWidth="1"/>
    <col min="548" max="768" width="9" style="155"/>
    <col min="769" max="769" width="2.25" style="155" customWidth="1"/>
    <col min="770" max="770" width="2.5" style="155" customWidth="1"/>
    <col min="771" max="771" width="13.125" style="155" customWidth="1"/>
    <col min="772" max="783" width="9" style="155"/>
    <col min="784" max="785" width="2.375" style="155" customWidth="1"/>
    <col min="786" max="786" width="2.5" style="155" customWidth="1"/>
    <col min="787" max="787" width="13.125" style="155" customWidth="1"/>
    <col min="788" max="799" width="9" style="155"/>
    <col min="800" max="801" width="2.25" style="155" customWidth="1"/>
    <col min="802" max="802" width="2.5" style="155" customWidth="1"/>
    <col min="803" max="803" width="13.125" style="155" customWidth="1"/>
    <col min="804" max="1024" width="9" style="155"/>
    <col min="1025" max="1025" width="2.25" style="155" customWidth="1"/>
    <col min="1026" max="1026" width="2.5" style="155" customWidth="1"/>
    <col min="1027" max="1027" width="13.125" style="155" customWidth="1"/>
    <col min="1028" max="1039" width="9" style="155"/>
    <col min="1040" max="1041" width="2.375" style="155" customWidth="1"/>
    <col min="1042" max="1042" width="2.5" style="155" customWidth="1"/>
    <col min="1043" max="1043" width="13.125" style="155" customWidth="1"/>
    <col min="1044" max="1055" width="9" style="155"/>
    <col min="1056" max="1057" width="2.25" style="155" customWidth="1"/>
    <col min="1058" max="1058" width="2.5" style="155" customWidth="1"/>
    <col min="1059" max="1059" width="13.125" style="155" customWidth="1"/>
    <col min="1060" max="1280" width="9" style="155"/>
    <col min="1281" max="1281" width="2.25" style="155" customWidth="1"/>
    <col min="1282" max="1282" width="2.5" style="155" customWidth="1"/>
    <col min="1283" max="1283" width="13.125" style="155" customWidth="1"/>
    <col min="1284" max="1295" width="9" style="155"/>
    <col min="1296" max="1297" width="2.375" style="155" customWidth="1"/>
    <col min="1298" max="1298" width="2.5" style="155" customWidth="1"/>
    <col min="1299" max="1299" width="13.125" style="155" customWidth="1"/>
    <col min="1300" max="1311" width="9" style="155"/>
    <col min="1312" max="1313" width="2.25" style="155" customWidth="1"/>
    <col min="1314" max="1314" width="2.5" style="155" customWidth="1"/>
    <col min="1315" max="1315" width="13.125" style="155" customWidth="1"/>
    <col min="1316" max="1536" width="9" style="155"/>
    <col min="1537" max="1537" width="2.25" style="155" customWidth="1"/>
    <col min="1538" max="1538" width="2.5" style="155" customWidth="1"/>
    <col min="1539" max="1539" width="13.125" style="155" customWidth="1"/>
    <col min="1540" max="1551" width="9" style="155"/>
    <col min="1552" max="1553" width="2.375" style="155" customWidth="1"/>
    <col min="1554" max="1554" width="2.5" style="155" customWidth="1"/>
    <col min="1555" max="1555" width="13.125" style="155" customWidth="1"/>
    <col min="1556" max="1567" width="9" style="155"/>
    <col min="1568" max="1569" width="2.25" style="155" customWidth="1"/>
    <col min="1570" max="1570" width="2.5" style="155" customWidth="1"/>
    <col min="1571" max="1571" width="13.125" style="155" customWidth="1"/>
    <col min="1572" max="1792" width="9" style="155"/>
    <col min="1793" max="1793" width="2.25" style="155" customWidth="1"/>
    <col min="1794" max="1794" width="2.5" style="155" customWidth="1"/>
    <col min="1795" max="1795" width="13.125" style="155" customWidth="1"/>
    <col min="1796" max="1807" width="9" style="155"/>
    <col min="1808" max="1809" width="2.375" style="155" customWidth="1"/>
    <col min="1810" max="1810" width="2.5" style="155" customWidth="1"/>
    <col min="1811" max="1811" width="13.125" style="155" customWidth="1"/>
    <col min="1812" max="1823" width="9" style="155"/>
    <col min="1824" max="1825" width="2.25" style="155" customWidth="1"/>
    <col min="1826" max="1826" width="2.5" style="155" customWidth="1"/>
    <col min="1827" max="1827" width="13.125" style="155" customWidth="1"/>
    <col min="1828" max="2048" width="9" style="155"/>
    <col min="2049" max="2049" width="2.25" style="155" customWidth="1"/>
    <col min="2050" max="2050" width="2.5" style="155" customWidth="1"/>
    <col min="2051" max="2051" width="13.125" style="155" customWidth="1"/>
    <col min="2052" max="2063" width="9" style="155"/>
    <col min="2064" max="2065" width="2.375" style="155" customWidth="1"/>
    <col min="2066" max="2066" width="2.5" style="155" customWidth="1"/>
    <col min="2067" max="2067" width="13.125" style="155" customWidth="1"/>
    <col min="2068" max="2079" width="9" style="155"/>
    <col min="2080" max="2081" width="2.25" style="155" customWidth="1"/>
    <col min="2082" max="2082" width="2.5" style="155" customWidth="1"/>
    <col min="2083" max="2083" width="13.125" style="155" customWidth="1"/>
    <col min="2084" max="2304" width="9" style="155"/>
    <col min="2305" max="2305" width="2.25" style="155" customWidth="1"/>
    <col min="2306" max="2306" width="2.5" style="155" customWidth="1"/>
    <col min="2307" max="2307" width="13.125" style="155" customWidth="1"/>
    <col min="2308" max="2319" width="9" style="155"/>
    <col min="2320" max="2321" width="2.375" style="155" customWidth="1"/>
    <col min="2322" max="2322" width="2.5" style="155" customWidth="1"/>
    <col min="2323" max="2323" width="13.125" style="155" customWidth="1"/>
    <col min="2324" max="2335" width="9" style="155"/>
    <col min="2336" max="2337" width="2.25" style="155" customWidth="1"/>
    <col min="2338" max="2338" width="2.5" style="155" customWidth="1"/>
    <col min="2339" max="2339" width="13.125" style="155" customWidth="1"/>
    <col min="2340" max="2560" width="9" style="155"/>
    <col min="2561" max="2561" width="2.25" style="155" customWidth="1"/>
    <col min="2562" max="2562" width="2.5" style="155" customWidth="1"/>
    <col min="2563" max="2563" width="13.125" style="155" customWidth="1"/>
    <col min="2564" max="2575" width="9" style="155"/>
    <col min="2576" max="2577" width="2.375" style="155" customWidth="1"/>
    <col min="2578" max="2578" width="2.5" style="155" customWidth="1"/>
    <col min="2579" max="2579" width="13.125" style="155" customWidth="1"/>
    <col min="2580" max="2591" width="9" style="155"/>
    <col min="2592" max="2593" width="2.25" style="155" customWidth="1"/>
    <col min="2594" max="2594" width="2.5" style="155" customWidth="1"/>
    <col min="2595" max="2595" width="13.125" style="155" customWidth="1"/>
    <col min="2596" max="2816" width="9" style="155"/>
    <col min="2817" max="2817" width="2.25" style="155" customWidth="1"/>
    <col min="2818" max="2818" width="2.5" style="155" customWidth="1"/>
    <col min="2819" max="2819" width="13.125" style="155" customWidth="1"/>
    <col min="2820" max="2831" width="9" style="155"/>
    <col min="2832" max="2833" width="2.375" style="155" customWidth="1"/>
    <col min="2834" max="2834" width="2.5" style="155" customWidth="1"/>
    <col min="2835" max="2835" width="13.125" style="155" customWidth="1"/>
    <col min="2836" max="2847" width="9" style="155"/>
    <col min="2848" max="2849" width="2.25" style="155" customWidth="1"/>
    <col min="2850" max="2850" width="2.5" style="155" customWidth="1"/>
    <col min="2851" max="2851" width="13.125" style="155" customWidth="1"/>
    <col min="2852" max="3072" width="9" style="155"/>
    <col min="3073" max="3073" width="2.25" style="155" customWidth="1"/>
    <col min="3074" max="3074" width="2.5" style="155" customWidth="1"/>
    <col min="3075" max="3075" width="13.125" style="155" customWidth="1"/>
    <col min="3076" max="3087" width="9" style="155"/>
    <col min="3088" max="3089" width="2.375" style="155" customWidth="1"/>
    <col min="3090" max="3090" width="2.5" style="155" customWidth="1"/>
    <col min="3091" max="3091" width="13.125" style="155" customWidth="1"/>
    <col min="3092" max="3103" width="9" style="155"/>
    <col min="3104" max="3105" width="2.25" style="155" customWidth="1"/>
    <col min="3106" max="3106" width="2.5" style="155" customWidth="1"/>
    <col min="3107" max="3107" width="13.125" style="155" customWidth="1"/>
    <col min="3108" max="3328" width="9" style="155"/>
    <col min="3329" max="3329" width="2.25" style="155" customWidth="1"/>
    <col min="3330" max="3330" width="2.5" style="155" customWidth="1"/>
    <col min="3331" max="3331" width="13.125" style="155" customWidth="1"/>
    <col min="3332" max="3343" width="9" style="155"/>
    <col min="3344" max="3345" width="2.375" style="155" customWidth="1"/>
    <col min="3346" max="3346" width="2.5" style="155" customWidth="1"/>
    <col min="3347" max="3347" width="13.125" style="155" customWidth="1"/>
    <col min="3348" max="3359" width="9" style="155"/>
    <col min="3360" max="3361" width="2.25" style="155" customWidth="1"/>
    <col min="3362" max="3362" width="2.5" style="155" customWidth="1"/>
    <col min="3363" max="3363" width="13.125" style="155" customWidth="1"/>
    <col min="3364" max="3584" width="9" style="155"/>
    <col min="3585" max="3585" width="2.25" style="155" customWidth="1"/>
    <col min="3586" max="3586" width="2.5" style="155" customWidth="1"/>
    <col min="3587" max="3587" width="13.125" style="155" customWidth="1"/>
    <col min="3588" max="3599" width="9" style="155"/>
    <col min="3600" max="3601" width="2.375" style="155" customWidth="1"/>
    <col min="3602" max="3602" width="2.5" style="155" customWidth="1"/>
    <col min="3603" max="3603" width="13.125" style="155" customWidth="1"/>
    <col min="3604" max="3615" width="9" style="155"/>
    <col min="3616" max="3617" width="2.25" style="155" customWidth="1"/>
    <col min="3618" max="3618" width="2.5" style="155" customWidth="1"/>
    <col min="3619" max="3619" width="13.125" style="155" customWidth="1"/>
    <col min="3620" max="3840" width="9" style="155"/>
    <col min="3841" max="3841" width="2.25" style="155" customWidth="1"/>
    <col min="3842" max="3842" width="2.5" style="155" customWidth="1"/>
    <col min="3843" max="3843" width="13.125" style="155" customWidth="1"/>
    <col min="3844" max="3855" width="9" style="155"/>
    <col min="3856" max="3857" width="2.375" style="155" customWidth="1"/>
    <col min="3858" max="3858" width="2.5" style="155" customWidth="1"/>
    <col min="3859" max="3859" width="13.125" style="155" customWidth="1"/>
    <col min="3860" max="3871" width="9" style="155"/>
    <col min="3872" max="3873" width="2.25" style="155" customWidth="1"/>
    <col min="3874" max="3874" width="2.5" style="155" customWidth="1"/>
    <col min="3875" max="3875" width="13.125" style="155" customWidth="1"/>
    <col min="3876" max="4096" width="9" style="155"/>
    <col min="4097" max="4097" width="2.25" style="155" customWidth="1"/>
    <col min="4098" max="4098" width="2.5" style="155" customWidth="1"/>
    <col min="4099" max="4099" width="13.125" style="155" customWidth="1"/>
    <col min="4100" max="4111" width="9" style="155"/>
    <col min="4112" max="4113" width="2.375" style="155" customWidth="1"/>
    <col min="4114" max="4114" width="2.5" style="155" customWidth="1"/>
    <col min="4115" max="4115" width="13.125" style="155" customWidth="1"/>
    <col min="4116" max="4127" width="9" style="155"/>
    <col min="4128" max="4129" width="2.25" style="155" customWidth="1"/>
    <col min="4130" max="4130" width="2.5" style="155" customWidth="1"/>
    <col min="4131" max="4131" width="13.125" style="155" customWidth="1"/>
    <col min="4132" max="4352" width="9" style="155"/>
    <col min="4353" max="4353" width="2.25" style="155" customWidth="1"/>
    <col min="4354" max="4354" width="2.5" style="155" customWidth="1"/>
    <col min="4355" max="4355" width="13.125" style="155" customWidth="1"/>
    <col min="4356" max="4367" width="9" style="155"/>
    <col min="4368" max="4369" width="2.375" style="155" customWidth="1"/>
    <col min="4370" max="4370" width="2.5" style="155" customWidth="1"/>
    <col min="4371" max="4371" width="13.125" style="155" customWidth="1"/>
    <col min="4372" max="4383" width="9" style="155"/>
    <col min="4384" max="4385" width="2.25" style="155" customWidth="1"/>
    <col min="4386" max="4386" width="2.5" style="155" customWidth="1"/>
    <col min="4387" max="4387" width="13.125" style="155" customWidth="1"/>
    <col min="4388" max="4608" width="9" style="155"/>
    <col min="4609" max="4609" width="2.25" style="155" customWidth="1"/>
    <col min="4610" max="4610" width="2.5" style="155" customWidth="1"/>
    <col min="4611" max="4611" width="13.125" style="155" customWidth="1"/>
    <col min="4612" max="4623" width="9" style="155"/>
    <col min="4624" max="4625" width="2.375" style="155" customWidth="1"/>
    <col min="4626" max="4626" width="2.5" style="155" customWidth="1"/>
    <col min="4627" max="4627" width="13.125" style="155" customWidth="1"/>
    <col min="4628" max="4639" width="9" style="155"/>
    <col min="4640" max="4641" width="2.25" style="155" customWidth="1"/>
    <col min="4642" max="4642" width="2.5" style="155" customWidth="1"/>
    <col min="4643" max="4643" width="13.125" style="155" customWidth="1"/>
    <col min="4644" max="4864" width="9" style="155"/>
    <col min="4865" max="4865" width="2.25" style="155" customWidth="1"/>
    <col min="4866" max="4866" width="2.5" style="155" customWidth="1"/>
    <col min="4867" max="4867" width="13.125" style="155" customWidth="1"/>
    <col min="4868" max="4879" width="9" style="155"/>
    <col min="4880" max="4881" width="2.375" style="155" customWidth="1"/>
    <col min="4882" max="4882" width="2.5" style="155" customWidth="1"/>
    <col min="4883" max="4883" width="13.125" style="155" customWidth="1"/>
    <col min="4884" max="4895" width="9" style="155"/>
    <col min="4896" max="4897" width="2.25" style="155" customWidth="1"/>
    <col min="4898" max="4898" width="2.5" style="155" customWidth="1"/>
    <col min="4899" max="4899" width="13.125" style="155" customWidth="1"/>
    <col min="4900" max="5120" width="9" style="155"/>
    <col min="5121" max="5121" width="2.25" style="155" customWidth="1"/>
    <col min="5122" max="5122" width="2.5" style="155" customWidth="1"/>
    <col min="5123" max="5123" width="13.125" style="155" customWidth="1"/>
    <col min="5124" max="5135" width="9" style="155"/>
    <col min="5136" max="5137" width="2.375" style="155" customWidth="1"/>
    <col min="5138" max="5138" width="2.5" style="155" customWidth="1"/>
    <col min="5139" max="5139" width="13.125" style="155" customWidth="1"/>
    <col min="5140" max="5151" width="9" style="155"/>
    <col min="5152" max="5153" width="2.25" style="155" customWidth="1"/>
    <col min="5154" max="5154" width="2.5" style="155" customWidth="1"/>
    <col min="5155" max="5155" width="13.125" style="155" customWidth="1"/>
    <col min="5156" max="5376" width="9" style="155"/>
    <col min="5377" max="5377" width="2.25" style="155" customWidth="1"/>
    <col min="5378" max="5378" width="2.5" style="155" customWidth="1"/>
    <col min="5379" max="5379" width="13.125" style="155" customWidth="1"/>
    <col min="5380" max="5391" width="9" style="155"/>
    <col min="5392" max="5393" width="2.375" style="155" customWidth="1"/>
    <col min="5394" max="5394" width="2.5" style="155" customWidth="1"/>
    <col min="5395" max="5395" width="13.125" style="155" customWidth="1"/>
    <col min="5396" max="5407" width="9" style="155"/>
    <col min="5408" max="5409" width="2.25" style="155" customWidth="1"/>
    <col min="5410" max="5410" width="2.5" style="155" customWidth="1"/>
    <col min="5411" max="5411" width="13.125" style="155" customWidth="1"/>
    <col min="5412" max="5632" width="9" style="155"/>
    <col min="5633" max="5633" width="2.25" style="155" customWidth="1"/>
    <col min="5634" max="5634" width="2.5" style="155" customWidth="1"/>
    <col min="5635" max="5635" width="13.125" style="155" customWidth="1"/>
    <col min="5636" max="5647" width="9" style="155"/>
    <col min="5648" max="5649" width="2.375" style="155" customWidth="1"/>
    <col min="5650" max="5650" width="2.5" style="155" customWidth="1"/>
    <col min="5651" max="5651" width="13.125" style="155" customWidth="1"/>
    <col min="5652" max="5663" width="9" style="155"/>
    <col min="5664" max="5665" width="2.25" style="155" customWidth="1"/>
    <col min="5666" max="5666" width="2.5" style="155" customWidth="1"/>
    <col min="5667" max="5667" width="13.125" style="155" customWidth="1"/>
    <col min="5668" max="5888" width="9" style="155"/>
    <col min="5889" max="5889" width="2.25" style="155" customWidth="1"/>
    <col min="5890" max="5890" width="2.5" style="155" customWidth="1"/>
    <col min="5891" max="5891" width="13.125" style="155" customWidth="1"/>
    <col min="5892" max="5903" width="9" style="155"/>
    <col min="5904" max="5905" width="2.375" style="155" customWidth="1"/>
    <col min="5906" max="5906" width="2.5" style="155" customWidth="1"/>
    <col min="5907" max="5907" width="13.125" style="155" customWidth="1"/>
    <col min="5908" max="5919" width="9" style="155"/>
    <col min="5920" max="5921" width="2.25" style="155" customWidth="1"/>
    <col min="5922" max="5922" width="2.5" style="155" customWidth="1"/>
    <col min="5923" max="5923" width="13.125" style="155" customWidth="1"/>
    <col min="5924" max="6144" width="9" style="155"/>
    <col min="6145" max="6145" width="2.25" style="155" customWidth="1"/>
    <col min="6146" max="6146" width="2.5" style="155" customWidth="1"/>
    <col min="6147" max="6147" width="13.125" style="155" customWidth="1"/>
    <col min="6148" max="6159" width="9" style="155"/>
    <col min="6160" max="6161" width="2.375" style="155" customWidth="1"/>
    <col min="6162" max="6162" width="2.5" style="155" customWidth="1"/>
    <col min="6163" max="6163" width="13.125" style="155" customWidth="1"/>
    <col min="6164" max="6175" width="9" style="155"/>
    <col min="6176" max="6177" width="2.25" style="155" customWidth="1"/>
    <col min="6178" max="6178" width="2.5" style="155" customWidth="1"/>
    <col min="6179" max="6179" width="13.125" style="155" customWidth="1"/>
    <col min="6180" max="6400" width="9" style="155"/>
    <col min="6401" max="6401" width="2.25" style="155" customWidth="1"/>
    <col min="6402" max="6402" width="2.5" style="155" customWidth="1"/>
    <col min="6403" max="6403" width="13.125" style="155" customWidth="1"/>
    <col min="6404" max="6415" width="9" style="155"/>
    <col min="6416" max="6417" width="2.375" style="155" customWidth="1"/>
    <col min="6418" max="6418" width="2.5" style="155" customWidth="1"/>
    <col min="6419" max="6419" width="13.125" style="155" customWidth="1"/>
    <col min="6420" max="6431" width="9" style="155"/>
    <col min="6432" max="6433" width="2.25" style="155" customWidth="1"/>
    <col min="6434" max="6434" width="2.5" style="155" customWidth="1"/>
    <col min="6435" max="6435" width="13.125" style="155" customWidth="1"/>
    <col min="6436" max="6656" width="9" style="155"/>
    <col min="6657" max="6657" width="2.25" style="155" customWidth="1"/>
    <col min="6658" max="6658" width="2.5" style="155" customWidth="1"/>
    <col min="6659" max="6659" width="13.125" style="155" customWidth="1"/>
    <col min="6660" max="6671" width="9" style="155"/>
    <col min="6672" max="6673" width="2.375" style="155" customWidth="1"/>
    <col min="6674" max="6674" width="2.5" style="155" customWidth="1"/>
    <col min="6675" max="6675" width="13.125" style="155" customWidth="1"/>
    <col min="6676" max="6687" width="9" style="155"/>
    <col min="6688" max="6689" width="2.25" style="155" customWidth="1"/>
    <col min="6690" max="6690" width="2.5" style="155" customWidth="1"/>
    <col min="6691" max="6691" width="13.125" style="155" customWidth="1"/>
    <col min="6692" max="6912" width="9" style="155"/>
    <col min="6913" max="6913" width="2.25" style="155" customWidth="1"/>
    <col min="6914" max="6914" width="2.5" style="155" customWidth="1"/>
    <col min="6915" max="6915" width="13.125" style="155" customWidth="1"/>
    <col min="6916" max="6927" width="9" style="155"/>
    <col min="6928" max="6929" width="2.375" style="155" customWidth="1"/>
    <col min="6930" max="6930" width="2.5" style="155" customWidth="1"/>
    <col min="6931" max="6931" width="13.125" style="155" customWidth="1"/>
    <col min="6932" max="6943" width="9" style="155"/>
    <col min="6944" max="6945" width="2.25" style="155" customWidth="1"/>
    <col min="6946" max="6946" width="2.5" style="155" customWidth="1"/>
    <col min="6947" max="6947" width="13.125" style="155" customWidth="1"/>
    <col min="6948" max="7168" width="9" style="155"/>
    <col min="7169" max="7169" width="2.25" style="155" customWidth="1"/>
    <col min="7170" max="7170" width="2.5" style="155" customWidth="1"/>
    <col min="7171" max="7171" width="13.125" style="155" customWidth="1"/>
    <col min="7172" max="7183" width="9" style="155"/>
    <col min="7184" max="7185" width="2.375" style="155" customWidth="1"/>
    <col min="7186" max="7186" width="2.5" style="155" customWidth="1"/>
    <col min="7187" max="7187" width="13.125" style="155" customWidth="1"/>
    <col min="7188" max="7199" width="9" style="155"/>
    <col min="7200" max="7201" width="2.25" style="155" customWidth="1"/>
    <col min="7202" max="7202" width="2.5" style="155" customWidth="1"/>
    <col min="7203" max="7203" width="13.125" style="155" customWidth="1"/>
    <col min="7204" max="7424" width="9" style="155"/>
    <col min="7425" max="7425" width="2.25" style="155" customWidth="1"/>
    <col min="7426" max="7426" width="2.5" style="155" customWidth="1"/>
    <col min="7427" max="7427" width="13.125" style="155" customWidth="1"/>
    <col min="7428" max="7439" width="9" style="155"/>
    <col min="7440" max="7441" width="2.375" style="155" customWidth="1"/>
    <col min="7442" max="7442" width="2.5" style="155" customWidth="1"/>
    <col min="7443" max="7443" width="13.125" style="155" customWidth="1"/>
    <col min="7444" max="7455" width="9" style="155"/>
    <col min="7456" max="7457" width="2.25" style="155" customWidth="1"/>
    <col min="7458" max="7458" width="2.5" style="155" customWidth="1"/>
    <col min="7459" max="7459" width="13.125" style="155" customWidth="1"/>
    <col min="7460" max="7680" width="9" style="155"/>
    <col min="7681" max="7681" width="2.25" style="155" customWidth="1"/>
    <col min="7682" max="7682" width="2.5" style="155" customWidth="1"/>
    <col min="7683" max="7683" width="13.125" style="155" customWidth="1"/>
    <col min="7684" max="7695" width="9" style="155"/>
    <col min="7696" max="7697" width="2.375" style="155" customWidth="1"/>
    <col min="7698" max="7698" width="2.5" style="155" customWidth="1"/>
    <col min="7699" max="7699" width="13.125" style="155" customWidth="1"/>
    <col min="7700" max="7711" width="9" style="155"/>
    <col min="7712" max="7713" width="2.25" style="155" customWidth="1"/>
    <col min="7714" max="7714" width="2.5" style="155" customWidth="1"/>
    <col min="7715" max="7715" width="13.125" style="155" customWidth="1"/>
    <col min="7716" max="7936" width="9" style="155"/>
    <col min="7937" max="7937" width="2.25" style="155" customWidth="1"/>
    <col min="7938" max="7938" width="2.5" style="155" customWidth="1"/>
    <col min="7939" max="7939" width="13.125" style="155" customWidth="1"/>
    <col min="7940" max="7951" width="9" style="155"/>
    <col min="7952" max="7953" width="2.375" style="155" customWidth="1"/>
    <col min="7954" max="7954" width="2.5" style="155" customWidth="1"/>
    <col min="7955" max="7955" width="13.125" style="155" customWidth="1"/>
    <col min="7956" max="7967" width="9" style="155"/>
    <col min="7968" max="7969" width="2.25" style="155" customWidth="1"/>
    <col min="7970" max="7970" width="2.5" style="155" customWidth="1"/>
    <col min="7971" max="7971" width="13.125" style="155" customWidth="1"/>
    <col min="7972" max="8192" width="9" style="155"/>
    <col min="8193" max="8193" width="2.25" style="155" customWidth="1"/>
    <col min="8194" max="8194" width="2.5" style="155" customWidth="1"/>
    <col min="8195" max="8195" width="13.125" style="155" customWidth="1"/>
    <col min="8196" max="8207" width="9" style="155"/>
    <col min="8208" max="8209" width="2.375" style="155" customWidth="1"/>
    <col min="8210" max="8210" width="2.5" style="155" customWidth="1"/>
    <col min="8211" max="8211" width="13.125" style="155" customWidth="1"/>
    <col min="8212" max="8223" width="9" style="155"/>
    <col min="8224" max="8225" width="2.25" style="155" customWidth="1"/>
    <col min="8226" max="8226" width="2.5" style="155" customWidth="1"/>
    <col min="8227" max="8227" width="13.125" style="155" customWidth="1"/>
    <col min="8228" max="8448" width="9" style="155"/>
    <col min="8449" max="8449" width="2.25" style="155" customWidth="1"/>
    <col min="8450" max="8450" width="2.5" style="155" customWidth="1"/>
    <col min="8451" max="8451" width="13.125" style="155" customWidth="1"/>
    <col min="8452" max="8463" width="9" style="155"/>
    <col min="8464" max="8465" width="2.375" style="155" customWidth="1"/>
    <col min="8466" max="8466" width="2.5" style="155" customWidth="1"/>
    <col min="8467" max="8467" width="13.125" style="155" customWidth="1"/>
    <col min="8468" max="8479" width="9" style="155"/>
    <col min="8480" max="8481" width="2.25" style="155" customWidth="1"/>
    <col min="8482" max="8482" width="2.5" style="155" customWidth="1"/>
    <col min="8483" max="8483" width="13.125" style="155" customWidth="1"/>
    <col min="8484" max="8704" width="9" style="155"/>
    <col min="8705" max="8705" width="2.25" style="155" customWidth="1"/>
    <col min="8706" max="8706" width="2.5" style="155" customWidth="1"/>
    <col min="8707" max="8707" width="13.125" style="155" customWidth="1"/>
    <col min="8708" max="8719" width="9" style="155"/>
    <col min="8720" max="8721" width="2.375" style="155" customWidth="1"/>
    <col min="8722" max="8722" width="2.5" style="155" customWidth="1"/>
    <col min="8723" max="8723" width="13.125" style="155" customWidth="1"/>
    <col min="8724" max="8735" width="9" style="155"/>
    <col min="8736" max="8737" width="2.25" style="155" customWidth="1"/>
    <col min="8738" max="8738" width="2.5" style="155" customWidth="1"/>
    <col min="8739" max="8739" width="13.125" style="155" customWidth="1"/>
    <col min="8740" max="8960" width="9" style="155"/>
    <col min="8961" max="8961" width="2.25" style="155" customWidth="1"/>
    <col min="8962" max="8962" width="2.5" style="155" customWidth="1"/>
    <col min="8963" max="8963" width="13.125" style="155" customWidth="1"/>
    <col min="8964" max="8975" width="9" style="155"/>
    <col min="8976" max="8977" width="2.375" style="155" customWidth="1"/>
    <col min="8978" max="8978" width="2.5" style="155" customWidth="1"/>
    <col min="8979" max="8979" width="13.125" style="155" customWidth="1"/>
    <col min="8980" max="8991" width="9" style="155"/>
    <col min="8992" max="8993" width="2.25" style="155" customWidth="1"/>
    <col min="8994" max="8994" width="2.5" style="155" customWidth="1"/>
    <col min="8995" max="8995" width="13.125" style="155" customWidth="1"/>
    <col min="8996" max="9216" width="9" style="155"/>
    <col min="9217" max="9217" width="2.25" style="155" customWidth="1"/>
    <col min="9218" max="9218" width="2.5" style="155" customWidth="1"/>
    <col min="9219" max="9219" width="13.125" style="155" customWidth="1"/>
    <col min="9220" max="9231" width="9" style="155"/>
    <col min="9232" max="9233" width="2.375" style="155" customWidth="1"/>
    <col min="9234" max="9234" width="2.5" style="155" customWidth="1"/>
    <col min="9235" max="9235" width="13.125" style="155" customWidth="1"/>
    <col min="9236" max="9247" width="9" style="155"/>
    <col min="9248" max="9249" width="2.25" style="155" customWidth="1"/>
    <col min="9250" max="9250" width="2.5" style="155" customWidth="1"/>
    <col min="9251" max="9251" width="13.125" style="155" customWidth="1"/>
    <col min="9252" max="9472" width="9" style="155"/>
    <col min="9473" max="9473" width="2.25" style="155" customWidth="1"/>
    <col min="9474" max="9474" width="2.5" style="155" customWidth="1"/>
    <col min="9475" max="9475" width="13.125" style="155" customWidth="1"/>
    <col min="9476" max="9487" width="9" style="155"/>
    <col min="9488" max="9489" width="2.375" style="155" customWidth="1"/>
    <col min="9490" max="9490" width="2.5" style="155" customWidth="1"/>
    <col min="9491" max="9491" width="13.125" style="155" customWidth="1"/>
    <col min="9492" max="9503" width="9" style="155"/>
    <col min="9504" max="9505" width="2.25" style="155" customWidth="1"/>
    <col min="9506" max="9506" width="2.5" style="155" customWidth="1"/>
    <col min="9507" max="9507" width="13.125" style="155" customWidth="1"/>
    <col min="9508" max="9728" width="9" style="155"/>
    <col min="9729" max="9729" width="2.25" style="155" customWidth="1"/>
    <col min="9730" max="9730" width="2.5" style="155" customWidth="1"/>
    <col min="9731" max="9731" width="13.125" style="155" customWidth="1"/>
    <col min="9732" max="9743" width="9" style="155"/>
    <col min="9744" max="9745" width="2.375" style="155" customWidth="1"/>
    <col min="9746" max="9746" width="2.5" style="155" customWidth="1"/>
    <col min="9747" max="9747" width="13.125" style="155" customWidth="1"/>
    <col min="9748" max="9759" width="9" style="155"/>
    <col min="9760" max="9761" width="2.25" style="155" customWidth="1"/>
    <col min="9762" max="9762" width="2.5" style="155" customWidth="1"/>
    <col min="9763" max="9763" width="13.125" style="155" customWidth="1"/>
    <col min="9764" max="9984" width="9" style="155"/>
    <col min="9985" max="9985" width="2.25" style="155" customWidth="1"/>
    <col min="9986" max="9986" width="2.5" style="155" customWidth="1"/>
    <col min="9987" max="9987" width="13.125" style="155" customWidth="1"/>
    <col min="9988" max="9999" width="9" style="155"/>
    <col min="10000" max="10001" width="2.375" style="155" customWidth="1"/>
    <col min="10002" max="10002" width="2.5" style="155" customWidth="1"/>
    <col min="10003" max="10003" width="13.125" style="155" customWidth="1"/>
    <col min="10004" max="10015" width="9" style="155"/>
    <col min="10016" max="10017" width="2.25" style="155" customWidth="1"/>
    <col min="10018" max="10018" width="2.5" style="155" customWidth="1"/>
    <col min="10019" max="10019" width="13.125" style="155" customWidth="1"/>
    <col min="10020" max="10240" width="9" style="155"/>
    <col min="10241" max="10241" width="2.25" style="155" customWidth="1"/>
    <col min="10242" max="10242" width="2.5" style="155" customWidth="1"/>
    <col min="10243" max="10243" width="13.125" style="155" customWidth="1"/>
    <col min="10244" max="10255" width="9" style="155"/>
    <col min="10256" max="10257" width="2.375" style="155" customWidth="1"/>
    <col min="10258" max="10258" width="2.5" style="155" customWidth="1"/>
    <col min="10259" max="10259" width="13.125" style="155" customWidth="1"/>
    <col min="10260" max="10271" width="9" style="155"/>
    <col min="10272" max="10273" width="2.25" style="155" customWidth="1"/>
    <col min="10274" max="10274" width="2.5" style="155" customWidth="1"/>
    <col min="10275" max="10275" width="13.125" style="155" customWidth="1"/>
    <col min="10276" max="10496" width="9" style="155"/>
    <col min="10497" max="10497" width="2.25" style="155" customWidth="1"/>
    <col min="10498" max="10498" width="2.5" style="155" customWidth="1"/>
    <col min="10499" max="10499" width="13.125" style="155" customWidth="1"/>
    <col min="10500" max="10511" width="9" style="155"/>
    <col min="10512" max="10513" width="2.375" style="155" customWidth="1"/>
    <col min="10514" max="10514" width="2.5" style="155" customWidth="1"/>
    <col min="10515" max="10515" width="13.125" style="155" customWidth="1"/>
    <col min="10516" max="10527" width="9" style="155"/>
    <col min="10528" max="10529" width="2.25" style="155" customWidth="1"/>
    <col min="10530" max="10530" width="2.5" style="155" customWidth="1"/>
    <col min="10531" max="10531" width="13.125" style="155" customWidth="1"/>
    <col min="10532" max="10752" width="9" style="155"/>
    <col min="10753" max="10753" width="2.25" style="155" customWidth="1"/>
    <col min="10754" max="10754" width="2.5" style="155" customWidth="1"/>
    <col min="10755" max="10755" width="13.125" style="155" customWidth="1"/>
    <col min="10756" max="10767" width="9" style="155"/>
    <col min="10768" max="10769" width="2.375" style="155" customWidth="1"/>
    <col min="10770" max="10770" width="2.5" style="155" customWidth="1"/>
    <col min="10771" max="10771" width="13.125" style="155" customWidth="1"/>
    <col min="10772" max="10783" width="9" style="155"/>
    <col min="10784" max="10785" width="2.25" style="155" customWidth="1"/>
    <col min="10786" max="10786" width="2.5" style="155" customWidth="1"/>
    <col min="10787" max="10787" width="13.125" style="155" customWidth="1"/>
    <col min="10788" max="11008" width="9" style="155"/>
    <col min="11009" max="11009" width="2.25" style="155" customWidth="1"/>
    <col min="11010" max="11010" width="2.5" style="155" customWidth="1"/>
    <col min="11011" max="11011" width="13.125" style="155" customWidth="1"/>
    <col min="11012" max="11023" width="9" style="155"/>
    <col min="11024" max="11025" width="2.375" style="155" customWidth="1"/>
    <col min="11026" max="11026" width="2.5" style="155" customWidth="1"/>
    <col min="11027" max="11027" width="13.125" style="155" customWidth="1"/>
    <col min="11028" max="11039" width="9" style="155"/>
    <col min="11040" max="11041" width="2.25" style="155" customWidth="1"/>
    <col min="11042" max="11042" width="2.5" style="155" customWidth="1"/>
    <col min="11043" max="11043" width="13.125" style="155" customWidth="1"/>
    <col min="11044" max="11264" width="9" style="155"/>
    <col min="11265" max="11265" width="2.25" style="155" customWidth="1"/>
    <col min="11266" max="11266" width="2.5" style="155" customWidth="1"/>
    <col min="11267" max="11267" width="13.125" style="155" customWidth="1"/>
    <col min="11268" max="11279" width="9" style="155"/>
    <col min="11280" max="11281" width="2.375" style="155" customWidth="1"/>
    <col min="11282" max="11282" width="2.5" style="155" customWidth="1"/>
    <col min="11283" max="11283" width="13.125" style="155" customWidth="1"/>
    <col min="11284" max="11295" width="9" style="155"/>
    <col min="11296" max="11297" width="2.25" style="155" customWidth="1"/>
    <col min="11298" max="11298" width="2.5" style="155" customWidth="1"/>
    <col min="11299" max="11299" width="13.125" style="155" customWidth="1"/>
    <col min="11300" max="11520" width="9" style="155"/>
    <col min="11521" max="11521" width="2.25" style="155" customWidth="1"/>
    <col min="11522" max="11522" width="2.5" style="155" customWidth="1"/>
    <col min="11523" max="11523" width="13.125" style="155" customWidth="1"/>
    <col min="11524" max="11535" width="9" style="155"/>
    <col min="11536" max="11537" width="2.375" style="155" customWidth="1"/>
    <col min="11538" max="11538" width="2.5" style="155" customWidth="1"/>
    <col min="11539" max="11539" width="13.125" style="155" customWidth="1"/>
    <col min="11540" max="11551" width="9" style="155"/>
    <col min="11552" max="11553" width="2.25" style="155" customWidth="1"/>
    <col min="11554" max="11554" width="2.5" style="155" customWidth="1"/>
    <col min="11555" max="11555" width="13.125" style="155" customWidth="1"/>
    <col min="11556" max="11776" width="9" style="155"/>
    <col min="11777" max="11777" width="2.25" style="155" customWidth="1"/>
    <col min="11778" max="11778" width="2.5" style="155" customWidth="1"/>
    <col min="11779" max="11779" width="13.125" style="155" customWidth="1"/>
    <col min="11780" max="11791" width="9" style="155"/>
    <col min="11792" max="11793" width="2.375" style="155" customWidth="1"/>
    <col min="11794" max="11794" width="2.5" style="155" customWidth="1"/>
    <col min="11795" max="11795" width="13.125" style="155" customWidth="1"/>
    <col min="11796" max="11807" width="9" style="155"/>
    <col min="11808" max="11809" width="2.25" style="155" customWidth="1"/>
    <col min="11810" max="11810" width="2.5" style="155" customWidth="1"/>
    <col min="11811" max="11811" width="13.125" style="155" customWidth="1"/>
    <col min="11812" max="12032" width="9" style="155"/>
    <col min="12033" max="12033" width="2.25" style="155" customWidth="1"/>
    <col min="12034" max="12034" width="2.5" style="155" customWidth="1"/>
    <col min="12035" max="12035" width="13.125" style="155" customWidth="1"/>
    <col min="12036" max="12047" width="9" style="155"/>
    <col min="12048" max="12049" width="2.375" style="155" customWidth="1"/>
    <col min="12050" max="12050" width="2.5" style="155" customWidth="1"/>
    <col min="12051" max="12051" width="13.125" style="155" customWidth="1"/>
    <col min="12052" max="12063" width="9" style="155"/>
    <col min="12064" max="12065" width="2.25" style="155" customWidth="1"/>
    <col min="12066" max="12066" width="2.5" style="155" customWidth="1"/>
    <col min="12067" max="12067" width="13.125" style="155" customWidth="1"/>
    <col min="12068" max="12288" width="9" style="155"/>
    <col min="12289" max="12289" width="2.25" style="155" customWidth="1"/>
    <col min="12290" max="12290" width="2.5" style="155" customWidth="1"/>
    <col min="12291" max="12291" width="13.125" style="155" customWidth="1"/>
    <col min="12292" max="12303" width="9" style="155"/>
    <col min="12304" max="12305" width="2.375" style="155" customWidth="1"/>
    <col min="12306" max="12306" width="2.5" style="155" customWidth="1"/>
    <col min="12307" max="12307" width="13.125" style="155" customWidth="1"/>
    <col min="12308" max="12319" width="9" style="155"/>
    <col min="12320" max="12321" width="2.25" style="155" customWidth="1"/>
    <col min="12322" max="12322" width="2.5" style="155" customWidth="1"/>
    <col min="12323" max="12323" width="13.125" style="155" customWidth="1"/>
    <col min="12324" max="12544" width="9" style="155"/>
    <col min="12545" max="12545" width="2.25" style="155" customWidth="1"/>
    <col min="12546" max="12546" width="2.5" style="155" customWidth="1"/>
    <col min="12547" max="12547" width="13.125" style="155" customWidth="1"/>
    <col min="12548" max="12559" width="9" style="155"/>
    <col min="12560" max="12561" width="2.375" style="155" customWidth="1"/>
    <col min="12562" max="12562" width="2.5" style="155" customWidth="1"/>
    <col min="12563" max="12563" width="13.125" style="155" customWidth="1"/>
    <col min="12564" max="12575" width="9" style="155"/>
    <col min="12576" max="12577" width="2.25" style="155" customWidth="1"/>
    <col min="12578" max="12578" width="2.5" style="155" customWidth="1"/>
    <col min="12579" max="12579" width="13.125" style="155" customWidth="1"/>
    <col min="12580" max="12800" width="9" style="155"/>
    <col min="12801" max="12801" width="2.25" style="155" customWidth="1"/>
    <col min="12802" max="12802" width="2.5" style="155" customWidth="1"/>
    <col min="12803" max="12803" width="13.125" style="155" customWidth="1"/>
    <col min="12804" max="12815" width="9" style="155"/>
    <col min="12816" max="12817" width="2.375" style="155" customWidth="1"/>
    <col min="12818" max="12818" width="2.5" style="155" customWidth="1"/>
    <col min="12819" max="12819" width="13.125" style="155" customWidth="1"/>
    <col min="12820" max="12831" width="9" style="155"/>
    <col min="12832" max="12833" width="2.25" style="155" customWidth="1"/>
    <col min="12834" max="12834" width="2.5" style="155" customWidth="1"/>
    <col min="12835" max="12835" width="13.125" style="155" customWidth="1"/>
    <col min="12836" max="13056" width="9" style="155"/>
    <col min="13057" max="13057" width="2.25" style="155" customWidth="1"/>
    <col min="13058" max="13058" width="2.5" style="155" customWidth="1"/>
    <col min="13059" max="13059" width="13.125" style="155" customWidth="1"/>
    <col min="13060" max="13071" width="9" style="155"/>
    <col min="13072" max="13073" width="2.375" style="155" customWidth="1"/>
    <col min="13074" max="13074" width="2.5" style="155" customWidth="1"/>
    <col min="13075" max="13075" width="13.125" style="155" customWidth="1"/>
    <col min="13076" max="13087" width="9" style="155"/>
    <col min="13088" max="13089" width="2.25" style="155" customWidth="1"/>
    <col min="13090" max="13090" width="2.5" style="155" customWidth="1"/>
    <col min="13091" max="13091" width="13.125" style="155" customWidth="1"/>
    <col min="13092" max="13312" width="9" style="155"/>
    <col min="13313" max="13313" width="2.25" style="155" customWidth="1"/>
    <col min="13314" max="13314" width="2.5" style="155" customWidth="1"/>
    <col min="13315" max="13315" width="13.125" style="155" customWidth="1"/>
    <col min="13316" max="13327" width="9" style="155"/>
    <col min="13328" max="13329" width="2.375" style="155" customWidth="1"/>
    <col min="13330" max="13330" width="2.5" style="155" customWidth="1"/>
    <col min="13331" max="13331" width="13.125" style="155" customWidth="1"/>
    <col min="13332" max="13343" width="9" style="155"/>
    <col min="13344" max="13345" width="2.25" style="155" customWidth="1"/>
    <col min="13346" max="13346" width="2.5" style="155" customWidth="1"/>
    <col min="13347" max="13347" width="13.125" style="155" customWidth="1"/>
    <col min="13348" max="13568" width="9" style="155"/>
    <col min="13569" max="13569" width="2.25" style="155" customWidth="1"/>
    <col min="13570" max="13570" width="2.5" style="155" customWidth="1"/>
    <col min="13571" max="13571" width="13.125" style="155" customWidth="1"/>
    <col min="13572" max="13583" width="9" style="155"/>
    <col min="13584" max="13585" width="2.375" style="155" customWidth="1"/>
    <col min="13586" max="13586" width="2.5" style="155" customWidth="1"/>
    <col min="13587" max="13587" width="13.125" style="155" customWidth="1"/>
    <col min="13588" max="13599" width="9" style="155"/>
    <col min="13600" max="13601" width="2.25" style="155" customWidth="1"/>
    <col min="13602" max="13602" width="2.5" style="155" customWidth="1"/>
    <col min="13603" max="13603" width="13.125" style="155" customWidth="1"/>
    <col min="13604" max="13824" width="9" style="155"/>
    <col min="13825" max="13825" width="2.25" style="155" customWidth="1"/>
    <col min="13826" max="13826" width="2.5" style="155" customWidth="1"/>
    <col min="13827" max="13827" width="13.125" style="155" customWidth="1"/>
    <col min="13828" max="13839" width="9" style="155"/>
    <col min="13840" max="13841" width="2.375" style="155" customWidth="1"/>
    <col min="13842" max="13842" width="2.5" style="155" customWidth="1"/>
    <col min="13843" max="13843" width="13.125" style="155" customWidth="1"/>
    <col min="13844" max="13855" width="9" style="155"/>
    <col min="13856" max="13857" width="2.25" style="155" customWidth="1"/>
    <col min="13858" max="13858" width="2.5" style="155" customWidth="1"/>
    <col min="13859" max="13859" width="13.125" style="155" customWidth="1"/>
    <col min="13860" max="14080" width="9" style="155"/>
    <col min="14081" max="14081" width="2.25" style="155" customWidth="1"/>
    <col min="14082" max="14082" width="2.5" style="155" customWidth="1"/>
    <col min="14083" max="14083" width="13.125" style="155" customWidth="1"/>
    <col min="14084" max="14095" width="9" style="155"/>
    <col min="14096" max="14097" width="2.375" style="155" customWidth="1"/>
    <col min="14098" max="14098" width="2.5" style="155" customWidth="1"/>
    <col min="14099" max="14099" width="13.125" style="155" customWidth="1"/>
    <col min="14100" max="14111" width="9" style="155"/>
    <col min="14112" max="14113" width="2.25" style="155" customWidth="1"/>
    <col min="14114" max="14114" width="2.5" style="155" customWidth="1"/>
    <col min="14115" max="14115" width="13.125" style="155" customWidth="1"/>
    <col min="14116" max="14336" width="9" style="155"/>
    <col min="14337" max="14337" width="2.25" style="155" customWidth="1"/>
    <col min="14338" max="14338" width="2.5" style="155" customWidth="1"/>
    <col min="14339" max="14339" width="13.125" style="155" customWidth="1"/>
    <col min="14340" max="14351" width="9" style="155"/>
    <col min="14352" max="14353" width="2.375" style="155" customWidth="1"/>
    <col min="14354" max="14354" width="2.5" style="155" customWidth="1"/>
    <col min="14355" max="14355" width="13.125" style="155" customWidth="1"/>
    <col min="14356" max="14367" width="9" style="155"/>
    <col min="14368" max="14369" width="2.25" style="155" customWidth="1"/>
    <col min="14370" max="14370" width="2.5" style="155" customWidth="1"/>
    <col min="14371" max="14371" width="13.125" style="155" customWidth="1"/>
    <col min="14372" max="14592" width="9" style="155"/>
    <col min="14593" max="14593" width="2.25" style="155" customWidth="1"/>
    <col min="14594" max="14594" width="2.5" style="155" customWidth="1"/>
    <col min="14595" max="14595" width="13.125" style="155" customWidth="1"/>
    <col min="14596" max="14607" width="9" style="155"/>
    <col min="14608" max="14609" width="2.375" style="155" customWidth="1"/>
    <col min="14610" max="14610" width="2.5" style="155" customWidth="1"/>
    <col min="14611" max="14611" width="13.125" style="155" customWidth="1"/>
    <col min="14612" max="14623" width="9" style="155"/>
    <col min="14624" max="14625" width="2.25" style="155" customWidth="1"/>
    <col min="14626" max="14626" width="2.5" style="155" customWidth="1"/>
    <col min="14627" max="14627" width="13.125" style="155" customWidth="1"/>
    <col min="14628" max="14848" width="9" style="155"/>
    <col min="14849" max="14849" width="2.25" style="155" customWidth="1"/>
    <col min="14850" max="14850" width="2.5" style="155" customWidth="1"/>
    <col min="14851" max="14851" width="13.125" style="155" customWidth="1"/>
    <col min="14852" max="14863" width="9" style="155"/>
    <col min="14864" max="14865" width="2.375" style="155" customWidth="1"/>
    <col min="14866" max="14866" width="2.5" style="155" customWidth="1"/>
    <col min="14867" max="14867" width="13.125" style="155" customWidth="1"/>
    <col min="14868" max="14879" width="9" style="155"/>
    <col min="14880" max="14881" width="2.25" style="155" customWidth="1"/>
    <col min="14882" max="14882" width="2.5" style="155" customWidth="1"/>
    <col min="14883" max="14883" width="13.125" style="155" customWidth="1"/>
    <col min="14884" max="15104" width="9" style="155"/>
    <col min="15105" max="15105" width="2.25" style="155" customWidth="1"/>
    <col min="15106" max="15106" width="2.5" style="155" customWidth="1"/>
    <col min="15107" max="15107" width="13.125" style="155" customWidth="1"/>
    <col min="15108" max="15119" width="9" style="155"/>
    <col min="15120" max="15121" width="2.375" style="155" customWidth="1"/>
    <col min="15122" max="15122" width="2.5" style="155" customWidth="1"/>
    <col min="15123" max="15123" width="13.125" style="155" customWidth="1"/>
    <col min="15124" max="15135" width="9" style="155"/>
    <col min="15136" max="15137" width="2.25" style="155" customWidth="1"/>
    <col min="15138" max="15138" width="2.5" style="155" customWidth="1"/>
    <col min="15139" max="15139" width="13.125" style="155" customWidth="1"/>
    <col min="15140" max="15360" width="9" style="155"/>
    <col min="15361" max="15361" width="2.25" style="155" customWidth="1"/>
    <col min="15362" max="15362" width="2.5" style="155" customWidth="1"/>
    <col min="15363" max="15363" width="13.125" style="155" customWidth="1"/>
    <col min="15364" max="15375" width="9" style="155"/>
    <col min="15376" max="15377" width="2.375" style="155" customWidth="1"/>
    <col min="15378" max="15378" width="2.5" style="155" customWidth="1"/>
    <col min="15379" max="15379" width="13.125" style="155" customWidth="1"/>
    <col min="15380" max="15391" width="9" style="155"/>
    <col min="15392" max="15393" width="2.25" style="155" customWidth="1"/>
    <col min="15394" max="15394" width="2.5" style="155" customWidth="1"/>
    <col min="15395" max="15395" width="13.125" style="155" customWidth="1"/>
    <col min="15396" max="15616" width="9" style="155"/>
    <col min="15617" max="15617" width="2.25" style="155" customWidth="1"/>
    <col min="15618" max="15618" width="2.5" style="155" customWidth="1"/>
    <col min="15619" max="15619" width="13.125" style="155" customWidth="1"/>
    <col min="15620" max="15631" width="9" style="155"/>
    <col min="15632" max="15633" width="2.375" style="155" customWidth="1"/>
    <col min="15634" max="15634" width="2.5" style="155" customWidth="1"/>
    <col min="15635" max="15635" width="13.125" style="155" customWidth="1"/>
    <col min="15636" max="15647" width="9" style="155"/>
    <col min="15648" max="15649" width="2.25" style="155" customWidth="1"/>
    <col min="15650" max="15650" width="2.5" style="155" customWidth="1"/>
    <col min="15651" max="15651" width="13.125" style="155" customWidth="1"/>
    <col min="15652" max="15872" width="9" style="155"/>
    <col min="15873" max="15873" width="2.25" style="155" customWidth="1"/>
    <col min="15874" max="15874" width="2.5" style="155" customWidth="1"/>
    <col min="15875" max="15875" width="13.125" style="155" customWidth="1"/>
    <col min="15876" max="15887" width="9" style="155"/>
    <col min="15888" max="15889" width="2.375" style="155" customWidth="1"/>
    <col min="15890" max="15890" width="2.5" style="155" customWidth="1"/>
    <col min="15891" max="15891" width="13.125" style="155" customWidth="1"/>
    <col min="15892" max="15903" width="9" style="155"/>
    <col min="15904" max="15905" width="2.25" style="155" customWidth="1"/>
    <col min="15906" max="15906" width="2.5" style="155" customWidth="1"/>
    <col min="15907" max="15907" width="13.125" style="155" customWidth="1"/>
    <col min="15908" max="16128" width="9" style="155"/>
    <col min="16129" max="16129" width="2.25" style="155" customWidth="1"/>
    <col min="16130" max="16130" width="2.5" style="155" customWidth="1"/>
    <col min="16131" max="16131" width="13.125" style="155" customWidth="1"/>
    <col min="16132" max="16143" width="9" style="155"/>
    <col min="16144" max="16145" width="2.375" style="155" customWidth="1"/>
    <col min="16146" max="16146" width="2.5" style="155" customWidth="1"/>
    <col min="16147" max="16147" width="13.125" style="155" customWidth="1"/>
    <col min="16148" max="16159" width="9" style="155"/>
    <col min="16160" max="16161" width="2.25" style="155" customWidth="1"/>
    <col min="16162" max="16162" width="2.5" style="155" customWidth="1"/>
    <col min="16163" max="16163" width="13.125" style="155" customWidth="1"/>
    <col min="16164" max="16384" width="9" style="155"/>
  </cols>
  <sheetData>
    <row r="1" spans="2:86" ht="17.25" customHeight="1">
      <c r="B1" s="156" t="s">
        <v>190</v>
      </c>
      <c r="C1" s="157"/>
      <c r="K1" s="158"/>
      <c r="P1" s="155"/>
      <c r="Q1" s="155"/>
      <c r="R1" s="159"/>
      <c r="S1" s="157"/>
    </row>
    <row r="2" spans="2:86" ht="15" customHeight="1">
      <c r="B2" s="160"/>
      <c r="C2" s="157"/>
      <c r="P2" s="155"/>
      <c r="Q2" s="155"/>
      <c r="R2" s="160"/>
      <c r="S2" s="157"/>
    </row>
    <row r="3" spans="2:86" s="161" customFormat="1" ht="13.5" customHeight="1">
      <c r="B3" s="162" t="s">
        <v>206</v>
      </c>
      <c r="C3" s="163"/>
      <c r="O3" s="164" t="s">
        <v>0</v>
      </c>
      <c r="R3" s="162" t="s">
        <v>207</v>
      </c>
      <c r="S3" s="163"/>
      <c r="AE3" s="164" t="s">
        <v>0</v>
      </c>
      <c r="AH3" s="165" t="s">
        <v>208</v>
      </c>
      <c r="AU3" s="164" t="s">
        <v>0</v>
      </c>
    </row>
    <row r="4" spans="2:86" s="166" customFormat="1" ht="33.75" customHeight="1">
      <c r="B4" s="167"/>
      <c r="C4" s="234"/>
      <c r="D4" s="235" t="s">
        <v>195</v>
      </c>
      <c r="E4" s="171" t="s">
        <v>77</v>
      </c>
      <c r="F4" s="171" t="s">
        <v>78</v>
      </c>
      <c r="G4" s="171" t="s">
        <v>79</v>
      </c>
      <c r="H4" s="171" t="s">
        <v>196</v>
      </c>
      <c r="I4" s="171" t="s">
        <v>81</v>
      </c>
      <c r="J4" s="171" t="s">
        <v>82</v>
      </c>
      <c r="K4" s="171" t="s">
        <v>83</v>
      </c>
      <c r="L4" s="171" t="s">
        <v>197</v>
      </c>
      <c r="M4" s="171" t="s">
        <v>85</v>
      </c>
      <c r="N4" s="171" t="s">
        <v>86</v>
      </c>
      <c r="O4" s="171" t="s">
        <v>87</v>
      </c>
      <c r="R4" s="167"/>
      <c r="S4" s="234"/>
      <c r="T4" s="235" t="s">
        <v>195</v>
      </c>
      <c r="U4" s="171" t="s">
        <v>77</v>
      </c>
      <c r="V4" s="171" t="s">
        <v>78</v>
      </c>
      <c r="W4" s="171" t="s">
        <v>79</v>
      </c>
      <c r="X4" s="171" t="s">
        <v>196</v>
      </c>
      <c r="Y4" s="171" t="s">
        <v>81</v>
      </c>
      <c r="Z4" s="171" t="s">
        <v>82</v>
      </c>
      <c r="AA4" s="171" t="s">
        <v>83</v>
      </c>
      <c r="AB4" s="171" t="s">
        <v>197</v>
      </c>
      <c r="AC4" s="171" t="s">
        <v>85</v>
      </c>
      <c r="AD4" s="171" t="s">
        <v>86</v>
      </c>
      <c r="AE4" s="171" t="s">
        <v>87</v>
      </c>
      <c r="AG4" s="155"/>
      <c r="AH4" s="167"/>
      <c r="AI4" s="234"/>
      <c r="AJ4" s="235" t="s">
        <v>195</v>
      </c>
      <c r="AK4" s="171" t="s">
        <v>77</v>
      </c>
      <c r="AL4" s="171" t="s">
        <v>78</v>
      </c>
      <c r="AM4" s="171" t="s">
        <v>79</v>
      </c>
      <c r="AN4" s="171" t="s">
        <v>196</v>
      </c>
      <c r="AO4" s="171" t="s">
        <v>81</v>
      </c>
      <c r="AP4" s="171" t="s">
        <v>82</v>
      </c>
      <c r="AQ4" s="171" t="s">
        <v>83</v>
      </c>
      <c r="AR4" s="171" t="s">
        <v>197</v>
      </c>
      <c r="AS4" s="171" t="s">
        <v>85</v>
      </c>
      <c r="AT4" s="171" t="s">
        <v>86</v>
      </c>
      <c r="AU4" s="171" t="s">
        <v>87</v>
      </c>
      <c r="AV4" s="155"/>
      <c r="AW4" s="155"/>
      <c r="AX4" s="155"/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  <c r="BO4" s="155"/>
      <c r="BP4" s="155"/>
      <c r="BQ4" s="155"/>
      <c r="BR4" s="155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</row>
    <row r="5" spans="2:86" ht="14.25" customHeight="1">
      <c r="B5" s="236" t="s">
        <v>88</v>
      </c>
      <c r="C5" s="237"/>
      <c r="D5" s="238">
        <v>1.8</v>
      </c>
      <c r="E5" s="239">
        <v>27.4</v>
      </c>
      <c r="F5" s="239">
        <v>51.5</v>
      </c>
      <c r="G5" s="239">
        <v>74.3</v>
      </c>
      <c r="H5" s="239">
        <v>93.9</v>
      </c>
      <c r="I5" s="239">
        <v>113.5</v>
      </c>
      <c r="J5" s="239">
        <v>136.5</v>
      </c>
      <c r="K5" s="239">
        <v>167.6</v>
      </c>
      <c r="L5" s="239">
        <v>191.2</v>
      </c>
      <c r="M5" s="239">
        <v>213.4</v>
      </c>
      <c r="N5" s="239">
        <v>240.4</v>
      </c>
      <c r="O5" s="240">
        <v>266.3</v>
      </c>
      <c r="P5" s="155"/>
      <c r="Q5" s="155"/>
      <c r="R5" s="236" t="s">
        <v>198</v>
      </c>
      <c r="S5" s="237"/>
      <c r="T5" s="238">
        <v>11.1</v>
      </c>
      <c r="U5" s="239">
        <v>35.4</v>
      </c>
      <c r="V5" s="239">
        <v>54.4</v>
      </c>
      <c r="W5" s="239">
        <v>78.3</v>
      </c>
      <c r="X5" s="239">
        <v>95.5</v>
      </c>
      <c r="Y5" s="239">
        <v>113.7</v>
      </c>
      <c r="Z5" s="239">
        <v>137.9</v>
      </c>
      <c r="AA5" s="239">
        <v>162.19999999999999</v>
      </c>
      <c r="AB5" s="239">
        <v>181</v>
      </c>
      <c r="AC5" s="239">
        <v>199.9</v>
      </c>
      <c r="AD5" s="239">
        <v>220.3</v>
      </c>
      <c r="AE5" s="240">
        <v>238.2</v>
      </c>
      <c r="AF5" s="178"/>
      <c r="AH5" s="236" t="s">
        <v>117</v>
      </c>
      <c r="AI5" s="237"/>
      <c r="AJ5" s="238">
        <v>0.6</v>
      </c>
      <c r="AK5" s="239">
        <v>1.7</v>
      </c>
      <c r="AL5" s="239">
        <v>3.4</v>
      </c>
      <c r="AM5" s="239">
        <v>5.5</v>
      </c>
      <c r="AN5" s="239">
        <v>7.1</v>
      </c>
      <c r="AO5" s="239">
        <v>9.4</v>
      </c>
      <c r="AP5" s="239">
        <v>13.2</v>
      </c>
      <c r="AQ5" s="239">
        <v>19.600000000000001</v>
      </c>
      <c r="AR5" s="239">
        <v>22.7</v>
      </c>
      <c r="AS5" s="239">
        <v>24.8</v>
      </c>
      <c r="AT5" s="239">
        <v>28.5</v>
      </c>
      <c r="AU5" s="240">
        <v>31.6</v>
      </c>
    </row>
    <row r="6" spans="2:86" ht="14.25" customHeight="1">
      <c r="B6" s="179"/>
      <c r="C6" s="180" t="s">
        <v>92</v>
      </c>
      <c r="D6" s="186">
        <v>0.7</v>
      </c>
      <c r="E6" s="183">
        <v>13.3</v>
      </c>
      <c r="F6" s="183">
        <v>23.9</v>
      </c>
      <c r="G6" s="183">
        <v>33.799999999999997</v>
      </c>
      <c r="H6" s="183">
        <v>43.7</v>
      </c>
      <c r="I6" s="183">
        <v>53.3</v>
      </c>
      <c r="J6" s="183">
        <v>64.099999999999994</v>
      </c>
      <c r="K6" s="183">
        <v>77.7</v>
      </c>
      <c r="L6" s="183">
        <v>88.9</v>
      </c>
      <c r="M6" s="183">
        <v>98.5</v>
      </c>
      <c r="N6" s="183">
        <v>110.8</v>
      </c>
      <c r="O6" s="182">
        <v>122.4</v>
      </c>
      <c r="P6" s="155"/>
      <c r="Q6" s="155"/>
      <c r="R6" s="184"/>
      <c r="S6" s="180" t="s">
        <v>119</v>
      </c>
      <c r="T6" s="186">
        <v>5.3</v>
      </c>
      <c r="U6" s="183">
        <v>16.899999999999999</v>
      </c>
      <c r="V6" s="183">
        <v>27.2</v>
      </c>
      <c r="W6" s="183">
        <v>40.9</v>
      </c>
      <c r="X6" s="183">
        <v>50</v>
      </c>
      <c r="Y6" s="183">
        <v>59.9</v>
      </c>
      <c r="Z6" s="183">
        <v>71.7</v>
      </c>
      <c r="AA6" s="183">
        <v>83.3</v>
      </c>
      <c r="AB6" s="183">
        <v>91.8</v>
      </c>
      <c r="AC6" s="183">
        <v>100.3</v>
      </c>
      <c r="AD6" s="183">
        <v>110.1</v>
      </c>
      <c r="AE6" s="182">
        <v>118.2</v>
      </c>
      <c r="AF6" s="178"/>
      <c r="AH6" s="184"/>
      <c r="AI6" s="180" t="s">
        <v>94</v>
      </c>
      <c r="AJ6" s="186">
        <v>0.4</v>
      </c>
      <c r="AK6" s="183">
        <v>0.9</v>
      </c>
      <c r="AL6" s="183">
        <v>1.4</v>
      </c>
      <c r="AM6" s="183">
        <v>1.9</v>
      </c>
      <c r="AN6" s="183">
        <v>2.4</v>
      </c>
      <c r="AO6" s="183">
        <v>3.1</v>
      </c>
      <c r="AP6" s="183">
        <v>4.2</v>
      </c>
      <c r="AQ6" s="183">
        <v>6.6</v>
      </c>
      <c r="AR6" s="183">
        <v>7.6</v>
      </c>
      <c r="AS6" s="183">
        <v>8.4</v>
      </c>
      <c r="AT6" s="183">
        <v>9.4</v>
      </c>
      <c r="AU6" s="182">
        <v>10.3</v>
      </c>
    </row>
    <row r="7" spans="2:86" ht="14.25" customHeight="1">
      <c r="B7" s="179"/>
      <c r="C7" s="188" t="s">
        <v>95</v>
      </c>
      <c r="D7" s="193">
        <v>0.7</v>
      </c>
      <c r="E7" s="191">
        <v>4.2</v>
      </c>
      <c r="F7" s="191">
        <v>8.1</v>
      </c>
      <c r="G7" s="191">
        <v>13.3</v>
      </c>
      <c r="H7" s="191">
        <v>18.100000000000001</v>
      </c>
      <c r="I7" s="191">
        <v>22.6</v>
      </c>
      <c r="J7" s="191">
        <v>28.3</v>
      </c>
      <c r="K7" s="191">
        <v>38</v>
      </c>
      <c r="L7" s="191">
        <v>44.1</v>
      </c>
      <c r="M7" s="191">
        <v>50.8</v>
      </c>
      <c r="N7" s="191">
        <v>58.3</v>
      </c>
      <c r="O7" s="190">
        <v>64</v>
      </c>
      <c r="P7" s="155"/>
      <c r="Q7" s="155"/>
      <c r="R7" s="184"/>
      <c r="S7" s="188" t="s">
        <v>121</v>
      </c>
      <c r="T7" s="193">
        <v>1.3</v>
      </c>
      <c r="U7" s="191">
        <v>4.5999999999999996</v>
      </c>
      <c r="V7" s="191">
        <v>6.8</v>
      </c>
      <c r="W7" s="191">
        <v>9.8000000000000007</v>
      </c>
      <c r="X7" s="191">
        <v>11.7</v>
      </c>
      <c r="Y7" s="191">
        <v>13.6</v>
      </c>
      <c r="Z7" s="191">
        <v>17.8</v>
      </c>
      <c r="AA7" s="191">
        <v>20.9</v>
      </c>
      <c r="AB7" s="191">
        <v>23.3</v>
      </c>
      <c r="AC7" s="191">
        <v>25.6</v>
      </c>
      <c r="AD7" s="191">
        <v>27.9</v>
      </c>
      <c r="AE7" s="190">
        <v>29.7</v>
      </c>
      <c r="AF7" s="178"/>
      <c r="AH7" s="184"/>
      <c r="AI7" s="188" t="s">
        <v>110</v>
      </c>
      <c r="AJ7" s="193">
        <v>0.1</v>
      </c>
      <c r="AK7" s="191">
        <v>0.5</v>
      </c>
      <c r="AL7" s="191">
        <v>0.9</v>
      </c>
      <c r="AM7" s="191">
        <v>1.4</v>
      </c>
      <c r="AN7" s="191">
        <v>1.8</v>
      </c>
      <c r="AO7" s="191">
        <v>2.5</v>
      </c>
      <c r="AP7" s="191">
        <v>3.7</v>
      </c>
      <c r="AQ7" s="191">
        <v>5.4</v>
      </c>
      <c r="AR7" s="191">
        <v>5.9</v>
      </c>
      <c r="AS7" s="191">
        <v>6.5</v>
      </c>
      <c r="AT7" s="191">
        <v>7.6</v>
      </c>
      <c r="AU7" s="190">
        <v>8.1999999999999993</v>
      </c>
    </row>
    <row r="8" spans="2:86" ht="14.25" customHeight="1">
      <c r="B8" s="179"/>
      <c r="C8" s="180" t="s">
        <v>98</v>
      </c>
      <c r="D8" s="186" t="s">
        <v>27</v>
      </c>
      <c r="E8" s="183">
        <v>0.8</v>
      </c>
      <c r="F8" s="183">
        <v>2.1</v>
      </c>
      <c r="G8" s="183">
        <v>3.6</v>
      </c>
      <c r="H8" s="183">
        <v>5</v>
      </c>
      <c r="I8" s="183">
        <v>6.9</v>
      </c>
      <c r="J8" s="183">
        <v>9.1999999999999993</v>
      </c>
      <c r="K8" s="183">
        <v>12.2</v>
      </c>
      <c r="L8" s="183">
        <v>14.7</v>
      </c>
      <c r="M8" s="183">
        <v>16.8</v>
      </c>
      <c r="N8" s="183">
        <v>19.899999999999999</v>
      </c>
      <c r="O8" s="182">
        <v>23.8</v>
      </c>
      <c r="P8" s="155"/>
      <c r="Q8" s="155"/>
      <c r="R8" s="184"/>
      <c r="S8" s="188" t="s">
        <v>124</v>
      </c>
      <c r="T8" s="193">
        <v>0.2</v>
      </c>
      <c r="U8" s="191">
        <v>2.2000000000000002</v>
      </c>
      <c r="V8" s="191">
        <v>3.2</v>
      </c>
      <c r="W8" s="191">
        <v>4.3</v>
      </c>
      <c r="X8" s="191">
        <v>5.5</v>
      </c>
      <c r="Y8" s="191">
        <v>6.3</v>
      </c>
      <c r="Z8" s="191">
        <v>7.2</v>
      </c>
      <c r="AA8" s="191">
        <v>8.1</v>
      </c>
      <c r="AB8" s="191">
        <v>9</v>
      </c>
      <c r="AC8" s="191">
        <v>9.6999999999999993</v>
      </c>
      <c r="AD8" s="191">
        <v>10.5</v>
      </c>
      <c r="AE8" s="190">
        <v>11.1</v>
      </c>
      <c r="AF8" s="178"/>
      <c r="AH8" s="184"/>
      <c r="AI8" s="180" t="s">
        <v>109</v>
      </c>
      <c r="AJ8" s="186" t="s">
        <v>27</v>
      </c>
      <c r="AK8" s="183">
        <v>0.1</v>
      </c>
      <c r="AL8" s="183">
        <v>0.4</v>
      </c>
      <c r="AM8" s="183">
        <v>0.8</v>
      </c>
      <c r="AN8" s="183">
        <v>1.2</v>
      </c>
      <c r="AO8" s="183">
        <v>1.6</v>
      </c>
      <c r="AP8" s="183">
        <v>2.2999999999999998</v>
      </c>
      <c r="AQ8" s="183">
        <v>3.7</v>
      </c>
      <c r="AR8" s="183">
        <v>4.3</v>
      </c>
      <c r="AS8" s="183">
        <v>4.9000000000000004</v>
      </c>
      <c r="AT8" s="183">
        <v>5.8</v>
      </c>
      <c r="AU8" s="182">
        <v>6.4</v>
      </c>
    </row>
    <row r="9" spans="2:86" ht="14.25" customHeight="1">
      <c r="B9" s="236" t="s">
        <v>100</v>
      </c>
      <c r="C9" s="241"/>
      <c r="D9" s="242">
        <v>0.5</v>
      </c>
      <c r="E9" s="243">
        <v>6.3</v>
      </c>
      <c r="F9" s="243">
        <v>12.5</v>
      </c>
      <c r="G9" s="243">
        <v>21.4</v>
      </c>
      <c r="H9" s="243">
        <v>28.4</v>
      </c>
      <c r="I9" s="243">
        <v>39.200000000000003</v>
      </c>
      <c r="J9" s="243">
        <v>56.8</v>
      </c>
      <c r="K9" s="243">
        <v>69.5</v>
      </c>
      <c r="L9" s="243">
        <v>82.1</v>
      </c>
      <c r="M9" s="243">
        <v>97.1</v>
      </c>
      <c r="N9" s="243">
        <v>109.7</v>
      </c>
      <c r="O9" s="244">
        <v>122.9</v>
      </c>
      <c r="P9" s="155"/>
      <c r="Q9" s="155"/>
      <c r="R9" s="184"/>
      <c r="S9" s="188" t="s">
        <v>123</v>
      </c>
      <c r="T9" s="193">
        <v>0.1</v>
      </c>
      <c r="U9" s="191">
        <v>1.5</v>
      </c>
      <c r="V9" s="191">
        <v>2.4</v>
      </c>
      <c r="W9" s="191">
        <v>3.2</v>
      </c>
      <c r="X9" s="191">
        <v>3.7</v>
      </c>
      <c r="Y9" s="191">
        <v>4.7</v>
      </c>
      <c r="Z9" s="191">
        <v>5.6</v>
      </c>
      <c r="AA9" s="191">
        <v>6.9</v>
      </c>
      <c r="AB9" s="191">
        <v>7.7</v>
      </c>
      <c r="AC9" s="191">
        <v>8.4</v>
      </c>
      <c r="AD9" s="191">
        <v>9.5</v>
      </c>
      <c r="AE9" s="190">
        <v>10.199999999999999</v>
      </c>
      <c r="AF9" s="178"/>
      <c r="AH9" s="236" t="s">
        <v>125</v>
      </c>
      <c r="AI9" s="241"/>
      <c r="AJ9" s="242">
        <v>0.9</v>
      </c>
      <c r="AK9" s="243">
        <v>1.2</v>
      </c>
      <c r="AL9" s="243">
        <v>1.5</v>
      </c>
      <c r="AM9" s="243">
        <v>1.8</v>
      </c>
      <c r="AN9" s="243">
        <v>2.2000000000000002</v>
      </c>
      <c r="AO9" s="243">
        <v>2.4</v>
      </c>
      <c r="AP9" s="243">
        <v>3</v>
      </c>
      <c r="AQ9" s="243">
        <v>3.4</v>
      </c>
      <c r="AR9" s="243">
        <v>3.7</v>
      </c>
      <c r="AS9" s="243">
        <v>4</v>
      </c>
      <c r="AT9" s="243">
        <v>4.3</v>
      </c>
      <c r="AU9" s="244">
        <v>4.4000000000000004</v>
      </c>
    </row>
    <row r="10" spans="2:86" ht="14.25" customHeight="1">
      <c r="B10" s="179"/>
      <c r="C10" s="199" t="s">
        <v>103</v>
      </c>
      <c r="D10" s="203">
        <v>0</v>
      </c>
      <c r="E10" s="202">
        <v>2.5</v>
      </c>
      <c r="F10" s="202">
        <v>5.8</v>
      </c>
      <c r="G10" s="202">
        <v>11.9</v>
      </c>
      <c r="H10" s="202">
        <v>17.100000000000001</v>
      </c>
      <c r="I10" s="202">
        <v>25.1</v>
      </c>
      <c r="J10" s="202">
        <v>38.799999999999997</v>
      </c>
      <c r="K10" s="202">
        <v>47.5</v>
      </c>
      <c r="L10" s="202">
        <v>56.8</v>
      </c>
      <c r="M10" s="202">
        <v>68.2</v>
      </c>
      <c r="N10" s="202">
        <v>77.3</v>
      </c>
      <c r="O10" s="201">
        <v>86</v>
      </c>
      <c r="P10" s="155"/>
      <c r="Q10" s="155"/>
      <c r="R10" s="184"/>
      <c r="S10" s="180" t="s">
        <v>127</v>
      </c>
      <c r="T10" s="186">
        <v>2.8</v>
      </c>
      <c r="U10" s="183">
        <v>5</v>
      </c>
      <c r="V10" s="183">
        <v>6.7</v>
      </c>
      <c r="W10" s="183">
        <v>9.4</v>
      </c>
      <c r="X10" s="183">
        <v>11.5</v>
      </c>
      <c r="Y10" s="183">
        <v>14.5</v>
      </c>
      <c r="Z10" s="183">
        <v>18</v>
      </c>
      <c r="AA10" s="183">
        <v>22.9</v>
      </c>
      <c r="AB10" s="183">
        <v>26.8</v>
      </c>
      <c r="AC10" s="183">
        <v>30.8</v>
      </c>
      <c r="AD10" s="183">
        <v>34.799999999999997</v>
      </c>
      <c r="AE10" s="182">
        <v>38.9</v>
      </c>
      <c r="AF10" s="178"/>
      <c r="AH10" s="184"/>
      <c r="AI10" s="199" t="s">
        <v>94</v>
      </c>
      <c r="AJ10" s="203">
        <v>0.6</v>
      </c>
      <c r="AK10" s="202">
        <v>0.8</v>
      </c>
      <c r="AL10" s="202">
        <v>1</v>
      </c>
      <c r="AM10" s="202">
        <v>1.2</v>
      </c>
      <c r="AN10" s="202">
        <v>1.4</v>
      </c>
      <c r="AO10" s="202">
        <v>1.5</v>
      </c>
      <c r="AP10" s="202">
        <v>1.8</v>
      </c>
      <c r="AQ10" s="202">
        <v>1.9</v>
      </c>
      <c r="AR10" s="202">
        <v>2</v>
      </c>
      <c r="AS10" s="202">
        <v>2.1</v>
      </c>
      <c r="AT10" s="202">
        <v>2.2000000000000002</v>
      </c>
      <c r="AU10" s="201">
        <v>2.2000000000000002</v>
      </c>
    </row>
    <row r="11" spans="2:86" ht="14.25" customHeight="1">
      <c r="B11" s="179"/>
      <c r="C11" s="180" t="s">
        <v>106</v>
      </c>
      <c r="D11" s="186">
        <v>0.1</v>
      </c>
      <c r="E11" s="183">
        <v>1.5</v>
      </c>
      <c r="F11" s="183">
        <v>3.4</v>
      </c>
      <c r="G11" s="183">
        <v>5</v>
      </c>
      <c r="H11" s="183">
        <v>6.1</v>
      </c>
      <c r="I11" s="183">
        <v>8</v>
      </c>
      <c r="J11" s="183">
        <v>11.2</v>
      </c>
      <c r="K11" s="183">
        <v>14.1</v>
      </c>
      <c r="L11" s="183">
        <v>16.899999999999999</v>
      </c>
      <c r="M11" s="183">
        <v>19.899999999999999</v>
      </c>
      <c r="N11" s="183">
        <v>23</v>
      </c>
      <c r="O11" s="182">
        <v>27.1</v>
      </c>
      <c r="P11" s="155"/>
      <c r="Q11" s="155"/>
      <c r="R11" s="236" t="s">
        <v>128</v>
      </c>
      <c r="S11" s="241"/>
      <c r="T11" s="242">
        <v>4.5999999999999996</v>
      </c>
      <c r="U11" s="243">
        <v>11.4</v>
      </c>
      <c r="V11" s="243">
        <v>18</v>
      </c>
      <c r="W11" s="243">
        <v>26</v>
      </c>
      <c r="X11" s="243">
        <v>32.299999999999997</v>
      </c>
      <c r="Y11" s="243">
        <v>39</v>
      </c>
      <c r="Z11" s="243">
        <v>48.9</v>
      </c>
      <c r="AA11" s="243">
        <v>62.2</v>
      </c>
      <c r="AB11" s="243">
        <v>64.900000000000006</v>
      </c>
      <c r="AC11" s="243">
        <v>71.099999999999994</v>
      </c>
      <c r="AD11" s="243">
        <v>77.900000000000006</v>
      </c>
      <c r="AE11" s="244">
        <v>84</v>
      </c>
      <c r="AF11" s="178"/>
      <c r="AH11" s="184"/>
      <c r="AI11" s="180" t="s">
        <v>129</v>
      </c>
      <c r="AJ11" s="186">
        <v>0.1</v>
      </c>
      <c r="AK11" s="183">
        <v>0.2</v>
      </c>
      <c r="AL11" s="183">
        <v>0.2</v>
      </c>
      <c r="AM11" s="183">
        <v>0.3</v>
      </c>
      <c r="AN11" s="183">
        <v>0.5</v>
      </c>
      <c r="AO11" s="183">
        <v>0.5</v>
      </c>
      <c r="AP11" s="183">
        <v>0.6</v>
      </c>
      <c r="AQ11" s="183">
        <v>0.7</v>
      </c>
      <c r="AR11" s="183">
        <v>0.9</v>
      </c>
      <c r="AS11" s="183">
        <v>1</v>
      </c>
      <c r="AT11" s="183">
        <v>1.1000000000000001</v>
      </c>
      <c r="AU11" s="182">
        <v>1.1000000000000001</v>
      </c>
    </row>
    <row r="12" spans="2:86" ht="14.25" customHeight="1">
      <c r="B12" s="236" t="s">
        <v>108</v>
      </c>
      <c r="C12" s="241"/>
      <c r="D12" s="242">
        <v>0.1</v>
      </c>
      <c r="E12" s="243">
        <v>4.5</v>
      </c>
      <c r="F12" s="243">
        <v>10.4</v>
      </c>
      <c r="G12" s="243">
        <v>18.100000000000001</v>
      </c>
      <c r="H12" s="243">
        <v>29</v>
      </c>
      <c r="I12" s="243">
        <v>37.200000000000003</v>
      </c>
      <c r="J12" s="243">
        <v>48.6</v>
      </c>
      <c r="K12" s="243">
        <v>60.9</v>
      </c>
      <c r="L12" s="243">
        <v>70.7</v>
      </c>
      <c r="M12" s="243">
        <v>82.9</v>
      </c>
      <c r="N12" s="243">
        <v>96</v>
      </c>
      <c r="O12" s="244">
        <v>108.4</v>
      </c>
      <c r="P12" s="155"/>
      <c r="Q12" s="155"/>
      <c r="R12" s="184"/>
      <c r="S12" s="199" t="s">
        <v>94</v>
      </c>
      <c r="T12" s="203">
        <v>3</v>
      </c>
      <c r="U12" s="202">
        <v>8.6</v>
      </c>
      <c r="V12" s="202">
        <v>13.4</v>
      </c>
      <c r="W12" s="202">
        <v>20</v>
      </c>
      <c r="X12" s="202">
        <v>25.2</v>
      </c>
      <c r="Y12" s="202">
        <v>30.9</v>
      </c>
      <c r="Z12" s="202">
        <v>39.700000000000003</v>
      </c>
      <c r="AA12" s="202">
        <v>46.5</v>
      </c>
      <c r="AB12" s="202">
        <v>49.7</v>
      </c>
      <c r="AC12" s="202">
        <v>54.9</v>
      </c>
      <c r="AD12" s="202">
        <v>60.3</v>
      </c>
      <c r="AE12" s="201">
        <v>65.400000000000006</v>
      </c>
      <c r="AF12" s="178"/>
      <c r="AH12" s="236" t="s">
        <v>131</v>
      </c>
      <c r="AI12" s="241"/>
      <c r="AJ12" s="242">
        <v>0.7</v>
      </c>
      <c r="AK12" s="243">
        <v>1.6</v>
      </c>
      <c r="AL12" s="243">
        <v>3</v>
      </c>
      <c r="AM12" s="243">
        <v>4.7</v>
      </c>
      <c r="AN12" s="243">
        <v>5.9</v>
      </c>
      <c r="AO12" s="243">
        <v>7.1</v>
      </c>
      <c r="AP12" s="243">
        <v>8.4</v>
      </c>
      <c r="AQ12" s="243">
        <v>10.1</v>
      </c>
      <c r="AR12" s="243">
        <v>11.2</v>
      </c>
      <c r="AS12" s="243">
        <v>12.7</v>
      </c>
      <c r="AT12" s="243">
        <v>15</v>
      </c>
      <c r="AU12" s="244">
        <v>16.7</v>
      </c>
    </row>
    <row r="13" spans="2:86" ht="14.25" customHeight="1">
      <c r="B13" s="179"/>
      <c r="C13" s="180" t="s">
        <v>110</v>
      </c>
      <c r="D13" s="186">
        <v>0.1</v>
      </c>
      <c r="E13" s="183">
        <v>3.2</v>
      </c>
      <c r="F13" s="183">
        <v>7.7</v>
      </c>
      <c r="G13" s="183">
        <v>13.3</v>
      </c>
      <c r="H13" s="183">
        <v>22.5</v>
      </c>
      <c r="I13" s="183">
        <v>29.1</v>
      </c>
      <c r="J13" s="183">
        <v>38.4</v>
      </c>
      <c r="K13" s="183">
        <v>48.5</v>
      </c>
      <c r="L13" s="183">
        <v>56.5</v>
      </c>
      <c r="M13" s="183">
        <v>65.400000000000006</v>
      </c>
      <c r="N13" s="183">
        <v>75.099999999999994</v>
      </c>
      <c r="O13" s="182">
        <v>84.3</v>
      </c>
      <c r="P13" s="155"/>
      <c r="Q13" s="155"/>
      <c r="R13" s="184"/>
      <c r="S13" s="180" t="s">
        <v>133</v>
      </c>
      <c r="T13" s="186">
        <v>1.3</v>
      </c>
      <c r="U13" s="183">
        <v>1.8</v>
      </c>
      <c r="V13" s="183">
        <v>2.6</v>
      </c>
      <c r="W13" s="183">
        <v>3.3</v>
      </c>
      <c r="X13" s="183">
        <v>3.7</v>
      </c>
      <c r="Y13" s="183">
        <v>4.2</v>
      </c>
      <c r="Z13" s="183">
        <v>5.0999999999999996</v>
      </c>
      <c r="AA13" s="183">
        <v>6</v>
      </c>
      <c r="AB13" s="183">
        <v>6.2</v>
      </c>
      <c r="AC13" s="183">
        <v>6.7</v>
      </c>
      <c r="AD13" s="183">
        <v>7.3</v>
      </c>
      <c r="AE13" s="182">
        <v>7.7</v>
      </c>
      <c r="AF13" s="178"/>
      <c r="AH13" s="184"/>
      <c r="AI13" s="180" t="s">
        <v>109</v>
      </c>
      <c r="AJ13" s="186" t="s">
        <v>27</v>
      </c>
      <c r="AK13" s="183">
        <v>0.2</v>
      </c>
      <c r="AL13" s="183">
        <v>0.7</v>
      </c>
      <c r="AM13" s="183">
        <v>1.3</v>
      </c>
      <c r="AN13" s="183">
        <v>1.6</v>
      </c>
      <c r="AO13" s="183">
        <v>2</v>
      </c>
      <c r="AP13" s="183">
        <v>2.4</v>
      </c>
      <c r="AQ13" s="183">
        <v>2.9</v>
      </c>
      <c r="AR13" s="183">
        <v>3.2</v>
      </c>
      <c r="AS13" s="183">
        <v>3.6</v>
      </c>
      <c r="AT13" s="183">
        <v>4.0999999999999996</v>
      </c>
      <c r="AU13" s="182">
        <v>4.5999999999999996</v>
      </c>
    </row>
    <row r="14" spans="2:86" ht="14.25" customHeight="1">
      <c r="B14" s="179"/>
      <c r="C14" s="188" t="s">
        <v>107</v>
      </c>
      <c r="D14" s="193" t="s">
        <v>27</v>
      </c>
      <c r="E14" s="191">
        <v>0.2</v>
      </c>
      <c r="F14" s="191">
        <v>0.5</v>
      </c>
      <c r="G14" s="191">
        <v>1.8</v>
      </c>
      <c r="H14" s="191">
        <v>2.6</v>
      </c>
      <c r="I14" s="191">
        <v>3.2</v>
      </c>
      <c r="J14" s="191">
        <v>4.3</v>
      </c>
      <c r="K14" s="191">
        <v>5.4</v>
      </c>
      <c r="L14" s="191">
        <v>6.5</v>
      </c>
      <c r="M14" s="191">
        <v>8.8000000000000007</v>
      </c>
      <c r="N14" s="191">
        <v>10.9</v>
      </c>
      <c r="O14" s="190">
        <v>13.2</v>
      </c>
      <c r="P14" s="155"/>
      <c r="Q14" s="155"/>
      <c r="R14" s="236" t="s">
        <v>134</v>
      </c>
      <c r="S14" s="241"/>
      <c r="T14" s="242">
        <v>0.6</v>
      </c>
      <c r="U14" s="243">
        <v>2.2000000000000002</v>
      </c>
      <c r="V14" s="243">
        <v>3.5</v>
      </c>
      <c r="W14" s="243">
        <v>4.9000000000000004</v>
      </c>
      <c r="X14" s="243">
        <v>6.3</v>
      </c>
      <c r="Y14" s="243">
        <v>7.4</v>
      </c>
      <c r="Z14" s="243">
        <v>9.1999999999999993</v>
      </c>
      <c r="AA14" s="243">
        <v>11.6</v>
      </c>
      <c r="AB14" s="243">
        <v>13.3</v>
      </c>
      <c r="AC14" s="243">
        <v>15.5</v>
      </c>
      <c r="AD14" s="243">
        <v>17.899999999999999</v>
      </c>
      <c r="AE14" s="244">
        <v>20.399999999999999</v>
      </c>
      <c r="AF14" s="178"/>
      <c r="AH14" s="184"/>
      <c r="AI14" s="188" t="s">
        <v>94</v>
      </c>
      <c r="AJ14" s="193">
        <v>0.7</v>
      </c>
      <c r="AK14" s="191">
        <v>1.2</v>
      </c>
      <c r="AL14" s="191">
        <v>1.6</v>
      </c>
      <c r="AM14" s="191">
        <v>2.1</v>
      </c>
      <c r="AN14" s="191">
        <v>2.5</v>
      </c>
      <c r="AO14" s="191">
        <v>2.9</v>
      </c>
      <c r="AP14" s="191">
        <v>3.3</v>
      </c>
      <c r="AQ14" s="191">
        <v>3.9</v>
      </c>
      <c r="AR14" s="191">
        <v>4.3</v>
      </c>
      <c r="AS14" s="191">
        <v>5</v>
      </c>
      <c r="AT14" s="191">
        <v>6.1</v>
      </c>
      <c r="AU14" s="190">
        <v>6.6</v>
      </c>
    </row>
    <row r="15" spans="2:86" ht="14.25" customHeight="1">
      <c r="B15" s="179"/>
      <c r="C15" s="180" t="s">
        <v>113</v>
      </c>
      <c r="D15" s="186" t="s">
        <v>27</v>
      </c>
      <c r="E15" s="183">
        <v>0.1</v>
      </c>
      <c r="F15" s="183">
        <v>0.3</v>
      </c>
      <c r="G15" s="183">
        <v>0.4</v>
      </c>
      <c r="H15" s="183">
        <v>0.6</v>
      </c>
      <c r="I15" s="183">
        <v>0.9</v>
      </c>
      <c r="J15" s="183">
        <v>1.2</v>
      </c>
      <c r="K15" s="183">
        <v>1.3</v>
      </c>
      <c r="L15" s="183">
        <v>1.4</v>
      </c>
      <c r="M15" s="183">
        <v>1.6</v>
      </c>
      <c r="N15" s="183">
        <v>1.8</v>
      </c>
      <c r="O15" s="182">
        <v>1.9</v>
      </c>
      <c r="P15" s="155"/>
      <c r="Q15" s="155"/>
      <c r="R15" s="184"/>
      <c r="S15" s="199" t="s">
        <v>94</v>
      </c>
      <c r="T15" s="203">
        <v>0.3</v>
      </c>
      <c r="U15" s="202">
        <v>0.8</v>
      </c>
      <c r="V15" s="202">
        <v>1.2</v>
      </c>
      <c r="W15" s="202">
        <v>2</v>
      </c>
      <c r="X15" s="202">
        <v>2.8</v>
      </c>
      <c r="Y15" s="202">
        <v>3.4</v>
      </c>
      <c r="Z15" s="202">
        <v>4.7</v>
      </c>
      <c r="AA15" s="202">
        <v>6.2</v>
      </c>
      <c r="AB15" s="202">
        <v>7.3</v>
      </c>
      <c r="AC15" s="202">
        <v>8.6999999999999993</v>
      </c>
      <c r="AD15" s="202">
        <v>10.3</v>
      </c>
      <c r="AE15" s="201">
        <v>12.2</v>
      </c>
      <c r="AF15" s="178"/>
      <c r="AH15" s="184"/>
      <c r="AI15" s="180" t="s">
        <v>199</v>
      </c>
      <c r="AJ15" s="186" t="s">
        <v>27</v>
      </c>
      <c r="AK15" s="183">
        <v>0.1</v>
      </c>
      <c r="AL15" s="183">
        <v>0.4</v>
      </c>
      <c r="AM15" s="183">
        <v>0.8</v>
      </c>
      <c r="AN15" s="183">
        <v>1.1000000000000001</v>
      </c>
      <c r="AO15" s="183">
        <v>1.5</v>
      </c>
      <c r="AP15" s="183">
        <v>1.7</v>
      </c>
      <c r="AQ15" s="183">
        <v>2.1</v>
      </c>
      <c r="AR15" s="183">
        <v>2.4</v>
      </c>
      <c r="AS15" s="183">
        <v>2.6</v>
      </c>
      <c r="AT15" s="183">
        <v>2.9</v>
      </c>
      <c r="AU15" s="182">
        <v>3.5</v>
      </c>
    </row>
    <row r="16" spans="2:86" ht="14.25" customHeight="1">
      <c r="B16" s="236" t="s">
        <v>115</v>
      </c>
      <c r="C16" s="241"/>
      <c r="D16" s="242">
        <v>1.1000000000000001</v>
      </c>
      <c r="E16" s="243">
        <v>9.4</v>
      </c>
      <c r="F16" s="243">
        <v>19.600000000000001</v>
      </c>
      <c r="G16" s="243">
        <v>37.799999999999997</v>
      </c>
      <c r="H16" s="243">
        <v>41.3</v>
      </c>
      <c r="I16" s="243">
        <v>50.5</v>
      </c>
      <c r="J16" s="243">
        <v>60.6</v>
      </c>
      <c r="K16" s="243">
        <v>71.900000000000006</v>
      </c>
      <c r="L16" s="243">
        <v>81.099999999999994</v>
      </c>
      <c r="M16" s="243">
        <v>91.4</v>
      </c>
      <c r="N16" s="243">
        <v>119.8</v>
      </c>
      <c r="O16" s="244">
        <v>128</v>
      </c>
      <c r="P16" s="155"/>
      <c r="Q16" s="155"/>
      <c r="R16" s="184"/>
      <c r="S16" s="180" t="s">
        <v>137</v>
      </c>
      <c r="T16" s="186">
        <v>0.1</v>
      </c>
      <c r="U16" s="183">
        <v>0.8</v>
      </c>
      <c r="V16" s="183">
        <v>1.2</v>
      </c>
      <c r="W16" s="183">
        <v>1.4</v>
      </c>
      <c r="X16" s="183">
        <v>1.6</v>
      </c>
      <c r="Y16" s="183">
        <v>1.9</v>
      </c>
      <c r="Z16" s="183">
        <v>1.9</v>
      </c>
      <c r="AA16" s="183">
        <v>2.4</v>
      </c>
      <c r="AB16" s="183">
        <v>2.8</v>
      </c>
      <c r="AC16" s="183">
        <v>3.2</v>
      </c>
      <c r="AD16" s="183">
        <v>3.7</v>
      </c>
      <c r="AE16" s="182">
        <v>4.0999999999999996</v>
      </c>
      <c r="AF16" s="178"/>
      <c r="AH16" s="236" t="s">
        <v>135</v>
      </c>
      <c r="AI16" s="241"/>
      <c r="AJ16" s="242">
        <v>0.9</v>
      </c>
      <c r="AK16" s="243">
        <v>1.7</v>
      </c>
      <c r="AL16" s="243">
        <v>2.8</v>
      </c>
      <c r="AM16" s="243">
        <v>3.6</v>
      </c>
      <c r="AN16" s="243">
        <v>4.5</v>
      </c>
      <c r="AO16" s="243">
        <v>5.2</v>
      </c>
      <c r="AP16" s="243">
        <v>5.8</v>
      </c>
      <c r="AQ16" s="243">
        <v>6.5</v>
      </c>
      <c r="AR16" s="243">
        <v>7.3</v>
      </c>
      <c r="AS16" s="243">
        <v>7.9</v>
      </c>
      <c r="AT16" s="243">
        <v>8.4</v>
      </c>
      <c r="AU16" s="244">
        <v>9</v>
      </c>
    </row>
    <row r="17" spans="2:47" ht="14.25" customHeight="1">
      <c r="B17" s="179"/>
      <c r="C17" s="180" t="s">
        <v>110</v>
      </c>
      <c r="D17" s="186">
        <v>1</v>
      </c>
      <c r="E17" s="183">
        <v>6.8</v>
      </c>
      <c r="F17" s="183">
        <v>14.5</v>
      </c>
      <c r="G17" s="183">
        <v>29.6</v>
      </c>
      <c r="H17" s="183">
        <v>32.200000000000003</v>
      </c>
      <c r="I17" s="183">
        <v>40.1</v>
      </c>
      <c r="J17" s="183">
        <v>48.4</v>
      </c>
      <c r="K17" s="183">
        <v>57.6</v>
      </c>
      <c r="L17" s="183">
        <v>65.400000000000006</v>
      </c>
      <c r="M17" s="183">
        <v>73.8</v>
      </c>
      <c r="N17" s="183">
        <v>96.1</v>
      </c>
      <c r="O17" s="182">
        <v>102.8</v>
      </c>
      <c r="P17" s="155"/>
      <c r="Q17" s="155"/>
      <c r="R17" s="236" t="s">
        <v>139</v>
      </c>
      <c r="S17" s="241"/>
      <c r="T17" s="242">
        <v>6.7</v>
      </c>
      <c r="U17" s="243">
        <v>11</v>
      </c>
      <c r="V17" s="243">
        <v>18</v>
      </c>
      <c r="W17" s="243">
        <v>24</v>
      </c>
      <c r="X17" s="243">
        <v>27.7</v>
      </c>
      <c r="Y17" s="243">
        <v>31.1</v>
      </c>
      <c r="Z17" s="243">
        <v>34.799999999999997</v>
      </c>
      <c r="AA17" s="243">
        <v>42</v>
      </c>
      <c r="AB17" s="243">
        <v>47.1</v>
      </c>
      <c r="AC17" s="243">
        <v>51.5</v>
      </c>
      <c r="AD17" s="243">
        <v>56.9</v>
      </c>
      <c r="AE17" s="244">
        <v>62</v>
      </c>
      <c r="AF17" s="178"/>
      <c r="AH17" s="184"/>
      <c r="AI17" s="180" t="s">
        <v>94</v>
      </c>
      <c r="AJ17" s="186">
        <v>0.6</v>
      </c>
      <c r="AK17" s="183">
        <v>1</v>
      </c>
      <c r="AL17" s="183">
        <v>1.3</v>
      </c>
      <c r="AM17" s="183">
        <v>1.6</v>
      </c>
      <c r="AN17" s="183">
        <v>1.9</v>
      </c>
      <c r="AO17" s="183">
        <v>2.2000000000000002</v>
      </c>
      <c r="AP17" s="183">
        <v>2.5</v>
      </c>
      <c r="AQ17" s="183">
        <v>2.8</v>
      </c>
      <c r="AR17" s="183">
        <v>3.2</v>
      </c>
      <c r="AS17" s="183">
        <v>3.5</v>
      </c>
      <c r="AT17" s="183">
        <v>3.8</v>
      </c>
      <c r="AU17" s="182">
        <v>3.9</v>
      </c>
    </row>
    <row r="18" spans="2:47" ht="14.25" customHeight="1">
      <c r="B18" s="179"/>
      <c r="C18" s="188" t="s">
        <v>99</v>
      </c>
      <c r="D18" s="193" t="s">
        <v>27</v>
      </c>
      <c r="E18" s="191">
        <v>0.9</v>
      </c>
      <c r="F18" s="191">
        <v>1.8</v>
      </c>
      <c r="G18" s="191">
        <v>2.9</v>
      </c>
      <c r="H18" s="191">
        <v>3.2</v>
      </c>
      <c r="I18" s="191">
        <v>3.8</v>
      </c>
      <c r="J18" s="191">
        <v>4.5</v>
      </c>
      <c r="K18" s="191">
        <v>5.3</v>
      </c>
      <c r="L18" s="191">
        <v>5.9</v>
      </c>
      <c r="M18" s="191">
        <v>6.8</v>
      </c>
      <c r="N18" s="191">
        <v>8.9</v>
      </c>
      <c r="O18" s="190">
        <v>9.4</v>
      </c>
      <c r="P18" s="155"/>
      <c r="Q18" s="155"/>
      <c r="R18" s="184"/>
      <c r="S18" s="199" t="s">
        <v>94</v>
      </c>
      <c r="T18" s="203">
        <v>2.2999999999999998</v>
      </c>
      <c r="U18" s="202">
        <v>3.8</v>
      </c>
      <c r="V18" s="202">
        <v>6</v>
      </c>
      <c r="W18" s="202">
        <v>8.9</v>
      </c>
      <c r="X18" s="202">
        <v>10.199999999999999</v>
      </c>
      <c r="Y18" s="202">
        <v>12.1</v>
      </c>
      <c r="Z18" s="202">
        <v>13.7</v>
      </c>
      <c r="AA18" s="202">
        <v>17.3</v>
      </c>
      <c r="AB18" s="202">
        <v>20</v>
      </c>
      <c r="AC18" s="202">
        <v>22.1</v>
      </c>
      <c r="AD18" s="202">
        <v>24.6</v>
      </c>
      <c r="AE18" s="201">
        <v>27</v>
      </c>
      <c r="AF18" s="178"/>
      <c r="AH18" s="184"/>
      <c r="AI18" s="188" t="s">
        <v>109</v>
      </c>
      <c r="AJ18" s="193" t="s">
        <v>27</v>
      </c>
      <c r="AK18" s="191">
        <v>0.1</v>
      </c>
      <c r="AL18" s="191">
        <v>0.3</v>
      </c>
      <c r="AM18" s="191">
        <v>0.5</v>
      </c>
      <c r="AN18" s="191">
        <v>0.6</v>
      </c>
      <c r="AO18" s="191">
        <v>0.8</v>
      </c>
      <c r="AP18" s="191">
        <v>0.9</v>
      </c>
      <c r="AQ18" s="191">
        <v>1</v>
      </c>
      <c r="AR18" s="191">
        <v>1.1000000000000001</v>
      </c>
      <c r="AS18" s="191">
        <v>1.2</v>
      </c>
      <c r="AT18" s="191">
        <v>1.3</v>
      </c>
      <c r="AU18" s="190">
        <v>1.4</v>
      </c>
    </row>
    <row r="19" spans="2:47" ht="14.25" customHeight="1">
      <c r="B19" s="179"/>
      <c r="C19" s="180" t="s">
        <v>200</v>
      </c>
      <c r="D19" s="186">
        <v>0.1</v>
      </c>
      <c r="E19" s="183">
        <v>0.7</v>
      </c>
      <c r="F19" s="183">
        <v>1.2</v>
      </c>
      <c r="G19" s="183">
        <v>2.2999999999999998</v>
      </c>
      <c r="H19" s="183">
        <v>2.5</v>
      </c>
      <c r="I19" s="183">
        <v>2.7</v>
      </c>
      <c r="J19" s="183">
        <v>3.3</v>
      </c>
      <c r="K19" s="183">
        <v>3.9</v>
      </c>
      <c r="L19" s="183">
        <v>4.3</v>
      </c>
      <c r="M19" s="183">
        <v>4.8</v>
      </c>
      <c r="N19" s="183">
        <v>5.6</v>
      </c>
      <c r="O19" s="182">
        <v>5.9</v>
      </c>
      <c r="P19" s="155"/>
      <c r="Q19" s="155"/>
      <c r="R19" s="184"/>
      <c r="S19" s="180" t="s">
        <v>142</v>
      </c>
      <c r="T19" s="186">
        <v>3.6</v>
      </c>
      <c r="U19" s="183">
        <v>5.2</v>
      </c>
      <c r="V19" s="183">
        <v>8.6999999999999993</v>
      </c>
      <c r="W19" s="183">
        <v>10</v>
      </c>
      <c r="X19" s="183">
        <v>11.2</v>
      </c>
      <c r="Y19" s="183">
        <v>11.9</v>
      </c>
      <c r="Z19" s="183">
        <v>12.8</v>
      </c>
      <c r="AA19" s="183">
        <v>14.6</v>
      </c>
      <c r="AB19" s="183">
        <v>15.9</v>
      </c>
      <c r="AC19" s="183">
        <v>17.100000000000001</v>
      </c>
      <c r="AD19" s="183">
        <v>18.399999999999999</v>
      </c>
      <c r="AE19" s="182">
        <v>19.100000000000001</v>
      </c>
      <c r="AF19" s="178"/>
      <c r="AH19" s="184"/>
      <c r="AI19" s="180" t="s">
        <v>107</v>
      </c>
      <c r="AJ19" s="186">
        <v>0.1</v>
      </c>
      <c r="AK19" s="183">
        <v>0.3</v>
      </c>
      <c r="AL19" s="183">
        <v>0.4</v>
      </c>
      <c r="AM19" s="183">
        <v>0.5</v>
      </c>
      <c r="AN19" s="183">
        <v>0.6</v>
      </c>
      <c r="AO19" s="183">
        <v>0.7</v>
      </c>
      <c r="AP19" s="183">
        <v>0.8</v>
      </c>
      <c r="AQ19" s="183">
        <v>0.9</v>
      </c>
      <c r="AR19" s="183">
        <v>1</v>
      </c>
      <c r="AS19" s="183">
        <v>1</v>
      </c>
      <c r="AT19" s="183">
        <v>1.2</v>
      </c>
      <c r="AU19" s="182">
        <v>1.3</v>
      </c>
    </row>
    <row r="20" spans="2:47" ht="14.25" customHeight="1">
      <c r="B20" s="236" t="s">
        <v>122</v>
      </c>
      <c r="C20" s="241"/>
      <c r="D20" s="242">
        <v>2.2000000000000002</v>
      </c>
      <c r="E20" s="243">
        <v>17.5</v>
      </c>
      <c r="F20" s="243">
        <v>33.5</v>
      </c>
      <c r="G20" s="243">
        <v>48.9</v>
      </c>
      <c r="H20" s="243">
        <v>64.2</v>
      </c>
      <c r="I20" s="243">
        <v>84.4</v>
      </c>
      <c r="J20" s="243">
        <v>111.2</v>
      </c>
      <c r="K20" s="243">
        <v>132.19999999999999</v>
      </c>
      <c r="L20" s="243">
        <v>155</v>
      </c>
      <c r="M20" s="243">
        <v>176.2</v>
      </c>
      <c r="N20" s="243">
        <v>201.5</v>
      </c>
      <c r="O20" s="244">
        <v>223.3</v>
      </c>
      <c r="P20" s="155"/>
      <c r="Q20" s="155"/>
      <c r="R20" s="236" t="s">
        <v>144</v>
      </c>
      <c r="S20" s="241"/>
      <c r="T20" s="242">
        <v>1</v>
      </c>
      <c r="U20" s="243">
        <v>2.5</v>
      </c>
      <c r="V20" s="243">
        <v>4.3</v>
      </c>
      <c r="W20" s="243">
        <v>5.8</v>
      </c>
      <c r="X20" s="243">
        <v>6.9</v>
      </c>
      <c r="Y20" s="243">
        <v>7.9</v>
      </c>
      <c r="Z20" s="243">
        <v>9.6</v>
      </c>
      <c r="AA20" s="243">
        <v>11.2</v>
      </c>
      <c r="AB20" s="243">
        <v>12.4</v>
      </c>
      <c r="AC20" s="243">
        <v>13.4</v>
      </c>
      <c r="AD20" s="243">
        <v>15.2</v>
      </c>
      <c r="AE20" s="244">
        <v>17.399999999999999</v>
      </c>
      <c r="AF20" s="178"/>
      <c r="AH20" s="236" t="s">
        <v>143</v>
      </c>
      <c r="AI20" s="241"/>
      <c r="AJ20" s="242">
        <v>2.1</v>
      </c>
      <c r="AK20" s="243">
        <v>2.9</v>
      </c>
      <c r="AL20" s="243">
        <v>3.5</v>
      </c>
      <c r="AM20" s="243">
        <v>6.1</v>
      </c>
      <c r="AN20" s="243">
        <v>7.3</v>
      </c>
      <c r="AO20" s="243">
        <v>7.4</v>
      </c>
      <c r="AP20" s="243">
        <v>7.6</v>
      </c>
      <c r="AQ20" s="243">
        <v>7.8</v>
      </c>
      <c r="AR20" s="243">
        <v>8</v>
      </c>
      <c r="AS20" s="243">
        <v>8.1999999999999993</v>
      </c>
      <c r="AT20" s="243">
        <v>8.1999999999999993</v>
      </c>
      <c r="AU20" s="244">
        <v>8.3000000000000007</v>
      </c>
    </row>
    <row r="21" spans="2:47" ht="14.25" customHeight="1">
      <c r="B21" s="179"/>
      <c r="C21" s="180" t="s">
        <v>107</v>
      </c>
      <c r="D21" s="186">
        <v>2.2000000000000002</v>
      </c>
      <c r="E21" s="183">
        <v>16.3</v>
      </c>
      <c r="F21" s="183">
        <v>30</v>
      </c>
      <c r="G21" s="183">
        <v>43.1</v>
      </c>
      <c r="H21" s="183">
        <v>56</v>
      </c>
      <c r="I21" s="183">
        <v>73.5</v>
      </c>
      <c r="J21" s="183">
        <v>96.4</v>
      </c>
      <c r="K21" s="183">
        <v>113.8</v>
      </c>
      <c r="L21" s="183">
        <v>133.19999999999999</v>
      </c>
      <c r="M21" s="183">
        <v>150.6</v>
      </c>
      <c r="N21" s="183">
        <v>170.9</v>
      </c>
      <c r="O21" s="182">
        <v>187.8</v>
      </c>
      <c r="P21" s="155"/>
      <c r="Q21" s="155"/>
      <c r="R21" s="184"/>
      <c r="S21" s="180" t="s">
        <v>146</v>
      </c>
      <c r="T21" s="186" t="s">
        <v>27</v>
      </c>
      <c r="U21" s="183">
        <v>0.3</v>
      </c>
      <c r="V21" s="183">
        <v>1</v>
      </c>
      <c r="W21" s="183">
        <v>1.7</v>
      </c>
      <c r="X21" s="183">
        <v>2.2000000000000002</v>
      </c>
      <c r="Y21" s="183">
        <v>2.4</v>
      </c>
      <c r="Z21" s="183">
        <v>3</v>
      </c>
      <c r="AA21" s="183">
        <v>3.6</v>
      </c>
      <c r="AB21" s="183">
        <v>4</v>
      </c>
      <c r="AC21" s="183">
        <v>4.4000000000000004</v>
      </c>
      <c r="AD21" s="183">
        <v>5.4</v>
      </c>
      <c r="AE21" s="182">
        <v>6.1</v>
      </c>
      <c r="AF21" s="178"/>
      <c r="AH21" s="184"/>
      <c r="AI21" s="199" t="s">
        <v>94</v>
      </c>
      <c r="AJ21" s="203">
        <v>1.6</v>
      </c>
      <c r="AK21" s="202">
        <v>2</v>
      </c>
      <c r="AL21" s="202">
        <v>2.4</v>
      </c>
      <c r="AM21" s="202">
        <v>4.8</v>
      </c>
      <c r="AN21" s="202">
        <v>5.6</v>
      </c>
      <c r="AO21" s="202">
        <v>5.7</v>
      </c>
      <c r="AP21" s="202">
        <v>5.7</v>
      </c>
      <c r="AQ21" s="202">
        <v>5.7</v>
      </c>
      <c r="AR21" s="202">
        <v>5.7</v>
      </c>
      <c r="AS21" s="202">
        <v>5.8</v>
      </c>
      <c r="AT21" s="202">
        <v>5.8</v>
      </c>
      <c r="AU21" s="201">
        <v>5.8</v>
      </c>
    </row>
    <row r="22" spans="2:47" ht="14.25" customHeight="1">
      <c r="B22" s="179"/>
      <c r="C22" s="188" t="s">
        <v>126</v>
      </c>
      <c r="D22" s="193" t="s">
        <v>27</v>
      </c>
      <c r="E22" s="191">
        <v>0.1</v>
      </c>
      <c r="F22" s="191">
        <v>0.8</v>
      </c>
      <c r="G22" s="191">
        <v>1.6</v>
      </c>
      <c r="H22" s="191">
        <v>2</v>
      </c>
      <c r="I22" s="191">
        <v>2.7</v>
      </c>
      <c r="J22" s="191">
        <v>4.0999999999999996</v>
      </c>
      <c r="K22" s="191">
        <v>5</v>
      </c>
      <c r="L22" s="191">
        <v>6.1</v>
      </c>
      <c r="M22" s="191">
        <v>7.4</v>
      </c>
      <c r="N22" s="191">
        <v>8.8000000000000007</v>
      </c>
      <c r="O22" s="190">
        <v>10.4</v>
      </c>
      <c r="P22" s="155"/>
      <c r="Q22" s="155"/>
      <c r="R22" s="184"/>
      <c r="S22" s="188" t="s">
        <v>94</v>
      </c>
      <c r="T22" s="193">
        <v>0.1</v>
      </c>
      <c r="U22" s="191">
        <v>0.7</v>
      </c>
      <c r="V22" s="191">
        <v>1.1000000000000001</v>
      </c>
      <c r="W22" s="191">
        <v>1.5</v>
      </c>
      <c r="X22" s="191">
        <v>1.8</v>
      </c>
      <c r="Y22" s="191">
        <v>2.2999999999999998</v>
      </c>
      <c r="Z22" s="191">
        <v>3.2</v>
      </c>
      <c r="AA22" s="191">
        <v>3.9</v>
      </c>
      <c r="AB22" s="191">
        <v>4.4000000000000004</v>
      </c>
      <c r="AC22" s="191">
        <v>4.8</v>
      </c>
      <c r="AD22" s="191">
        <v>5.3</v>
      </c>
      <c r="AE22" s="190">
        <v>6.1</v>
      </c>
      <c r="AF22" s="178"/>
      <c r="AH22" s="184"/>
      <c r="AI22" s="180" t="s">
        <v>109</v>
      </c>
      <c r="AJ22" s="186" t="s">
        <v>27</v>
      </c>
      <c r="AK22" s="183">
        <v>0</v>
      </c>
      <c r="AL22" s="183">
        <v>0.2</v>
      </c>
      <c r="AM22" s="183">
        <v>0.2</v>
      </c>
      <c r="AN22" s="183">
        <v>0.4</v>
      </c>
      <c r="AO22" s="183">
        <v>0.4</v>
      </c>
      <c r="AP22" s="183">
        <v>0.5</v>
      </c>
      <c r="AQ22" s="183">
        <v>0.6</v>
      </c>
      <c r="AR22" s="183">
        <v>0.7</v>
      </c>
      <c r="AS22" s="183">
        <v>0.9</v>
      </c>
      <c r="AT22" s="183">
        <v>0.9</v>
      </c>
      <c r="AU22" s="182">
        <v>0.9</v>
      </c>
    </row>
    <row r="23" spans="2:47" ht="14.25" customHeight="1">
      <c r="B23" s="179"/>
      <c r="C23" s="180" t="s">
        <v>110</v>
      </c>
      <c r="D23" s="186">
        <v>0</v>
      </c>
      <c r="E23" s="183">
        <v>0.4</v>
      </c>
      <c r="F23" s="183">
        <v>1.2</v>
      </c>
      <c r="G23" s="183">
        <v>2</v>
      </c>
      <c r="H23" s="183">
        <v>3.1</v>
      </c>
      <c r="I23" s="183">
        <v>4.0999999999999996</v>
      </c>
      <c r="J23" s="183">
        <v>5.5</v>
      </c>
      <c r="K23" s="183">
        <v>7.5</v>
      </c>
      <c r="L23" s="183">
        <v>9</v>
      </c>
      <c r="M23" s="183">
        <v>10.7</v>
      </c>
      <c r="N23" s="183">
        <v>13.1</v>
      </c>
      <c r="O23" s="182">
        <v>14.9</v>
      </c>
      <c r="P23" s="155"/>
      <c r="Q23" s="155"/>
      <c r="R23" s="184"/>
      <c r="S23" s="180" t="s">
        <v>107</v>
      </c>
      <c r="T23" s="186">
        <v>0.8</v>
      </c>
      <c r="U23" s="183">
        <v>0.9</v>
      </c>
      <c r="V23" s="183">
        <v>1.4</v>
      </c>
      <c r="W23" s="183">
        <v>1.4</v>
      </c>
      <c r="X23" s="183">
        <v>1.4</v>
      </c>
      <c r="Y23" s="183">
        <v>1.5</v>
      </c>
      <c r="Z23" s="183">
        <v>1.5</v>
      </c>
      <c r="AA23" s="183">
        <v>1.5</v>
      </c>
      <c r="AB23" s="183">
        <v>1.6</v>
      </c>
      <c r="AC23" s="183">
        <v>1.6</v>
      </c>
      <c r="AD23" s="183">
        <v>1.6</v>
      </c>
      <c r="AE23" s="182">
        <v>1.6</v>
      </c>
      <c r="AF23" s="178"/>
      <c r="AH23" s="236" t="s">
        <v>148</v>
      </c>
      <c r="AI23" s="241"/>
      <c r="AJ23" s="242">
        <v>1.3</v>
      </c>
      <c r="AK23" s="243">
        <v>4.2</v>
      </c>
      <c r="AL23" s="243">
        <v>8</v>
      </c>
      <c r="AM23" s="243">
        <v>12.6</v>
      </c>
      <c r="AN23" s="243">
        <v>16</v>
      </c>
      <c r="AO23" s="243">
        <v>20</v>
      </c>
      <c r="AP23" s="243">
        <v>24.1</v>
      </c>
      <c r="AQ23" s="243">
        <v>29.3</v>
      </c>
      <c r="AR23" s="243">
        <v>33.299999999999997</v>
      </c>
      <c r="AS23" s="243">
        <v>37.5</v>
      </c>
      <c r="AT23" s="243">
        <v>42</v>
      </c>
      <c r="AU23" s="244">
        <v>46.3</v>
      </c>
    </row>
    <row r="24" spans="2:47" ht="14.25" customHeight="1">
      <c r="B24" s="236" t="s">
        <v>130</v>
      </c>
      <c r="C24" s="241"/>
      <c r="D24" s="242">
        <v>0.8</v>
      </c>
      <c r="E24" s="243">
        <v>11.1</v>
      </c>
      <c r="F24" s="243">
        <v>22.6</v>
      </c>
      <c r="G24" s="243">
        <v>36.1</v>
      </c>
      <c r="H24" s="243">
        <v>49.1</v>
      </c>
      <c r="I24" s="243">
        <v>63.9</v>
      </c>
      <c r="J24" s="243">
        <v>80.900000000000006</v>
      </c>
      <c r="K24" s="243">
        <v>101.5</v>
      </c>
      <c r="L24" s="243">
        <v>114.9</v>
      </c>
      <c r="M24" s="243">
        <v>130.9</v>
      </c>
      <c r="N24" s="243">
        <v>147.80000000000001</v>
      </c>
      <c r="O24" s="244">
        <v>161.1</v>
      </c>
      <c r="P24" s="155"/>
      <c r="Q24" s="155"/>
      <c r="R24" s="236" t="s">
        <v>150</v>
      </c>
      <c r="S24" s="241"/>
      <c r="T24" s="242">
        <v>1.7</v>
      </c>
      <c r="U24" s="243">
        <v>3.9</v>
      </c>
      <c r="V24" s="243">
        <v>6.3</v>
      </c>
      <c r="W24" s="243">
        <v>9.3000000000000007</v>
      </c>
      <c r="X24" s="243">
        <v>11.2</v>
      </c>
      <c r="Y24" s="243">
        <v>13.1</v>
      </c>
      <c r="Z24" s="243">
        <v>15.2</v>
      </c>
      <c r="AA24" s="243">
        <v>18.399999999999999</v>
      </c>
      <c r="AB24" s="243">
        <v>20.5</v>
      </c>
      <c r="AC24" s="243">
        <v>23.2</v>
      </c>
      <c r="AD24" s="243">
        <v>25.1</v>
      </c>
      <c r="AE24" s="244">
        <v>27.1</v>
      </c>
      <c r="AF24" s="178"/>
      <c r="AH24" s="184"/>
      <c r="AI24" s="180" t="s">
        <v>149</v>
      </c>
      <c r="AJ24" s="186">
        <v>1.3</v>
      </c>
      <c r="AK24" s="183">
        <v>2.7</v>
      </c>
      <c r="AL24" s="183">
        <v>3.7</v>
      </c>
      <c r="AM24" s="183">
        <v>4.7</v>
      </c>
      <c r="AN24" s="183">
        <v>5.7</v>
      </c>
      <c r="AO24" s="183">
        <v>6.8</v>
      </c>
      <c r="AP24" s="183">
        <v>8.1999999999999993</v>
      </c>
      <c r="AQ24" s="183">
        <v>10.1</v>
      </c>
      <c r="AR24" s="183">
        <v>11.4</v>
      </c>
      <c r="AS24" s="183">
        <v>13</v>
      </c>
      <c r="AT24" s="183">
        <v>14.6</v>
      </c>
      <c r="AU24" s="182">
        <v>16.3</v>
      </c>
    </row>
    <row r="25" spans="2:47" ht="14.25" customHeight="1">
      <c r="B25" s="179"/>
      <c r="C25" s="180" t="s">
        <v>132</v>
      </c>
      <c r="D25" s="186">
        <v>0.3</v>
      </c>
      <c r="E25" s="183">
        <v>3.4</v>
      </c>
      <c r="F25" s="183">
        <v>8</v>
      </c>
      <c r="G25" s="183">
        <v>15.4</v>
      </c>
      <c r="H25" s="183">
        <v>22.8</v>
      </c>
      <c r="I25" s="183">
        <v>32.299999999999997</v>
      </c>
      <c r="J25" s="183">
        <v>43.3</v>
      </c>
      <c r="K25" s="183">
        <v>56.4</v>
      </c>
      <c r="L25" s="183">
        <v>65.099999999999994</v>
      </c>
      <c r="M25" s="183">
        <v>75</v>
      </c>
      <c r="N25" s="183">
        <v>85.3</v>
      </c>
      <c r="O25" s="182">
        <v>94.1</v>
      </c>
      <c r="P25" s="155"/>
      <c r="Q25" s="155"/>
      <c r="R25" s="184"/>
      <c r="S25" s="180" t="s">
        <v>116</v>
      </c>
      <c r="T25" s="186" t="s">
        <v>27</v>
      </c>
      <c r="U25" s="183">
        <v>0.8</v>
      </c>
      <c r="V25" s="183">
        <v>2.1</v>
      </c>
      <c r="W25" s="183">
        <v>3.8</v>
      </c>
      <c r="X25" s="183">
        <v>4.9000000000000004</v>
      </c>
      <c r="Y25" s="183">
        <v>6</v>
      </c>
      <c r="Z25" s="183">
        <v>7</v>
      </c>
      <c r="AA25" s="183">
        <v>8.8000000000000007</v>
      </c>
      <c r="AB25" s="183">
        <v>10</v>
      </c>
      <c r="AC25" s="183">
        <v>11.5</v>
      </c>
      <c r="AD25" s="183">
        <v>12.4</v>
      </c>
      <c r="AE25" s="182">
        <v>13.5</v>
      </c>
      <c r="AF25" s="178"/>
      <c r="AH25" s="184"/>
      <c r="AI25" s="188" t="s">
        <v>109</v>
      </c>
      <c r="AJ25" s="193" t="s">
        <v>27</v>
      </c>
      <c r="AK25" s="191">
        <v>0.4</v>
      </c>
      <c r="AL25" s="191">
        <v>1.9</v>
      </c>
      <c r="AM25" s="191">
        <v>3.9</v>
      </c>
      <c r="AN25" s="191">
        <v>4.8</v>
      </c>
      <c r="AO25" s="191">
        <v>5.9</v>
      </c>
      <c r="AP25" s="191">
        <v>7.1</v>
      </c>
      <c r="AQ25" s="191">
        <v>8.4</v>
      </c>
      <c r="AR25" s="191">
        <v>9.3000000000000007</v>
      </c>
      <c r="AS25" s="191">
        <v>10</v>
      </c>
      <c r="AT25" s="191">
        <v>10.9</v>
      </c>
      <c r="AU25" s="190">
        <v>11.9</v>
      </c>
    </row>
    <row r="26" spans="2:47" ht="14.25" customHeight="1">
      <c r="B26" s="179"/>
      <c r="C26" s="188" t="s">
        <v>99</v>
      </c>
      <c r="D26" s="193">
        <v>0.1</v>
      </c>
      <c r="E26" s="191">
        <v>3.8</v>
      </c>
      <c r="F26" s="191">
        <v>7.2</v>
      </c>
      <c r="G26" s="191">
        <v>10.199999999999999</v>
      </c>
      <c r="H26" s="191">
        <v>12.9</v>
      </c>
      <c r="I26" s="191">
        <v>16.100000000000001</v>
      </c>
      <c r="J26" s="191">
        <v>19</v>
      </c>
      <c r="K26" s="191">
        <v>23</v>
      </c>
      <c r="L26" s="191">
        <v>25.3</v>
      </c>
      <c r="M26" s="191">
        <v>28.1</v>
      </c>
      <c r="N26" s="191">
        <v>30.9</v>
      </c>
      <c r="O26" s="190">
        <v>32.6</v>
      </c>
      <c r="P26" s="155"/>
      <c r="Q26" s="155"/>
      <c r="R26" s="184"/>
      <c r="S26" s="188" t="s">
        <v>94</v>
      </c>
      <c r="T26" s="193">
        <v>1</v>
      </c>
      <c r="U26" s="191">
        <v>2.1</v>
      </c>
      <c r="V26" s="191">
        <v>2.7</v>
      </c>
      <c r="W26" s="191">
        <v>3.6</v>
      </c>
      <c r="X26" s="191">
        <v>3.9</v>
      </c>
      <c r="Y26" s="191">
        <v>4.5</v>
      </c>
      <c r="Z26" s="191">
        <v>5.3</v>
      </c>
      <c r="AA26" s="191">
        <v>6.2</v>
      </c>
      <c r="AB26" s="191">
        <v>6.8</v>
      </c>
      <c r="AC26" s="191">
        <v>7.6</v>
      </c>
      <c r="AD26" s="191">
        <v>8.3000000000000007</v>
      </c>
      <c r="AE26" s="190">
        <v>9</v>
      </c>
      <c r="AF26" s="178"/>
      <c r="AH26" s="184"/>
      <c r="AI26" s="180" t="s">
        <v>152</v>
      </c>
      <c r="AJ26" s="186" t="s">
        <v>27</v>
      </c>
      <c r="AK26" s="183">
        <v>1</v>
      </c>
      <c r="AL26" s="183">
        <v>2.2000000000000002</v>
      </c>
      <c r="AM26" s="183">
        <v>3.7</v>
      </c>
      <c r="AN26" s="183">
        <v>5.2</v>
      </c>
      <c r="AO26" s="183">
        <v>6.7</v>
      </c>
      <c r="AP26" s="183">
        <v>7.9</v>
      </c>
      <c r="AQ26" s="183">
        <v>9.6999999999999993</v>
      </c>
      <c r="AR26" s="183">
        <v>11.2</v>
      </c>
      <c r="AS26" s="183">
        <v>12.9</v>
      </c>
      <c r="AT26" s="183">
        <v>14.5</v>
      </c>
      <c r="AU26" s="182">
        <v>16</v>
      </c>
    </row>
    <row r="27" spans="2:47" ht="14.25" customHeight="1">
      <c r="B27" s="179"/>
      <c r="C27" s="180" t="s">
        <v>110</v>
      </c>
      <c r="D27" s="186">
        <v>0.1</v>
      </c>
      <c r="E27" s="183">
        <v>1.1000000000000001</v>
      </c>
      <c r="F27" s="183">
        <v>2.8</v>
      </c>
      <c r="G27" s="183">
        <v>4.3</v>
      </c>
      <c r="H27" s="183">
        <v>5.6</v>
      </c>
      <c r="I27" s="183">
        <v>6.3</v>
      </c>
      <c r="J27" s="183">
        <v>7.3</v>
      </c>
      <c r="K27" s="183">
        <v>8.3000000000000007</v>
      </c>
      <c r="L27" s="183">
        <v>9.3000000000000007</v>
      </c>
      <c r="M27" s="183">
        <v>10.8</v>
      </c>
      <c r="N27" s="183">
        <v>12.4</v>
      </c>
      <c r="O27" s="182">
        <v>13.4</v>
      </c>
      <c r="P27" s="155"/>
      <c r="Q27" s="155"/>
      <c r="R27" s="184"/>
      <c r="S27" s="180" t="s">
        <v>155</v>
      </c>
      <c r="T27" s="186" t="s">
        <v>27</v>
      </c>
      <c r="U27" s="183">
        <v>0</v>
      </c>
      <c r="V27" s="183">
        <v>0.2</v>
      </c>
      <c r="W27" s="183">
        <v>0.3</v>
      </c>
      <c r="X27" s="183">
        <v>0.4</v>
      </c>
      <c r="Y27" s="183">
        <v>0.5</v>
      </c>
      <c r="Z27" s="183">
        <v>0.7</v>
      </c>
      <c r="AA27" s="183">
        <v>0.8</v>
      </c>
      <c r="AB27" s="183">
        <v>1</v>
      </c>
      <c r="AC27" s="183">
        <v>1</v>
      </c>
      <c r="AD27" s="183">
        <v>1.1000000000000001</v>
      </c>
      <c r="AE27" s="182">
        <v>1.1000000000000001</v>
      </c>
      <c r="AF27" s="178"/>
      <c r="AH27" s="236" t="s">
        <v>154</v>
      </c>
      <c r="AI27" s="241"/>
      <c r="AJ27" s="242">
        <v>1.6</v>
      </c>
      <c r="AK27" s="243">
        <v>3.7</v>
      </c>
      <c r="AL27" s="243">
        <v>6.3</v>
      </c>
      <c r="AM27" s="243">
        <v>9.1</v>
      </c>
      <c r="AN27" s="243">
        <v>11.6</v>
      </c>
      <c r="AO27" s="243">
        <v>13.9</v>
      </c>
      <c r="AP27" s="243">
        <v>16.7</v>
      </c>
      <c r="AQ27" s="243">
        <v>19.8</v>
      </c>
      <c r="AR27" s="243">
        <v>23</v>
      </c>
      <c r="AS27" s="243">
        <v>27.2</v>
      </c>
      <c r="AT27" s="243">
        <v>31.5</v>
      </c>
      <c r="AU27" s="244">
        <v>34.4</v>
      </c>
    </row>
    <row r="28" spans="2:47" ht="14.25" customHeight="1">
      <c r="B28" s="236" t="s">
        <v>136</v>
      </c>
      <c r="C28" s="241"/>
      <c r="D28" s="242">
        <v>0.2</v>
      </c>
      <c r="E28" s="243">
        <v>3.2</v>
      </c>
      <c r="F28" s="243">
        <v>9.5</v>
      </c>
      <c r="G28" s="243">
        <v>16.5</v>
      </c>
      <c r="H28" s="243">
        <v>22.9</v>
      </c>
      <c r="I28" s="243">
        <v>32.6</v>
      </c>
      <c r="J28" s="243">
        <v>42.9</v>
      </c>
      <c r="K28" s="243">
        <v>64</v>
      </c>
      <c r="L28" s="243">
        <v>74</v>
      </c>
      <c r="M28" s="243">
        <v>86.6</v>
      </c>
      <c r="N28" s="243">
        <v>102.1</v>
      </c>
      <c r="O28" s="244">
        <v>119.4</v>
      </c>
      <c r="P28" s="155"/>
      <c r="Q28" s="155"/>
      <c r="R28" s="236" t="s">
        <v>157</v>
      </c>
      <c r="S28" s="241"/>
      <c r="T28" s="242">
        <v>3</v>
      </c>
      <c r="U28" s="243">
        <v>4.5999999999999996</v>
      </c>
      <c r="V28" s="243">
        <v>6.1</v>
      </c>
      <c r="W28" s="243">
        <v>7.5</v>
      </c>
      <c r="X28" s="243">
        <v>9</v>
      </c>
      <c r="Y28" s="243">
        <v>11.2</v>
      </c>
      <c r="Z28" s="243">
        <v>13.9</v>
      </c>
      <c r="AA28" s="243">
        <v>16.5</v>
      </c>
      <c r="AB28" s="243">
        <v>18.899999999999999</v>
      </c>
      <c r="AC28" s="243">
        <v>21.7</v>
      </c>
      <c r="AD28" s="243">
        <v>24.4</v>
      </c>
      <c r="AE28" s="244">
        <v>26</v>
      </c>
      <c r="AF28" s="178"/>
      <c r="AH28" s="184"/>
      <c r="AI28" s="180" t="s">
        <v>158</v>
      </c>
      <c r="AJ28" s="186">
        <v>0.4</v>
      </c>
      <c r="AK28" s="183">
        <v>1.6</v>
      </c>
      <c r="AL28" s="183">
        <v>2.2000000000000002</v>
      </c>
      <c r="AM28" s="183">
        <v>3.2</v>
      </c>
      <c r="AN28" s="183">
        <v>4.0999999999999996</v>
      </c>
      <c r="AO28" s="183">
        <v>4.9000000000000004</v>
      </c>
      <c r="AP28" s="183">
        <v>5.9</v>
      </c>
      <c r="AQ28" s="183">
        <v>6.9</v>
      </c>
      <c r="AR28" s="183">
        <v>7.8</v>
      </c>
      <c r="AS28" s="183">
        <v>9</v>
      </c>
      <c r="AT28" s="183">
        <v>10.1</v>
      </c>
      <c r="AU28" s="182">
        <v>11.2</v>
      </c>
    </row>
    <row r="29" spans="2:47" ht="14.25" customHeight="1">
      <c r="B29" s="184"/>
      <c r="C29" s="180" t="s">
        <v>138</v>
      </c>
      <c r="D29" s="186">
        <v>0</v>
      </c>
      <c r="E29" s="183">
        <v>0.7</v>
      </c>
      <c r="F29" s="183">
        <v>2.4</v>
      </c>
      <c r="G29" s="183">
        <v>5.0999999999999996</v>
      </c>
      <c r="H29" s="183">
        <v>6.7</v>
      </c>
      <c r="I29" s="183">
        <v>10.1</v>
      </c>
      <c r="J29" s="183">
        <v>14.4</v>
      </c>
      <c r="K29" s="183">
        <v>19.8</v>
      </c>
      <c r="L29" s="183">
        <v>23.4</v>
      </c>
      <c r="M29" s="183">
        <v>26.1</v>
      </c>
      <c r="N29" s="183">
        <v>31.4</v>
      </c>
      <c r="O29" s="182">
        <v>37.799999999999997</v>
      </c>
      <c r="P29" s="155"/>
      <c r="Q29" s="155"/>
      <c r="R29" s="184"/>
      <c r="S29" s="180" t="s">
        <v>119</v>
      </c>
      <c r="T29" s="186">
        <v>1.9</v>
      </c>
      <c r="U29" s="183">
        <v>2.7</v>
      </c>
      <c r="V29" s="183">
        <v>3.5</v>
      </c>
      <c r="W29" s="183">
        <v>4.2</v>
      </c>
      <c r="X29" s="183">
        <v>4.9000000000000004</v>
      </c>
      <c r="Y29" s="183">
        <v>6.1</v>
      </c>
      <c r="Z29" s="183">
        <v>7.6</v>
      </c>
      <c r="AA29" s="183">
        <v>9.1</v>
      </c>
      <c r="AB29" s="183">
        <v>10.5</v>
      </c>
      <c r="AC29" s="183">
        <v>12.2</v>
      </c>
      <c r="AD29" s="183">
        <v>13.8</v>
      </c>
      <c r="AE29" s="182">
        <v>14.6</v>
      </c>
      <c r="AF29" s="178"/>
      <c r="AH29" s="184"/>
      <c r="AI29" s="188" t="s">
        <v>156</v>
      </c>
      <c r="AJ29" s="193" t="s">
        <v>27</v>
      </c>
      <c r="AK29" s="191">
        <v>0.2</v>
      </c>
      <c r="AL29" s="191">
        <v>1</v>
      </c>
      <c r="AM29" s="191">
        <v>1.9</v>
      </c>
      <c r="AN29" s="191">
        <v>2.6</v>
      </c>
      <c r="AO29" s="191">
        <v>3.3</v>
      </c>
      <c r="AP29" s="191">
        <v>4.0999999999999996</v>
      </c>
      <c r="AQ29" s="191">
        <v>5.0999999999999996</v>
      </c>
      <c r="AR29" s="191">
        <v>6.5</v>
      </c>
      <c r="AS29" s="191">
        <v>8.5</v>
      </c>
      <c r="AT29" s="191">
        <v>10.4</v>
      </c>
      <c r="AU29" s="190">
        <v>11.4</v>
      </c>
    </row>
    <row r="30" spans="2:47" ht="14.25" customHeight="1">
      <c r="B30" s="184"/>
      <c r="C30" s="188" t="s">
        <v>140</v>
      </c>
      <c r="D30" s="193" t="s">
        <v>27</v>
      </c>
      <c r="E30" s="191">
        <v>0.7</v>
      </c>
      <c r="F30" s="191">
        <v>2.2999999999999998</v>
      </c>
      <c r="G30" s="191">
        <v>3.4</v>
      </c>
      <c r="H30" s="191">
        <v>5</v>
      </c>
      <c r="I30" s="191">
        <v>8.5</v>
      </c>
      <c r="J30" s="191">
        <v>10.199999999999999</v>
      </c>
      <c r="K30" s="191">
        <v>16.8</v>
      </c>
      <c r="L30" s="191">
        <v>18.399999999999999</v>
      </c>
      <c r="M30" s="191">
        <v>20.100000000000001</v>
      </c>
      <c r="N30" s="191">
        <v>21.8</v>
      </c>
      <c r="O30" s="190">
        <v>24</v>
      </c>
      <c r="P30" s="155"/>
      <c r="Q30" s="155"/>
      <c r="R30" s="184"/>
      <c r="S30" s="188" t="s">
        <v>161</v>
      </c>
      <c r="T30" s="193">
        <v>0.4</v>
      </c>
      <c r="U30" s="191">
        <v>0.8</v>
      </c>
      <c r="V30" s="191">
        <v>1</v>
      </c>
      <c r="W30" s="191">
        <v>1.3</v>
      </c>
      <c r="X30" s="191">
        <v>1.6</v>
      </c>
      <c r="Y30" s="191">
        <v>2</v>
      </c>
      <c r="Z30" s="191">
        <v>2.6</v>
      </c>
      <c r="AA30" s="191">
        <v>3.2</v>
      </c>
      <c r="AB30" s="191">
        <v>3.8</v>
      </c>
      <c r="AC30" s="191">
        <v>4.4000000000000004</v>
      </c>
      <c r="AD30" s="191">
        <v>5</v>
      </c>
      <c r="AE30" s="190">
        <v>5.5</v>
      </c>
      <c r="AF30" s="178"/>
      <c r="AH30" s="184"/>
      <c r="AI30" s="180" t="s">
        <v>109</v>
      </c>
      <c r="AJ30" s="186" t="s">
        <v>27</v>
      </c>
      <c r="AK30" s="183">
        <v>0.3</v>
      </c>
      <c r="AL30" s="183">
        <v>1</v>
      </c>
      <c r="AM30" s="183">
        <v>1.5</v>
      </c>
      <c r="AN30" s="183">
        <v>2.1</v>
      </c>
      <c r="AO30" s="183">
        <v>2.7</v>
      </c>
      <c r="AP30" s="183">
        <v>3.4</v>
      </c>
      <c r="AQ30" s="183">
        <v>4.2</v>
      </c>
      <c r="AR30" s="183">
        <v>5</v>
      </c>
      <c r="AS30" s="183">
        <v>5.8</v>
      </c>
      <c r="AT30" s="183">
        <v>6.8</v>
      </c>
      <c r="AU30" s="182">
        <v>7.6</v>
      </c>
    </row>
    <row r="31" spans="2:47" ht="14.25" customHeight="1">
      <c r="B31" s="184"/>
      <c r="C31" s="188" t="s">
        <v>141</v>
      </c>
      <c r="D31" s="193" t="s">
        <v>27</v>
      </c>
      <c r="E31" s="191">
        <v>0.1</v>
      </c>
      <c r="F31" s="191">
        <v>0.3</v>
      </c>
      <c r="G31" s="191">
        <v>0.4</v>
      </c>
      <c r="H31" s="191">
        <v>0.7</v>
      </c>
      <c r="I31" s="191">
        <v>1.2</v>
      </c>
      <c r="J31" s="191">
        <v>1.7</v>
      </c>
      <c r="K31" s="191">
        <v>2.6</v>
      </c>
      <c r="L31" s="191">
        <v>3.2</v>
      </c>
      <c r="M31" s="191">
        <v>4</v>
      </c>
      <c r="N31" s="191">
        <v>4.7</v>
      </c>
      <c r="O31" s="190">
        <v>5.2</v>
      </c>
      <c r="P31" s="155"/>
      <c r="Q31" s="155"/>
      <c r="R31" s="184"/>
      <c r="S31" s="180" t="s">
        <v>129</v>
      </c>
      <c r="T31" s="186">
        <v>0</v>
      </c>
      <c r="U31" s="183">
        <v>0.1</v>
      </c>
      <c r="V31" s="183">
        <v>0.2</v>
      </c>
      <c r="W31" s="183">
        <v>0.4</v>
      </c>
      <c r="X31" s="183">
        <v>0.5</v>
      </c>
      <c r="Y31" s="183">
        <v>0.7</v>
      </c>
      <c r="Z31" s="183">
        <v>0.8</v>
      </c>
      <c r="AA31" s="183">
        <v>0.9</v>
      </c>
      <c r="AB31" s="183">
        <v>1.1000000000000001</v>
      </c>
      <c r="AC31" s="183">
        <v>1.4</v>
      </c>
      <c r="AD31" s="183">
        <v>1.6</v>
      </c>
      <c r="AE31" s="182">
        <v>1.6</v>
      </c>
      <c r="AF31" s="178"/>
      <c r="AH31" s="236" t="s">
        <v>162</v>
      </c>
      <c r="AI31" s="241"/>
      <c r="AJ31" s="242">
        <v>0.5</v>
      </c>
      <c r="AK31" s="243">
        <v>1.2</v>
      </c>
      <c r="AL31" s="243">
        <v>2</v>
      </c>
      <c r="AM31" s="243">
        <v>2.7</v>
      </c>
      <c r="AN31" s="243">
        <v>3.4</v>
      </c>
      <c r="AO31" s="243">
        <v>4.0999999999999996</v>
      </c>
      <c r="AP31" s="243">
        <v>4.8</v>
      </c>
      <c r="AQ31" s="243">
        <v>6</v>
      </c>
      <c r="AR31" s="243">
        <v>6.8</v>
      </c>
      <c r="AS31" s="243">
        <v>7.8</v>
      </c>
      <c r="AT31" s="243">
        <v>8.8000000000000007</v>
      </c>
      <c r="AU31" s="244">
        <v>9.6999999999999993</v>
      </c>
    </row>
    <row r="32" spans="2:47" ht="14.25" customHeight="1">
      <c r="B32" s="184"/>
      <c r="C32" s="188" t="s">
        <v>110</v>
      </c>
      <c r="D32" s="193">
        <v>0.1</v>
      </c>
      <c r="E32" s="191">
        <v>0.5</v>
      </c>
      <c r="F32" s="191">
        <v>1.5</v>
      </c>
      <c r="G32" s="191">
        <v>3.2</v>
      </c>
      <c r="H32" s="191">
        <v>5.4</v>
      </c>
      <c r="I32" s="191">
        <v>6.6</v>
      </c>
      <c r="J32" s="191">
        <v>8.8000000000000007</v>
      </c>
      <c r="K32" s="191">
        <v>13.3</v>
      </c>
      <c r="L32" s="191">
        <v>15.6</v>
      </c>
      <c r="M32" s="191">
        <v>19.600000000000001</v>
      </c>
      <c r="N32" s="191">
        <v>23.2</v>
      </c>
      <c r="O32" s="190">
        <v>26.1</v>
      </c>
      <c r="P32" s="155"/>
      <c r="Q32" s="155"/>
      <c r="R32" s="236" t="s">
        <v>165</v>
      </c>
      <c r="S32" s="241"/>
      <c r="T32" s="242">
        <v>4.2</v>
      </c>
      <c r="U32" s="243">
        <v>8.4</v>
      </c>
      <c r="V32" s="243">
        <v>12.7</v>
      </c>
      <c r="W32" s="243">
        <v>16.899999999999999</v>
      </c>
      <c r="X32" s="243">
        <v>19.600000000000001</v>
      </c>
      <c r="Y32" s="243">
        <v>23.1</v>
      </c>
      <c r="Z32" s="243">
        <v>26.9</v>
      </c>
      <c r="AA32" s="243">
        <v>31.9</v>
      </c>
      <c r="AB32" s="243">
        <v>36.200000000000003</v>
      </c>
      <c r="AC32" s="243">
        <v>40.5</v>
      </c>
      <c r="AD32" s="243">
        <v>45.5</v>
      </c>
      <c r="AE32" s="244">
        <v>49.2</v>
      </c>
      <c r="AF32" s="178"/>
      <c r="AH32" s="184"/>
      <c r="AI32" s="180" t="s">
        <v>109</v>
      </c>
      <c r="AJ32" s="186" t="s">
        <v>27</v>
      </c>
      <c r="AK32" s="183">
        <v>0.2</v>
      </c>
      <c r="AL32" s="183">
        <v>0.4</v>
      </c>
      <c r="AM32" s="183">
        <v>0.7</v>
      </c>
      <c r="AN32" s="183">
        <v>0.9</v>
      </c>
      <c r="AO32" s="183">
        <v>1.2</v>
      </c>
      <c r="AP32" s="183">
        <v>1.4</v>
      </c>
      <c r="AQ32" s="183">
        <v>1.7</v>
      </c>
      <c r="AR32" s="183">
        <v>2</v>
      </c>
      <c r="AS32" s="183">
        <v>2.2999999999999998</v>
      </c>
      <c r="AT32" s="183">
        <v>2.7</v>
      </c>
      <c r="AU32" s="182">
        <v>3.1</v>
      </c>
    </row>
    <row r="33" spans="2:86" ht="14.25" customHeight="1">
      <c r="B33" s="184"/>
      <c r="C33" s="180" t="s">
        <v>145</v>
      </c>
      <c r="D33" s="186" t="s">
        <v>27</v>
      </c>
      <c r="E33" s="183">
        <v>0.3</v>
      </c>
      <c r="F33" s="183">
        <v>0.7</v>
      </c>
      <c r="G33" s="183">
        <v>1.2</v>
      </c>
      <c r="H33" s="183">
        <v>1.6</v>
      </c>
      <c r="I33" s="183">
        <v>2</v>
      </c>
      <c r="J33" s="183">
        <v>3.1</v>
      </c>
      <c r="K33" s="183">
        <v>4.8</v>
      </c>
      <c r="L33" s="183">
        <v>6.3</v>
      </c>
      <c r="M33" s="183">
        <v>8.8000000000000007</v>
      </c>
      <c r="N33" s="183">
        <v>11.5</v>
      </c>
      <c r="O33" s="182">
        <v>15.5</v>
      </c>
      <c r="P33" s="155"/>
      <c r="Q33" s="155"/>
      <c r="R33" s="184"/>
      <c r="S33" s="180" t="s">
        <v>94</v>
      </c>
      <c r="T33" s="186">
        <v>1.8</v>
      </c>
      <c r="U33" s="183">
        <v>3.8</v>
      </c>
      <c r="V33" s="183">
        <v>5.9</v>
      </c>
      <c r="W33" s="183">
        <v>7.3</v>
      </c>
      <c r="X33" s="183">
        <v>8</v>
      </c>
      <c r="Y33" s="183">
        <v>9</v>
      </c>
      <c r="Z33" s="183">
        <v>10.199999999999999</v>
      </c>
      <c r="AA33" s="183">
        <v>11.6</v>
      </c>
      <c r="AB33" s="183">
        <v>12.8</v>
      </c>
      <c r="AC33" s="183">
        <v>14.1</v>
      </c>
      <c r="AD33" s="183">
        <v>16.100000000000001</v>
      </c>
      <c r="AE33" s="182">
        <v>17.8</v>
      </c>
      <c r="AF33" s="178"/>
      <c r="AH33" s="184"/>
      <c r="AI33" s="188" t="s">
        <v>201</v>
      </c>
      <c r="AJ33" s="193" t="s">
        <v>27</v>
      </c>
      <c r="AK33" s="191">
        <v>0.1</v>
      </c>
      <c r="AL33" s="191">
        <v>0.4</v>
      </c>
      <c r="AM33" s="191">
        <v>0.7</v>
      </c>
      <c r="AN33" s="191">
        <v>0.9</v>
      </c>
      <c r="AO33" s="191">
        <v>1.2</v>
      </c>
      <c r="AP33" s="191">
        <v>1.6</v>
      </c>
      <c r="AQ33" s="191">
        <v>2.1</v>
      </c>
      <c r="AR33" s="191">
        <v>2.5</v>
      </c>
      <c r="AS33" s="191">
        <v>3</v>
      </c>
      <c r="AT33" s="191">
        <v>3.5</v>
      </c>
      <c r="AU33" s="190">
        <v>4</v>
      </c>
    </row>
    <row r="34" spans="2:86" ht="14.25" customHeight="1">
      <c r="B34" s="236" t="s">
        <v>147</v>
      </c>
      <c r="C34" s="241"/>
      <c r="D34" s="242">
        <v>6.5</v>
      </c>
      <c r="E34" s="243">
        <v>10.4</v>
      </c>
      <c r="F34" s="243">
        <v>14.1</v>
      </c>
      <c r="G34" s="243">
        <v>20.100000000000001</v>
      </c>
      <c r="H34" s="243">
        <v>25.2</v>
      </c>
      <c r="I34" s="243">
        <v>29.6</v>
      </c>
      <c r="J34" s="243">
        <v>36.200000000000003</v>
      </c>
      <c r="K34" s="243">
        <v>43.7</v>
      </c>
      <c r="L34" s="243">
        <v>50.9</v>
      </c>
      <c r="M34" s="243">
        <v>55.2</v>
      </c>
      <c r="N34" s="243">
        <v>60.2</v>
      </c>
      <c r="O34" s="244">
        <v>64.8</v>
      </c>
      <c r="P34" s="155"/>
      <c r="Q34" s="155"/>
      <c r="R34" s="184"/>
      <c r="S34" s="188" t="s">
        <v>129</v>
      </c>
      <c r="T34" s="193">
        <v>0.5</v>
      </c>
      <c r="U34" s="191">
        <v>1.1000000000000001</v>
      </c>
      <c r="V34" s="191">
        <v>1.8</v>
      </c>
      <c r="W34" s="191">
        <v>2.8</v>
      </c>
      <c r="X34" s="191">
        <v>3.5</v>
      </c>
      <c r="Y34" s="191">
        <v>4.3</v>
      </c>
      <c r="Z34" s="191">
        <v>5.2</v>
      </c>
      <c r="AA34" s="191">
        <v>6.4</v>
      </c>
      <c r="AB34" s="191">
        <v>7.2</v>
      </c>
      <c r="AC34" s="191">
        <v>8.1999999999999993</v>
      </c>
      <c r="AD34" s="191">
        <v>9.1</v>
      </c>
      <c r="AE34" s="190">
        <v>9.6999999999999993</v>
      </c>
      <c r="AF34" s="178"/>
      <c r="AH34" s="184"/>
      <c r="AI34" s="180" t="s">
        <v>94</v>
      </c>
      <c r="AJ34" s="186">
        <v>0.3</v>
      </c>
      <c r="AK34" s="183">
        <v>0.5</v>
      </c>
      <c r="AL34" s="183">
        <v>0.6</v>
      </c>
      <c r="AM34" s="183">
        <v>0.7</v>
      </c>
      <c r="AN34" s="183">
        <v>0.8</v>
      </c>
      <c r="AO34" s="183">
        <v>0.9</v>
      </c>
      <c r="AP34" s="183">
        <v>1</v>
      </c>
      <c r="AQ34" s="183">
        <v>1.1000000000000001</v>
      </c>
      <c r="AR34" s="183">
        <v>1.2</v>
      </c>
      <c r="AS34" s="183">
        <v>1.2</v>
      </c>
      <c r="AT34" s="183">
        <v>1.3</v>
      </c>
      <c r="AU34" s="182">
        <v>1.4</v>
      </c>
    </row>
    <row r="35" spans="2:86" ht="14.25" customHeight="1">
      <c r="B35" s="179"/>
      <c r="C35" s="180" t="s">
        <v>94</v>
      </c>
      <c r="D35" s="186">
        <v>2.7</v>
      </c>
      <c r="E35" s="183">
        <v>5.2</v>
      </c>
      <c r="F35" s="183">
        <v>7.9</v>
      </c>
      <c r="G35" s="183">
        <v>11.3</v>
      </c>
      <c r="H35" s="183">
        <v>15.4</v>
      </c>
      <c r="I35" s="183">
        <v>18.8</v>
      </c>
      <c r="J35" s="183">
        <v>24.2</v>
      </c>
      <c r="K35" s="183">
        <v>30.3</v>
      </c>
      <c r="L35" s="183">
        <v>36.200000000000003</v>
      </c>
      <c r="M35" s="183">
        <v>39.5</v>
      </c>
      <c r="N35" s="183">
        <v>44</v>
      </c>
      <c r="O35" s="182">
        <v>48</v>
      </c>
      <c r="P35" s="155"/>
      <c r="Q35" s="155"/>
      <c r="R35" s="184"/>
      <c r="S35" s="180" t="s">
        <v>170</v>
      </c>
      <c r="T35" s="186">
        <v>0</v>
      </c>
      <c r="U35" s="183">
        <v>0.1</v>
      </c>
      <c r="V35" s="183">
        <v>0.2</v>
      </c>
      <c r="W35" s="183">
        <v>0.5</v>
      </c>
      <c r="X35" s="183">
        <v>0.7</v>
      </c>
      <c r="Y35" s="183">
        <v>0.9</v>
      </c>
      <c r="Z35" s="183">
        <v>1.2</v>
      </c>
      <c r="AA35" s="183">
        <v>1.5</v>
      </c>
      <c r="AB35" s="183">
        <v>1.8</v>
      </c>
      <c r="AC35" s="183">
        <v>2.2000000000000002</v>
      </c>
      <c r="AD35" s="183">
        <v>2.6</v>
      </c>
      <c r="AE35" s="182">
        <v>3.1</v>
      </c>
      <c r="AF35" s="178"/>
      <c r="AH35" s="236" t="s">
        <v>169</v>
      </c>
      <c r="AI35" s="241"/>
      <c r="AJ35" s="242">
        <v>2.5</v>
      </c>
      <c r="AK35" s="243">
        <v>3.6</v>
      </c>
      <c r="AL35" s="243">
        <v>6.3</v>
      </c>
      <c r="AM35" s="243">
        <v>8.8000000000000007</v>
      </c>
      <c r="AN35" s="243">
        <v>10.7</v>
      </c>
      <c r="AO35" s="243">
        <v>12.1</v>
      </c>
      <c r="AP35" s="243">
        <v>14.3</v>
      </c>
      <c r="AQ35" s="243">
        <v>18.2</v>
      </c>
      <c r="AR35" s="243">
        <v>20.2</v>
      </c>
      <c r="AS35" s="243">
        <v>22.8</v>
      </c>
      <c r="AT35" s="243">
        <v>26.2</v>
      </c>
      <c r="AU35" s="244">
        <v>29.6</v>
      </c>
    </row>
    <row r="36" spans="2:86" ht="14.25" customHeight="1">
      <c r="B36" s="179"/>
      <c r="C36" s="188" t="s">
        <v>107</v>
      </c>
      <c r="D36" s="193">
        <v>3.6</v>
      </c>
      <c r="E36" s="191">
        <v>4.5999999999999996</v>
      </c>
      <c r="F36" s="191">
        <v>5.2</v>
      </c>
      <c r="G36" s="191">
        <v>7.4</v>
      </c>
      <c r="H36" s="191">
        <v>7.7</v>
      </c>
      <c r="I36" s="191">
        <v>8.3000000000000007</v>
      </c>
      <c r="J36" s="191">
        <v>8.5</v>
      </c>
      <c r="K36" s="191">
        <v>9.1999999999999993</v>
      </c>
      <c r="L36" s="191">
        <v>9.8000000000000007</v>
      </c>
      <c r="M36" s="191">
        <v>9.8000000000000007</v>
      </c>
      <c r="N36" s="191">
        <v>9.9</v>
      </c>
      <c r="O36" s="190">
        <v>9.9</v>
      </c>
      <c r="P36" s="155"/>
      <c r="Q36" s="155"/>
      <c r="R36" s="236" t="s">
        <v>172</v>
      </c>
      <c r="S36" s="241"/>
      <c r="T36" s="242">
        <v>0.3</v>
      </c>
      <c r="U36" s="243">
        <v>0.9</v>
      </c>
      <c r="V36" s="243">
        <v>1.7</v>
      </c>
      <c r="W36" s="243">
        <v>2.6</v>
      </c>
      <c r="X36" s="243">
        <v>3.4</v>
      </c>
      <c r="Y36" s="243">
        <v>4.2</v>
      </c>
      <c r="Z36" s="243">
        <v>4.9000000000000004</v>
      </c>
      <c r="AA36" s="243">
        <v>5.8</v>
      </c>
      <c r="AB36" s="243">
        <v>6.4</v>
      </c>
      <c r="AC36" s="243">
        <v>7</v>
      </c>
      <c r="AD36" s="243">
        <v>7.6</v>
      </c>
      <c r="AE36" s="244">
        <v>8.1999999999999993</v>
      </c>
      <c r="AF36" s="178"/>
      <c r="AH36" s="184"/>
      <c r="AI36" s="180" t="s">
        <v>109</v>
      </c>
      <c r="AJ36" s="186">
        <v>0</v>
      </c>
      <c r="AK36" s="183">
        <v>0.3</v>
      </c>
      <c r="AL36" s="183">
        <v>1.5</v>
      </c>
      <c r="AM36" s="183">
        <v>2.9</v>
      </c>
      <c r="AN36" s="183">
        <v>3.7</v>
      </c>
      <c r="AO36" s="183">
        <v>4.2</v>
      </c>
      <c r="AP36" s="183">
        <v>5.0999999999999996</v>
      </c>
      <c r="AQ36" s="183">
        <v>6.8</v>
      </c>
      <c r="AR36" s="183">
        <v>7.8</v>
      </c>
      <c r="AS36" s="183">
        <v>9</v>
      </c>
      <c r="AT36" s="183">
        <v>10.9</v>
      </c>
      <c r="AU36" s="182">
        <v>12.8</v>
      </c>
    </row>
    <row r="37" spans="2:86" ht="14.25" customHeight="1">
      <c r="B37" s="179"/>
      <c r="C37" s="180" t="s">
        <v>202</v>
      </c>
      <c r="D37" s="186">
        <v>0.1</v>
      </c>
      <c r="E37" s="183">
        <v>0.3</v>
      </c>
      <c r="F37" s="183">
        <v>0.4</v>
      </c>
      <c r="G37" s="183">
        <v>0.6</v>
      </c>
      <c r="H37" s="183">
        <v>0.7</v>
      </c>
      <c r="I37" s="183">
        <v>0.8</v>
      </c>
      <c r="J37" s="183">
        <v>0.9</v>
      </c>
      <c r="K37" s="183">
        <v>1</v>
      </c>
      <c r="L37" s="183">
        <v>1.1000000000000001</v>
      </c>
      <c r="M37" s="183">
        <v>1.2</v>
      </c>
      <c r="N37" s="183">
        <v>1.2</v>
      </c>
      <c r="O37" s="182">
        <v>1.2</v>
      </c>
      <c r="P37" s="155"/>
      <c r="Q37" s="155"/>
      <c r="R37" s="184"/>
      <c r="S37" s="180" t="s">
        <v>94</v>
      </c>
      <c r="T37" s="186">
        <v>0.3</v>
      </c>
      <c r="U37" s="183">
        <v>0.7</v>
      </c>
      <c r="V37" s="183">
        <v>1.1000000000000001</v>
      </c>
      <c r="W37" s="183">
        <v>1.6</v>
      </c>
      <c r="X37" s="183">
        <v>1.9</v>
      </c>
      <c r="Y37" s="183">
        <v>2.4</v>
      </c>
      <c r="Z37" s="183">
        <v>2.8</v>
      </c>
      <c r="AA37" s="183">
        <v>3.4</v>
      </c>
      <c r="AB37" s="183">
        <v>3.8</v>
      </c>
      <c r="AC37" s="183">
        <v>4.2</v>
      </c>
      <c r="AD37" s="183">
        <v>4.5999999999999996</v>
      </c>
      <c r="AE37" s="182">
        <v>5.0999999999999996</v>
      </c>
      <c r="AF37" s="178"/>
      <c r="AH37" s="184"/>
      <c r="AI37" s="188" t="s">
        <v>173</v>
      </c>
      <c r="AJ37" s="193" t="s">
        <v>27</v>
      </c>
      <c r="AK37" s="191">
        <v>0.1</v>
      </c>
      <c r="AL37" s="191">
        <v>0.6</v>
      </c>
      <c r="AM37" s="191">
        <v>0.7</v>
      </c>
      <c r="AN37" s="191">
        <v>1.2</v>
      </c>
      <c r="AO37" s="191">
        <v>1.5</v>
      </c>
      <c r="AP37" s="191">
        <v>1.9</v>
      </c>
      <c r="AQ37" s="191">
        <v>2.9</v>
      </c>
      <c r="AR37" s="191">
        <v>3.4</v>
      </c>
      <c r="AS37" s="191">
        <v>4</v>
      </c>
      <c r="AT37" s="191">
        <v>4.8</v>
      </c>
      <c r="AU37" s="190">
        <v>5.6</v>
      </c>
    </row>
    <row r="38" spans="2:86" ht="14.25" customHeight="1">
      <c r="B38" s="236" t="s">
        <v>153</v>
      </c>
      <c r="C38" s="241"/>
      <c r="D38" s="242">
        <v>1.9</v>
      </c>
      <c r="E38" s="243">
        <v>6.3</v>
      </c>
      <c r="F38" s="243">
        <v>12.3</v>
      </c>
      <c r="G38" s="243">
        <v>19</v>
      </c>
      <c r="H38" s="243">
        <v>24.4</v>
      </c>
      <c r="I38" s="243">
        <v>32.799999999999997</v>
      </c>
      <c r="J38" s="243">
        <v>42.9</v>
      </c>
      <c r="K38" s="243">
        <v>55.3</v>
      </c>
      <c r="L38" s="243">
        <v>64.400000000000006</v>
      </c>
      <c r="M38" s="243">
        <v>74.8</v>
      </c>
      <c r="N38" s="243">
        <v>87.7</v>
      </c>
      <c r="O38" s="244">
        <v>102.3</v>
      </c>
      <c r="P38" s="155"/>
      <c r="Q38" s="155"/>
      <c r="R38" s="184"/>
      <c r="S38" s="188" t="s">
        <v>129</v>
      </c>
      <c r="T38" s="193">
        <v>0</v>
      </c>
      <c r="U38" s="191">
        <v>0.2</v>
      </c>
      <c r="V38" s="191">
        <v>0.4</v>
      </c>
      <c r="W38" s="191">
        <v>0.7</v>
      </c>
      <c r="X38" s="191">
        <v>1</v>
      </c>
      <c r="Y38" s="191">
        <v>1.2</v>
      </c>
      <c r="Z38" s="191">
        <v>1.4</v>
      </c>
      <c r="AA38" s="191">
        <v>1.6</v>
      </c>
      <c r="AB38" s="191">
        <v>1.7</v>
      </c>
      <c r="AC38" s="191">
        <v>1.8</v>
      </c>
      <c r="AD38" s="191">
        <v>2</v>
      </c>
      <c r="AE38" s="190">
        <v>2</v>
      </c>
      <c r="AF38" s="178"/>
      <c r="AH38" s="184"/>
      <c r="AI38" s="180" t="s">
        <v>94</v>
      </c>
      <c r="AJ38" s="186">
        <v>1.7</v>
      </c>
      <c r="AK38" s="183">
        <v>2.1</v>
      </c>
      <c r="AL38" s="183">
        <v>2.9</v>
      </c>
      <c r="AM38" s="183">
        <v>3.2</v>
      </c>
      <c r="AN38" s="183">
        <v>3.3</v>
      </c>
      <c r="AO38" s="183">
        <v>3.5</v>
      </c>
      <c r="AP38" s="183">
        <v>3.7</v>
      </c>
      <c r="AQ38" s="183">
        <v>4.0999999999999996</v>
      </c>
      <c r="AR38" s="183">
        <v>4.2</v>
      </c>
      <c r="AS38" s="183">
        <v>4.4000000000000004</v>
      </c>
      <c r="AT38" s="183">
        <v>4.5999999999999996</v>
      </c>
      <c r="AU38" s="182">
        <v>4.7</v>
      </c>
    </row>
    <row r="39" spans="2:86" ht="14.25" customHeight="1">
      <c r="B39" s="179"/>
      <c r="C39" s="180" t="s">
        <v>94</v>
      </c>
      <c r="D39" s="186">
        <v>1.5</v>
      </c>
      <c r="E39" s="183">
        <v>4.8</v>
      </c>
      <c r="F39" s="183">
        <v>9.8000000000000007</v>
      </c>
      <c r="G39" s="183">
        <v>15.1</v>
      </c>
      <c r="H39" s="183">
        <v>19.5</v>
      </c>
      <c r="I39" s="183">
        <v>26.4</v>
      </c>
      <c r="J39" s="183">
        <v>33.4</v>
      </c>
      <c r="K39" s="183">
        <v>42.3</v>
      </c>
      <c r="L39" s="183">
        <v>49.2</v>
      </c>
      <c r="M39" s="183">
        <v>56.9</v>
      </c>
      <c r="N39" s="183">
        <v>67</v>
      </c>
      <c r="O39" s="182">
        <v>78.7</v>
      </c>
      <c r="P39" s="155"/>
      <c r="Q39" s="155"/>
      <c r="R39" s="184"/>
      <c r="S39" s="180" t="s">
        <v>109</v>
      </c>
      <c r="T39" s="186" t="s">
        <v>27</v>
      </c>
      <c r="U39" s="183" t="s">
        <v>27</v>
      </c>
      <c r="V39" s="183">
        <v>0.1</v>
      </c>
      <c r="W39" s="183">
        <v>0.1</v>
      </c>
      <c r="X39" s="183">
        <v>0.2</v>
      </c>
      <c r="Y39" s="183">
        <v>0.3</v>
      </c>
      <c r="Z39" s="183">
        <v>0.3</v>
      </c>
      <c r="AA39" s="183">
        <v>0.4</v>
      </c>
      <c r="AB39" s="183">
        <v>0.5</v>
      </c>
      <c r="AC39" s="183">
        <v>0.5</v>
      </c>
      <c r="AD39" s="183">
        <v>0.6</v>
      </c>
      <c r="AE39" s="182">
        <v>0.7</v>
      </c>
      <c r="AF39" s="178"/>
      <c r="AH39" s="236" t="s">
        <v>175</v>
      </c>
      <c r="AI39" s="241"/>
      <c r="AJ39" s="242">
        <v>0.2</v>
      </c>
      <c r="AK39" s="243">
        <v>0.6</v>
      </c>
      <c r="AL39" s="243">
        <v>1.4</v>
      </c>
      <c r="AM39" s="243">
        <v>2.2000000000000002</v>
      </c>
      <c r="AN39" s="243">
        <v>2.9</v>
      </c>
      <c r="AO39" s="243">
        <v>3.7</v>
      </c>
      <c r="AP39" s="243">
        <v>4.5999999999999996</v>
      </c>
      <c r="AQ39" s="243">
        <v>5.7</v>
      </c>
      <c r="AR39" s="243">
        <v>6.4</v>
      </c>
      <c r="AS39" s="243">
        <v>7.1</v>
      </c>
      <c r="AT39" s="243">
        <v>7.9</v>
      </c>
      <c r="AU39" s="244">
        <v>8.6999999999999993</v>
      </c>
    </row>
    <row r="40" spans="2:86" ht="14.25" customHeight="1">
      <c r="B40" s="179"/>
      <c r="C40" s="188" t="s">
        <v>101</v>
      </c>
      <c r="D40" s="193">
        <v>0</v>
      </c>
      <c r="E40" s="191">
        <v>0.4</v>
      </c>
      <c r="F40" s="191">
        <v>0.9</v>
      </c>
      <c r="G40" s="191">
        <v>1.2</v>
      </c>
      <c r="H40" s="191">
        <v>1.4</v>
      </c>
      <c r="I40" s="191">
        <v>1.7</v>
      </c>
      <c r="J40" s="191">
        <v>2.2999999999999998</v>
      </c>
      <c r="K40" s="191">
        <v>3.5</v>
      </c>
      <c r="L40" s="191">
        <v>4.4000000000000004</v>
      </c>
      <c r="M40" s="191">
        <v>5.7</v>
      </c>
      <c r="N40" s="191">
        <v>6.7</v>
      </c>
      <c r="O40" s="190">
        <v>7.7</v>
      </c>
      <c r="P40" s="155"/>
      <c r="Q40" s="155"/>
      <c r="R40" s="245" t="s">
        <v>177</v>
      </c>
      <c r="S40" s="241"/>
      <c r="T40" s="242" t="s">
        <v>27</v>
      </c>
      <c r="U40" s="243" t="s">
        <v>27</v>
      </c>
      <c r="V40" s="243" t="s">
        <v>27</v>
      </c>
      <c r="W40" s="243" t="s">
        <v>27</v>
      </c>
      <c r="X40" s="243" t="s">
        <v>27</v>
      </c>
      <c r="Y40" s="243" t="s">
        <v>27</v>
      </c>
      <c r="Z40" s="243" t="s">
        <v>27</v>
      </c>
      <c r="AA40" s="243" t="s">
        <v>27</v>
      </c>
      <c r="AB40" s="243" t="s">
        <v>27</v>
      </c>
      <c r="AC40" s="243" t="s">
        <v>27</v>
      </c>
      <c r="AD40" s="243" t="s">
        <v>27</v>
      </c>
      <c r="AE40" s="244" t="s">
        <v>27</v>
      </c>
      <c r="AF40" s="178"/>
      <c r="AH40" s="184"/>
      <c r="AI40" s="199" t="s">
        <v>109</v>
      </c>
      <c r="AJ40" s="203" t="s">
        <v>27</v>
      </c>
      <c r="AK40" s="202">
        <v>0.1</v>
      </c>
      <c r="AL40" s="202">
        <v>0.6</v>
      </c>
      <c r="AM40" s="202">
        <v>1</v>
      </c>
      <c r="AN40" s="202">
        <v>1.4</v>
      </c>
      <c r="AO40" s="202">
        <v>1.8</v>
      </c>
      <c r="AP40" s="202">
        <v>2.4</v>
      </c>
      <c r="AQ40" s="202">
        <v>3.1</v>
      </c>
      <c r="AR40" s="202">
        <v>3.5</v>
      </c>
      <c r="AS40" s="202">
        <v>4.0999999999999996</v>
      </c>
      <c r="AT40" s="202">
        <v>4.7</v>
      </c>
      <c r="AU40" s="201">
        <v>5.4</v>
      </c>
    </row>
    <row r="41" spans="2:86" ht="14.25" customHeight="1">
      <c r="B41" s="179"/>
      <c r="C41" s="180" t="s">
        <v>159</v>
      </c>
      <c r="D41" s="186">
        <v>0.3</v>
      </c>
      <c r="E41" s="183">
        <v>0.8</v>
      </c>
      <c r="F41" s="183">
        <v>1.1000000000000001</v>
      </c>
      <c r="G41" s="183">
        <v>1.5</v>
      </c>
      <c r="H41" s="183">
        <v>1.9</v>
      </c>
      <c r="I41" s="183">
        <v>2.5</v>
      </c>
      <c r="J41" s="183">
        <v>3.4</v>
      </c>
      <c r="K41" s="183">
        <v>4.2</v>
      </c>
      <c r="L41" s="183">
        <v>4.8</v>
      </c>
      <c r="M41" s="183">
        <v>5.5</v>
      </c>
      <c r="N41" s="183">
        <v>6.3</v>
      </c>
      <c r="O41" s="182">
        <v>7.3</v>
      </c>
      <c r="P41" s="155"/>
      <c r="Q41" s="155"/>
      <c r="R41" s="236" t="s">
        <v>179</v>
      </c>
      <c r="S41" s="237"/>
      <c r="T41" s="238">
        <v>1.1000000000000001</v>
      </c>
      <c r="U41" s="239">
        <v>3.8</v>
      </c>
      <c r="V41" s="239">
        <v>8.6</v>
      </c>
      <c r="W41" s="239">
        <v>12.8</v>
      </c>
      <c r="X41" s="239">
        <v>15.6</v>
      </c>
      <c r="Y41" s="239">
        <v>17.8</v>
      </c>
      <c r="Z41" s="239">
        <v>20.9</v>
      </c>
      <c r="AA41" s="239">
        <v>23.3</v>
      </c>
      <c r="AB41" s="239">
        <v>26</v>
      </c>
      <c r="AC41" s="239">
        <v>29.9</v>
      </c>
      <c r="AD41" s="239">
        <v>32</v>
      </c>
      <c r="AE41" s="240">
        <v>35.700000000000003</v>
      </c>
      <c r="AF41" s="178"/>
      <c r="AH41" s="184"/>
      <c r="AI41" s="180" t="s">
        <v>110</v>
      </c>
      <c r="AJ41" s="186">
        <v>0</v>
      </c>
      <c r="AK41" s="183">
        <v>0</v>
      </c>
      <c r="AL41" s="183">
        <v>0.1</v>
      </c>
      <c r="AM41" s="183">
        <v>0.2</v>
      </c>
      <c r="AN41" s="183">
        <v>0.2</v>
      </c>
      <c r="AO41" s="183">
        <v>0.3</v>
      </c>
      <c r="AP41" s="183">
        <v>0.3</v>
      </c>
      <c r="AQ41" s="183">
        <v>0.4</v>
      </c>
      <c r="AR41" s="183">
        <v>0.5</v>
      </c>
      <c r="AS41" s="183">
        <v>0.6</v>
      </c>
      <c r="AT41" s="183">
        <v>0.6</v>
      </c>
      <c r="AU41" s="182">
        <v>0.7</v>
      </c>
    </row>
    <row r="42" spans="2:86" ht="14.25" customHeight="1">
      <c r="B42" s="236" t="s">
        <v>160</v>
      </c>
      <c r="C42" s="241"/>
      <c r="D42" s="242" t="s">
        <v>27</v>
      </c>
      <c r="E42" s="243">
        <v>0.1</v>
      </c>
      <c r="F42" s="243">
        <v>0.2</v>
      </c>
      <c r="G42" s="243">
        <v>1</v>
      </c>
      <c r="H42" s="243">
        <v>6.4</v>
      </c>
      <c r="I42" s="243">
        <v>7.2</v>
      </c>
      <c r="J42" s="243">
        <v>8.4</v>
      </c>
      <c r="K42" s="243">
        <v>10.7</v>
      </c>
      <c r="L42" s="243">
        <v>12</v>
      </c>
      <c r="M42" s="243">
        <v>13.9</v>
      </c>
      <c r="N42" s="243">
        <v>16.399999999999999</v>
      </c>
      <c r="O42" s="244">
        <v>19.399999999999999</v>
      </c>
      <c r="P42" s="155"/>
      <c r="Q42" s="155"/>
      <c r="R42" s="184"/>
      <c r="S42" s="180" t="s">
        <v>94</v>
      </c>
      <c r="T42" s="186">
        <v>0.8</v>
      </c>
      <c r="U42" s="183">
        <v>1.7</v>
      </c>
      <c r="V42" s="183">
        <v>2.4</v>
      </c>
      <c r="W42" s="183">
        <v>3.3</v>
      </c>
      <c r="X42" s="183">
        <v>4.0999999999999996</v>
      </c>
      <c r="Y42" s="183">
        <v>4.9000000000000004</v>
      </c>
      <c r="Z42" s="183">
        <v>6.1</v>
      </c>
      <c r="AA42" s="183">
        <v>6.9</v>
      </c>
      <c r="AB42" s="183">
        <v>8.1</v>
      </c>
      <c r="AC42" s="183">
        <v>9.6</v>
      </c>
      <c r="AD42" s="183">
        <v>10.3</v>
      </c>
      <c r="AE42" s="182">
        <v>11</v>
      </c>
      <c r="AF42" s="178"/>
      <c r="AH42" s="236" t="s">
        <v>180</v>
      </c>
      <c r="AI42" s="241"/>
      <c r="AJ42" s="242">
        <v>8.9</v>
      </c>
      <c r="AK42" s="243">
        <v>9.5</v>
      </c>
      <c r="AL42" s="243">
        <v>10</v>
      </c>
      <c r="AM42" s="243">
        <v>10.5</v>
      </c>
      <c r="AN42" s="243">
        <v>10.9</v>
      </c>
      <c r="AO42" s="243">
        <v>11.4</v>
      </c>
      <c r="AP42" s="243">
        <v>11.8</v>
      </c>
      <c r="AQ42" s="243">
        <v>12.6</v>
      </c>
      <c r="AR42" s="243">
        <v>13.2</v>
      </c>
      <c r="AS42" s="243">
        <v>13.6</v>
      </c>
      <c r="AT42" s="243">
        <v>14</v>
      </c>
      <c r="AU42" s="244">
        <v>14.2</v>
      </c>
    </row>
    <row r="43" spans="2:86" ht="14.25" customHeight="1">
      <c r="B43" s="184"/>
      <c r="C43" s="199" t="s">
        <v>101</v>
      </c>
      <c r="D43" s="203" t="s">
        <v>27</v>
      </c>
      <c r="E43" s="202">
        <v>0</v>
      </c>
      <c r="F43" s="202">
        <v>0</v>
      </c>
      <c r="G43" s="202">
        <v>0.1</v>
      </c>
      <c r="H43" s="202">
        <v>4.3</v>
      </c>
      <c r="I43" s="202">
        <v>4.7</v>
      </c>
      <c r="J43" s="202">
        <v>5.5</v>
      </c>
      <c r="K43" s="202">
        <v>7.3</v>
      </c>
      <c r="L43" s="202">
        <v>8.1999999999999993</v>
      </c>
      <c r="M43" s="202">
        <v>9.3000000000000007</v>
      </c>
      <c r="N43" s="202">
        <v>10.9</v>
      </c>
      <c r="O43" s="201">
        <v>13.1</v>
      </c>
      <c r="P43" s="155"/>
      <c r="Q43" s="155"/>
      <c r="R43" s="184"/>
      <c r="S43" s="188" t="s">
        <v>109</v>
      </c>
      <c r="T43" s="193" t="s">
        <v>27</v>
      </c>
      <c r="U43" s="191">
        <v>0.1</v>
      </c>
      <c r="V43" s="191">
        <v>0.3</v>
      </c>
      <c r="W43" s="191">
        <v>0.7</v>
      </c>
      <c r="X43" s="191">
        <v>1</v>
      </c>
      <c r="Y43" s="191">
        <v>1.3</v>
      </c>
      <c r="Z43" s="191">
        <v>1.6</v>
      </c>
      <c r="AA43" s="191">
        <v>1.9</v>
      </c>
      <c r="AB43" s="191">
        <v>2.4</v>
      </c>
      <c r="AC43" s="191">
        <v>2.7</v>
      </c>
      <c r="AD43" s="191">
        <v>2.7</v>
      </c>
      <c r="AE43" s="190">
        <v>3.1</v>
      </c>
      <c r="AF43" s="178"/>
      <c r="AH43" s="184"/>
      <c r="AI43" s="199" t="s">
        <v>94</v>
      </c>
      <c r="AJ43" s="203">
        <v>8.5</v>
      </c>
      <c r="AK43" s="202">
        <v>8.5</v>
      </c>
      <c r="AL43" s="202">
        <v>8.5</v>
      </c>
      <c r="AM43" s="202">
        <v>8.5</v>
      </c>
      <c r="AN43" s="202">
        <v>8.5</v>
      </c>
      <c r="AO43" s="202">
        <v>8.5</v>
      </c>
      <c r="AP43" s="202">
        <v>8.5</v>
      </c>
      <c r="AQ43" s="202">
        <v>8.5</v>
      </c>
      <c r="AR43" s="202">
        <v>8.5</v>
      </c>
      <c r="AS43" s="202">
        <v>8.5</v>
      </c>
      <c r="AT43" s="202">
        <v>8.5</v>
      </c>
      <c r="AU43" s="201">
        <v>8.5</v>
      </c>
    </row>
    <row r="44" spans="2:86" ht="14.25" customHeight="1">
      <c r="B44" s="184"/>
      <c r="C44" s="180" t="s">
        <v>164</v>
      </c>
      <c r="D44" s="186" t="s">
        <v>27</v>
      </c>
      <c r="E44" s="183">
        <v>0</v>
      </c>
      <c r="F44" s="183">
        <v>0.1</v>
      </c>
      <c r="G44" s="183">
        <v>0.3</v>
      </c>
      <c r="H44" s="183">
        <v>1.3</v>
      </c>
      <c r="I44" s="183">
        <v>1.6</v>
      </c>
      <c r="J44" s="183">
        <v>2</v>
      </c>
      <c r="K44" s="183">
        <v>2.4</v>
      </c>
      <c r="L44" s="183">
        <v>2.7</v>
      </c>
      <c r="M44" s="183">
        <v>3.1</v>
      </c>
      <c r="N44" s="183">
        <v>3.6</v>
      </c>
      <c r="O44" s="182">
        <v>4.3</v>
      </c>
      <c r="P44" s="155"/>
      <c r="Q44" s="155"/>
      <c r="R44" s="184"/>
      <c r="S44" s="180" t="s">
        <v>129</v>
      </c>
      <c r="T44" s="186">
        <v>0</v>
      </c>
      <c r="U44" s="183">
        <v>0.2</v>
      </c>
      <c r="V44" s="183">
        <v>0.4</v>
      </c>
      <c r="W44" s="183">
        <v>0.7</v>
      </c>
      <c r="X44" s="183">
        <v>1</v>
      </c>
      <c r="Y44" s="183">
        <v>1.2</v>
      </c>
      <c r="Z44" s="183">
        <v>1.5</v>
      </c>
      <c r="AA44" s="183">
        <v>1.8</v>
      </c>
      <c r="AB44" s="183">
        <v>2.2000000000000002</v>
      </c>
      <c r="AC44" s="183">
        <v>2.6</v>
      </c>
      <c r="AD44" s="183">
        <v>2.7</v>
      </c>
      <c r="AE44" s="182">
        <v>2.9</v>
      </c>
      <c r="AF44" s="178"/>
      <c r="AH44" s="184"/>
      <c r="AI44" s="180" t="s">
        <v>109</v>
      </c>
      <c r="AJ44" s="186" t="s">
        <v>27</v>
      </c>
      <c r="AK44" s="183">
        <v>0.5</v>
      </c>
      <c r="AL44" s="183">
        <v>1</v>
      </c>
      <c r="AM44" s="183">
        <v>1.4</v>
      </c>
      <c r="AN44" s="183">
        <v>1.8</v>
      </c>
      <c r="AO44" s="183">
        <v>2.2999999999999998</v>
      </c>
      <c r="AP44" s="183">
        <v>2.6</v>
      </c>
      <c r="AQ44" s="183">
        <v>3.4</v>
      </c>
      <c r="AR44" s="183">
        <v>3.9</v>
      </c>
      <c r="AS44" s="183">
        <v>4.3</v>
      </c>
      <c r="AT44" s="183">
        <v>4.7</v>
      </c>
      <c r="AU44" s="182">
        <v>4.9000000000000004</v>
      </c>
    </row>
    <row r="45" spans="2:86" ht="14.25" customHeight="1">
      <c r="B45" s="236" t="s">
        <v>167</v>
      </c>
      <c r="C45" s="241"/>
      <c r="D45" s="242">
        <v>0.2</v>
      </c>
      <c r="E45" s="243">
        <v>1</v>
      </c>
      <c r="F45" s="243">
        <v>1.9</v>
      </c>
      <c r="G45" s="243">
        <v>3.2</v>
      </c>
      <c r="H45" s="243">
        <v>4.3</v>
      </c>
      <c r="I45" s="243">
        <v>5.3</v>
      </c>
      <c r="J45" s="243">
        <v>7</v>
      </c>
      <c r="K45" s="243">
        <v>9.4</v>
      </c>
      <c r="L45" s="243">
        <v>10.7</v>
      </c>
      <c r="M45" s="243">
        <v>11.9</v>
      </c>
      <c r="N45" s="243">
        <v>13</v>
      </c>
      <c r="O45" s="244">
        <v>14.6</v>
      </c>
      <c r="P45" s="155"/>
      <c r="Q45" s="155"/>
      <c r="R45" s="236" t="s">
        <v>181</v>
      </c>
      <c r="S45" s="241"/>
      <c r="T45" s="242">
        <v>0.1</v>
      </c>
      <c r="U45" s="243">
        <v>0.5</v>
      </c>
      <c r="V45" s="243">
        <v>1.1000000000000001</v>
      </c>
      <c r="W45" s="243">
        <v>1.8</v>
      </c>
      <c r="X45" s="243">
        <v>2.2999999999999998</v>
      </c>
      <c r="Y45" s="243">
        <v>2.8</v>
      </c>
      <c r="Z45" s="243">
        <v>4.5999999999999996</v>
      </c>
      <c r="AA45" s="243">
        <v>5.2</v>
      </c>
      <c r="AB45" s="243">
        <v>5.7</v>
      </c>
      <c r="AC45" s="243">
        <v>6</v>
      </c>
      <c r="AD45" s="243">
        <v>6.4</v>
      </c>
      <c r="AE45" s="244">
        <v>7</v>
      </c>
      <c r="AF45" s="178"/>
      <c r="AH45" s="236" t="s">
        <v>182</v>
      </c>
      <c r="AI45" s="241"/>
      <c r="AJ45" s="242">
        <v>5.4</v>
      </c>
      <c r="AK45" s="243">
        <v>6.8</v>
      </c>
      <c r="AL45" s="243">
        <v>7.8</v>
      </c>
      <c r="AM45" s="243">
        <v>8.1999999999999993</v>
      </c>
      <c r="AN45" s="243">
        <v>8.6</v>
      </c>
      <c r="AO45" s="243">
        <v>9.1</v>
      </c>
      <c r="AP45" s="243">
        <v>9.1</v>
      </c>
      <c r="AQ45" s="243">
        <v>9.4</v>
      </c>
      <c r="AR45" s="243">
        <v>9.6999999999999993</v>
      </c>
      <c r="AS45" s="243">
        <v>10.3</v>
      </c>
      <c r="AT45" s="243">
        <v>10.8</v>
      </c>
      <c r="AU45" s="244">
        <v>11.1</v>
      </c>
    </row>
    <row r="46" spans="2:86" s="207" customFormat="1" ht="14.25" customHeight="1">
      <c r="B46" s="179"/>
      <c r="C46" s="180" t="s">
        <v>168</v>
      </c>
      <c r="D46" s="186" t="s">
        <v>27</v>
      </c>
      <c r="E46" s="183">
        <v>0.5</v>
      </c>
      <c r="F46" s="183">
        <v>0.9</v>
      </c>
      <c r="G46" s="183">
        <v>1.6</v>
      </c>
      <c r="H46" s="183">
        <v>2.2999999999999998</v>
      </c>
      <c r="I46" s="183">
        <v>2.9</v>
      </c>
      <c r="J46" s="183">
        <v>3.7</v>
      </c>
      <c r="K46" s="183">
        <v>5.2</v>
      </c>
      <c r="L46" s="183">
        <v>5.8</v>
      </c>
      <c r="M46" s="183">
        <v>6.3</v>
      </c>
      <c r="N46" s="183">
        <v>6.7</v>
      </c>
      <c r="O46" s="182">
        <v>7.4</v>
      </c>
      <c r="P46" s="155"/>
      <c r="Q46" s="155"/>
      <c r="R46" s="184"/>
      <c r="S46" s="180" t="s">
        <v>109</v>
      </c>
      <c r="T46" s="186" t="s">
        <v>27</v>
      </c>
      <c r="U46" s="183">
        <v>0.3</v>
      </c>
      <c r="V46" s="183">
        <v>0.8</v>
      </c>
      <c r="W46" s="183">
        <v>1.3</v>
      </c>
      <c r="X46" s="183">
        <v>1.7</v>
      </c>
      <c r="Y46" s="183">
        <v>2.2000000000000002</v>
      </c>
      <c r="Z46" s="183">
        <v>3.4</v>
      </c>
      <c r="AA46" s="183">
        <v>3.8</v>
      </c>
      <c r="AB46" s="183">
        <v>4.2</v>
      </c>
      <c r="AC46" s="183">
        <v>4.5</v>
      </c>
      <c r="AD46" s="183">
        <v>4.8</v>
      </c>
      <c r="AE46" s="182">
        <v>5.3</v>
      </c>
      <c r="AF46" s="178"/>
      <c r="AG46" s="155"/>
      <c r="AH46" s="184"/>
      <c r="AI46" s="180" t="s">
        <v>109</v>
      </c>
      <c r="AJ46" s="186" t="s">
        <v>27</v>
      </c>
      <c r="AK46" s="183">
        <v>1.2</v>
      </c>
      <c r="AL46" s="183">
        <v>1.8</v>
      </c>
      <c r="AM46" s="183">
        <v>1.9</v>
      </c>
      <c r="AN46" s="183">
        <v>2</v>
      </c>
      <c r="AO46" s="183">
        <v>2.2000000000000002</v>
      </c>
      <c r="AP46" s="183">
        <v>2.5</v>
      </c>
      <c r="AQ46" s="183">
        <v>2.7</v>
      </c>
      <c r="AR46" s="183">
        <v>2.9</v>
      </c>
      <c r="AS46" s="183">
        <v>3.3</v>
      </c>
      <c r="AT46" s="183">
        <v>3.8</v>
      </c>
      <c r="AU46" s="182">
        <v>4</v>
      </c>
      <c r="AV46" s="155"/>
      <c r="AW46" s="155"/>
      <c r="AX46" s="155"/>
      <c r="AY46" s="155"/>
      <c r="AZ46" s="155"/>
      <c r="BA46" s="155"/>
      <c r="BB46" s="155"/>
      <c r="BC46" s="155"/>
      <c r="BD46" s="155"/>
      <c r="BE46" s="155"/>
      <c r="BF46" s="155"/>
      <c r="BG46" s="155"/>
      <c r="BH46" s="155"/>
      <c r="BI46" s="155"/>
      <c r="BJ46" s="155"/>
      <c r="BK46" s="155"/>
      <c r="BL46" s="155"/>
      <c r="BM46" s="155"/>
      <c r="BN46" s="155"/>
      <c r="BO46" s="155"/>
      <c r="BP46" s="155"/>
      <c r="BQ46" s="155"/>
      <c r="BR46" s="155"/>
      <c r="BS46" s="155"/>
      <c r="BT46" s="155"/>
      <c r="BU46" s="155"/>
      <c r="BV46" s="155"/>
      <c r="BW46" s="155"/>
      <c r="BX46" s="155"/>
      <c r="BY46" s="155"/>
      <c r="BZ46" s="155"/>
      <c r="CA46" s="155"/>
      <c r="CB46" s="155"/>
      <c r="CC46" s="155"/>
      <c r="CD46" s="155"/>
      <c r="CE46" s="155"/>
      <c r="CF46" s="155"/>
      <c r="CG46" s="155"/>
      <c r="CH46" s="155"/>
    </row>
    <row r="47" spans="2:86" s="207" customFormat="1" ht="14.25" customHeight="1">
      <c r="B47" s="179"/>
      <c r="C47" s="188" t="s">
        <v>94</v>
      </c>
      <c r="D47" s="193">
        <v>0.1</v>
      </c>
      <c r="E47" s="191">
        <v>0.4</v>
      </c>
      <c r="F47" s="191">
        <v>0.6</v>
      </c>
      <c r="G47" s="191">
        <v>1</v>
      </c>
      <c r="H47" s="191">
        <v>1.2</v>
      </c>
      <c r="I47" s="191">
        <v>1.5</v>
      </c>
      <c r="J47" s="191">
        <v>1.8</v>
      </c>
      <c r="K47" s="191">
        <v>2.2000000000000002</v>
      </c>
      <c r="L47" s="191">
        <v>2.5</v>
      </c>
      <c r="M47" s="191">
        <v>2.8</v>
      </c>
      <c r="N47" s="191">
        <v>3.2</v>
      </c>
      <c r="O47" s="190">
        <v>3.4</v>
      </c>
      <c r="P47" s="155"/>
      <c r="Q47" s="155"/>
      <c r="R47" s="245" t="s">
        <v>184</v>
      </c>
      <c r="S47" s="241"/>
      <c r="T47" s="242">
        <v>0.1</v>
      </c>
      <c r="U47" s="243">
        <v>0.1</v>
      </c>
      <c r="V47" s="243">
        <v>0.2</v>
      </c>
      <c r="W47" s="243">
        <v>0.3</v>
      </c>
      <c r="X47" s="243">
        <v>0.3</v>
      </c>
      <c r="Y47" s="243">
        <v>0.4</v>
      </c>
      <c r="Z47" s="243">
        <v>0.9</v>
      </c>
      <c r="AA47" s="243">
        <v>0.9</v>
      </c>
      <c r="AB47" s="243">
        <v>0.9</v>
      </c>
      <c r="AC47" s="243">
        <v>0.9</v>
      </c>
      <c r="AD47" s="243">
        <v>0.9</v>
      </c>
      <c r="AE47" s="244">
        <v>0.9</v>
      </c>
      <c r="AF47" s="178"/>
      <c r="AG47" s="155"/>
      <c r="AH47" s="184"/>
      <c r="AI47" s="188" t="s">
        <v>94</v>
      </c>
      <c r="AJ47" s="193">
        <v>3.5</v>
      </c>
      <c r="AK47" s="191">
        <v>3.5</v>
      </c>
      <c r="AL47" s="191">
        <v>3.5</v>
      </c>
      <c r="AM47" s="191">
        <v>3.5</v>
      </c>
      <c r="AN47" s="191">
        <v>3.5</v>
      </c>
      <c r="AO47" s="191">
        <v>3.5</v>
      </c>
      <c r="AP47" s="191">
        <v>3.5</v>
      </c>
      <c r="AQ47" s="191">
        <v>3.5</v>
      </c>
      <c r="AR47" s="191">
        <v>3.5</v>
      </c>
      <c r="AS47" s="191">
        <v>3.5</v>
      </c>
      <c r="AT47" s="191">
        <v>3.5</v>
      </c>
      <c r="AU47" s="190">
        <v>3.5</v>
      </c>
      <c r="AV47" s="155"/>
      <c r="AW47" s="155"/>
      <c r="AX47" s="155"/>
      <c r="AY47" s="155"/>
      <c r="AZ47" s="155"/>
      <c r="BA47" s="155"/>
      <c r="BB47" s="155"/>
      <c r="BC47" s="155"/>
      <c r="BD47" s="155"/>
      <c r="BE47" s="155"/>
      <c r="BF47" s="155"/>
      <c r="BG47" s="155"/>
      <c r="BH47" s="155"/>
      <c r="BI47" s="155"/>
      <c r="BJ47" s="155"/>
      <c r="BK47" s="155"/>
      <c r="BL47" s="155"/>
      <c r="BM47" s="155"/>
      <c r="BN47" s="155"/>
      <c r="BO47" s="155"/>
      <c r="BP47" s="155"/>
      <c r="BQ47" s="155"/>
      <c r="BR47" s="155"/>
      <c r="BS47" s="155"/>
      <c r="BT47" s="155"/>
      <c r="BU47" s="155"/>
      <c r="BV47" s="155"/>
      <c r="BW47" s="155"/>
      <c r="BX47" s="155"/>
      <c r="BY47" s="155"/>
      <c r="BZ47" s="155"/>
      <c r="CA47" s="155"/>
      <c r="CB47" s="155"/>
      <c r="CC47" s="155"/>
      <c r="CD47" s="155"/>
      <c r="CE47" s="155"/>
      <c r="CF47" s="155"/>
      <c r="CG47" s="155"/>
      <c r="CH47" s="155"/>
    </row>
    <row r="48" spans="2:86" s="207" customFormat="1" ht="14.25" customHeight="1">
      <c r="B48" s="179"/>
      <c r="C48" s="180" t="s">
        <v>171</v>
      </c>
      <c r="D48" s="186">
        <v>0</v>
      </c>
      <c r="E48" s="183">
        <v>0</v>
      </c>
      <c r="F48" s="183">
        <v>0.2</v>
      </c>
      <c r="G48" s="183">
        <v>0.3</v>
      </c>
      <c r="H48" s="183">
        <v>0.4</v>
      </c>
      <c r="I48" s="183">
        <v>0.5</v>
      </c>
      <c r="J48" s="183">
        <v>0.8</v>
      </c>
      <c r="K48" s="183">
        <v>1.2</v>
      </c>
      <c r="L48" s="183">
        <v>1.5</v>
      </c>
      <c r="M48" s="183">
        <v>1.9</v>
      </c>
      <c r="N48" s="183">
        <v>2.2000000000000002</v>
      </c>
      <c r="O48" s="182">
        <v>2.6</v>
      </c>
      <c r="P48" s="155"/>
      <c r="Q48" s="155"/>
      <c r="R48" s="236" t="s">
        <v>185</v>
      </c>
      <c r="S48" s="237"/>
      <c r="T48" s="238">
        <v>0.8</v>
      </c>
      <c r="U48" s="239">
        <v>2.5</v>
      </c>
      <c r="V48" s="239">
        <v>3.6</v>
      </c>
      <c r="W48" s="239">
        <v>5.6</v>
      </c>
      <c r="X48" s="239">
        <v>8.1999999999999993</v>
      </c>
      <c r="Y48" s="239">
        <v>9.8000000000000007</v>
      </c>
      <c r="Z48" s="239">
        <v>11.1</v>
      </c>
      <c r="AA48" s="239">
        <v>13.2</v>
      </c>
      <c r="AB48" s="239">
        <v>15.1</v>
      </c>
      <c r="AC48" s="239">
        <v>17.100000000000001</v>
      </c>
      <c r="AD48" s="239">
        <v>18.899999999999999</v>
      </c>
      <c r="AE48" s="240">
        <v>20.100000000000001</v>
      </c>
      <c r="AF48" s="178"/>
      <c r="AG48" s="155"/>
      <c r="AH48" s="184"/>
      <c r="AI48" s="208" t="s">
        <v>183</v>
      </c>
      <c r="AJ48" s="209" t="s">
        <v>27</v>
      </c>
      <c r="AK48" s="211">
        <v>0.1</v>
      </c>
      <c r="AL48" s="211">
        <v>0.4</v>
      </c>
      <c r="AM48" s="211">
        <v>0.5</v>
      </c>
      <c r="AN48" s="211">
        <v>0.7</v>
      </c>
      <c r="AO48" s="211">
        <v>0.9</v>
      </c>
      <c r="AP48" s="211">
        <v>1</v>
      </c>
      <c r="AQ48" s="211">
        <v>1.1000000000000001</v>
      </c>
      <c r="AR48" s="211">
        <v>1.2</v>
      </c>
      <c r="AS48" s="211">
        <v>1.3</v>
      </c>
      <c r="AT48" s="211">
        <v>1.4</v>
      </c>
      <c r="AU48" s="212">
        <v>1.5</v>
      </c>
      <c r="AV48" s="155"/>
      <c r="AW48" s="155"/>
      <c r="AX48" s="155"/>
      <c r="AY48" s="155"/>
      <c r="AZ48" s="155"/>
      <c r="BA48" s="155"/>
      <c r="BB48" s="155"/>
      <c r="BC48" s="155"/>
      <c r="BD48" s="155"/>
      <c r="BE48" s="155"/>
      <c r="BF48" s="155"/>
      <c r="BG48" s="155"/>
      <c r="BH48" s="155"/>
      <c r="BI48" s="155"/>
      <c r="BJ48" s="155"/>
      <c r="BK48" s="155"/>
      <c r="BL48" s="155"/>
      <c r="BM48" s="155"/>
      <c r="BN48" s="155"/>
      <c r="BO48" s="155"/>
      <c r="BP48" s="155"/>
      <c r="BQ48" s="155"/>
      <c r="BR48" s="155"/>
      <c r="BS48" s="155"/>
      <c r="BT48" s="155"/>
      <c r="BU48" s="155"/>
      <c r="BV48" s="155"/>
      <c r="BW48" s="155"/>
      <c r="BX48" s="155"/>
      <c r="BY48" s="155"/>
      <c r="BZ48" s="155"/>
      <c r="CA48" s="155"/>
      <c r="CB48" s="155"/>
      <c r="CC48" s="155"/>
      <c r="CD48" s="155"/>
      <c r="CE48" s="155"/>
      <c r="CF48" s="155"/>
      <c r="CG48" s="155"/>
      <c r="CH48" s="155"/>
    </row>
    <row r="49" spans="2:86" s="207" customFormat="1" ht="14.25" customHeight="1">
      <c r="B49" s="236" t="s">
        <v>174</v>
      </c>
      <c r="C49" s="241"/>
      <c r="D49" s="242">
        <v>13</v>
      </c>
      <c r="E49" s="243">
        <v>19.100000000000001</v>
      </c>
      <c r="F49" s="243">
        <v>25.2</v>
      </c>
      <c r="G49" s="243">
        <v>33.799999999999997</v>
      </c>
      <c r="H49" s="243">
        <v>38.1</v>
      </c>
      <c r="I49" s="243">
        <v>42.8</v>
      </c>
      <c r="J49" s="243">
        <v>48</v>
      </c>
      <c r="K49" s="243">
        <v>52.3</v>
      </c>
      <c r="L49" s="243">
        <v>55.1</v>
      </c>
      <c r="M49" s="243">
        <v>68.2</v>
      </c>
      <c r="N49" s="243">
        <v>71.400000000000006</v>
      </c>
      <c r="O49" s="244">
        <v>73.900000000000006</v>
      </c>
      <c r="P49" s="155"/>
      <c r="Q49" s="155"/>
      <c r="R49" s="184"/>
      <c r="S49" s="180" t="s">
        <v>94</v>
      </c>
      <c r="T49" s="186">
        <v>0.4</v>
      </c>
      <c r="U49" s="183">
        <v>1.1000000000000001</v>
      </c>
      <c r="V49" s="183">
        <v>1.6</v>
      </c>
      <c r="W49" s="183">
        <v>2.1</v>
      </c>
      <c r="X49" s="183">
        <v>3</v>
      </c>
      <c r="Y49" s="183">
        <v>3.5</v>
      </c>
      <c r="Z49" s="183">
        <v>4.0999999999999996</v>
      </c>
      <c r="AA49" s="183">
        <v>4.9000000000000004</v>
      </c>
      <c r="AB49" s="183">
        <v>5.4</v>
      </c>
      <c r="AC49" s="183">
        <v>5.9</v>
      </c>
      <c r="AD49" s="183">
        <v>6.5</v>
      </c>
      <c r="AE49" s="182">
        <v>7</v>
      </c>
      <c r="AF49" s="178"/>
      <c r="AG49" s="155"/>
      <c r="AH49" s="213" t="s">
        <v>186</v>
      </c>
      <c r="AI49" s="214"/>
      <c r="AJ49" s="215">
        <v>1.1000000000000001</v>
      </c>
      <c r="AK49" s="217">
        <v>1.2</v>
      </c>
      <c r="AL49" s="217">
        <v>1.2</v>
      </c>
      <c r="AM49" s="217">
        <v>1.3</v>
      </c>
      <c r="AN49" s="217">
        <v>1.4</v>
      </c>
      <c r="AO49" s="217">
        <v>1.4</v>
      </c>
      <c r="AP49" s="217">
        <v>1.5</v>
      </c>
      <c r="AQ49" s="217">
        <v>1.5</v>
      </c>
      <c r="AR49" s="217">
        <v>1.5</v>
      </c>
      <c r="AS49" s="217">
        <v>1.5</v>
      </c>
      <c r="AT49" s="217">
        <v>1.5</v>
      </c>
      <c r="AU49" s="218">
        <v>1.5</v>
      </c>
      <c r="AV49" s="155"/>
      <c r="AW49" s="155"/>
      <c r="AX49" s="155"/>
      <c r="AY49" s="155"/>
      <c r="AZ49" s="155"/>
      <c r="BA49" s="155"/>
      <c r="BB49" s="155"/>
      <c r="BC49" s="155"/>
      <c r="BD49" s="155"/>
      <c r="BE49" s="155"/>
      <c r="BF49" s="155"/>
      <c r="BG49" s="155"/>
      <c r="BH49" s="155"/>
      <c r="BI49" s="155"/>
      <c r="BJ49" s="155"/>
      <c r="BK49" s="155"/>
      <c r="BL49" s="155"/>
      <c r="BM49" s="155"/>
      <c r="BN49" s="155"/>
      <c r="BO49" s="155"/>
      <c r="BP49" s="155"/>
      <c r="BQ49" s="155"/>
      <c r="BR49" s="155"/>
      <c r="BS49" s="155"/>
      <c r="BT49" s="155"/>
      <c r="BU49" s="155"/>
      <c r="BV49" s="155"/>
      <c r="BW49" s="155"/>
      <c r="BX49" s="155"/>
      <c r="BY49" s="155"/>
      <c r="BZ49" s="155"/>
      <c r="CA49" s="155"/>
      <c r="CB49" s="155"/>
      <c r="CC49" s="155"/>
      <c r="CD49" s="155"/>
      <c r="CE49" s="155"/>
      <c r="CF49" s="155"/>
      <c r="CG49" s="155"/>
      <c r="CH49" s="155"/>
    </row>
    <row r="50" spans="2:86" s="207" customFormat="1" ht="14.25" customHeight="1">
      <c r="B50" s="179"/>
      <c r="C50" s="180" t="s">
        <v>94</v>
      </c>
      <c r="D50" s="186">
        <v>4.4000000000000004</v>
      </c>
      <c r="E50" s="183">
        <v>6.9</v>
      </c>
      <c r="F50" s="183">
        <v>9.5</v>
      </c>
      <c r="G50" s="183">
        <v>12.9</v>
      </c>
      <c r="H50" s="183">
        <v>15.3</v>
      </c>
      <c r="I50" s="183">
        <v>17.8</v>
      </c>
      <c r="J50" s="183">
        <v>22.1</v>
      </c>
      <c r="K50" s="183">
        <v>24.2</v>
      </c>
      <c r="L50" s="183">
        <v>25.6</v>
      </c>
      <c r="M50" s="183">
        <v>30.7</v>
      </c>
      <c r="N50" s="183">
        <v>33</v>
      </c>
      <c r="O50" s="182">
        <v>34.299999999999997</v>
      </c>
      <c r="P50" s="155"/>
      <c r="Q50" s="155"/>
      <c r="R50" s="184"/>
      <c r="S50" s="188" t="s">
        <v>97</v>
      </c>
      <c r="T50" s="193" t="s">
        <v>27</v>
      </c>
      <c r="U50" s="191">
        <v>0.4</v>
      </c>
      <c r="V50" s="191">
        <v>0.7</v>
      </c>
      <c r="W50" s="191">
        <v>1.4</v>
      </c>
      <c r="X50" s="191">
        <v>2.4</v>
      </c>
      <c r="Y50" s="191">
        <v>2.8</v>
      </c>
      <c r="Z50" s="191">
        <v>3.2</v>
      </c>
      <c r="AA50" s="191">
        <v>4.0999999999999996</v>
      </c>
      <c r="AB50" s="191">
        <v>5</v>
      </c>
      <c r="AC50" s="191">
        <v>6</v>
      </c>
      <c r="AD50" s="191">
        <v>6.8</v>
      </c>
      <c r="AE50" s="190">
        <v>7.3</v>
      </c>
      <c r="AF50" s="178"/>
      <c r="AG50" s="155"/>
      <c r="AH50" s="236" t="s">
        <v>203</v>
      </c>
      <c r="AI50" s="241"/>
      <c r="AJ50" s="246">
        <v>106</v>
      </c>
      <c r="AK50" s="247">
        <v>274.5</v>
      </c>
      <c r="AL50" s="247">
        <v>464</v>
      </c>
      <c r="AM50" s="247">
        <v>669.1</v>
      </c>
      <c r="AN50" s="247">
        <v>843.8</v>
      </c>
      <c r="AO50" s="247">
        <v>1026</v>
      </c>
      <c r="AP50" s="247">
        <v>1270</v>
      </c>
      <c r="AQ50" s="247">
        <v>1541</v>
      </c>
      <c r="AR50" s="247">
        <v>1741</v>
      </c>
      <c r="AS50" s="247">
        <v>1963</v>
      </c>
      <c r="AT50" s="247">
        <v>2211</v>
      </c>
      <c r="AU50" s="248">
        <v>2428</v>
      </c>
      <c r="AV50" s="155"/>
      <c r="AW50" s="155"/>
      <c r="AX50" s="155"/>
      <c r="AY50" s="155"/>
      <c r="AZ50" s="155"/>
      <c r="BA50" s="155"/>
      <c r="BB50" s="155"/>
      <c r="BC50" s="155"/>
      <c r="BD50" s="155"/>
      <c r="BE50" s="155"/>
      <c r="BF50" s="155"/>
      <c r="BG50" s="155"/>
      <c r="BH50" s="155"/>
      <c r="BI50" s="155"/>
      <c r="BJ50" s="155"/>
      <c r="BK50" s="155"/>
      <c r="BL50" s="155"/>
      <c r="BM50" s="155"/>
      <c r="BN50" s="155"/>
      <c r="BO50" s="155"/>
      <c r="BP50" s="155"/>
      <c r="BQ50" s="155"/>
      <c r="BR50" s="155"/>
      <c r="BS50" s="155"/>
      <c r="BT50" s="155"/>
      <c r="BU50" s="155"/>
      <c r="BV50" s="155"/>
      <c r="BW50" s="155"/>
      <c r="BX50" s="155"/>
      <c r="BY50" s="155"/>
      <c r="BZ50" s="155"/>
      <c r="CA50" s="155"/>
      <c r="CB50" s="155"/>
      <c r="CC50" s="155"/>
      <c r="CD50" s="155"/>
      <c r="CE50" s="155"/>
      <c r="CF50" s="155"/>
      <c r="CG50" s="155"/>
      <c r="CH50" s="155"/>
    </row>
    <row r="51" spans="2:86" s="207" customFormat="1" ht="14.25" customHeight="1">
      <c r="B51" s="179"/>
      <c r="C51" s="188" t="s">
        <v>176</v>
      </c>
      <c r="D51" s="193">
        <v>2.1</v>
      </c>
      <c r="E51" s="191">
        <v>3.4</v>
      </c>
      <c r="F51" s="191">
        <v>4.4000000000000004</v>
      </c>
      <c r="G51" s="191">
        <v>6.6</v>
      </c>
      <c r="H51" s="191">
        <v>7.7</v>
      </c>
      <c r="I51" s="191">
        <v>8.8000000000000007</v>
      </c>
      <c r="J51" s="191">
        <v>9</v>
      </c>
      <c r="K51" s="191">
        <v>10.199999999999999</v>
      </c>
      <c r="L51" s="191">
        <v>10.9</v>
      </c>
      <c r="M51" s="191">
        <v>15.6</v>
      </c>
      <c r="N51" s="191">
        <v>16.3</v>
      </c>
      <c r="O51" s="190">
        <v>17.2</v>
      </c>
      <c r="P51" s="155"/>
      <c r="Q51" s="155"/>
      <c r="R51" s="184"/>
      <c r="S51" s="180" t="s">
        <v>110</v>
      </c>
      <c r="T51" s="186">
        <v>0.4</v>
      </c>
      <c r="U51" s="183">
        <v>1</v>
      </c>
      <c r="V51" s="183">
        <v>1.3</v>
      </c>
      <c r="W51" s="183">
        <v>1.9</v>
      </c>
      <c r="X51" s="183">
        <v>2.7</v>
      </c>
      <c r="Y51" s="183">
        <v>3.3</v>
      </c>
      <c r="Z51" s="183">
        <v>3.6</v>
      </c>
      <c r="AA51" s="183">
        <v>4</v>
      </c>
      <c r="AB51" s="183">
        <v>4.4000000000000004</v>
      </c>
      <c r="AC51" s="183">
        <v>4.8</v>
      </c>
      <c r="AD51" s="183">
        <v>5.2</v>
      </c>
      <c r="AE51" s="182">
        <v>5.4</v>
      </c>
      <c r="AF51" s="178"/>
      <c r="AG51" s="155"/>
      <c r="AJ51" s="223"/>
      <c r="AK51" s="223"/>
      <c r="AL51" s="223"/>
      <c r="AM51" s="223"/>
      <c r="AN51" s="223"/>
      <c r="AO51" s="223"/>
      <c r="AP51" s="223"/>
      <c r="AQ51" s="223"/>
      <c r="AR51" s="223"/>
      <c r="AS51" s="223"/>
      <c r="AT51" s="223"/>
      <c r="AU51" s="155"/>
      <c r="AV51" s="155"/>
      <c r="AW51" s="155"/>
      <c r="AX51" s="155"/>
      <c r="AY51" s="155"/>
      <c r="AZ51" s="155"/>
      <c r="BA51" s="155"/>
      <c r="BB51" s="155"/>
      <c r="BC51" s="155"/>
      <c r="BD51" s="155"/>
      <c r="BE51" s="155"/>
      <c r="BF51" s="155"/>
      <c r="BG51" s="155"/>
      <c r="BH51" s="155"/>
      <c r="BI51" s="155"/>
      <c r="BJ51" s="155"/>
      <c r="BK51" s="155"/>
      <c r="BL51" s="155"/>
      <c r="BM51" s="155"/>
      <c r="BN51" s="155"/>
      <c r="BO51" s="155"/>
      <c r="BP51" s="155"/>
      <c r="BQ51" s="155"/>
      <c r="BR51" s="155"/>
      <c r="BS51" s="155"/>
      <c r="BT51" s="155"/>
      <c r="BU51" s="155"/>
      <c r="BV51" s="155"/>
      <c r="BW51" s="155"/>
      <c r="BX51" s="155"/>
      <c r="BY51" s="155"/>
      <c r="BZ51" s="155"/>
      <c r="CA51" s="155"/>
      <c r="CB51" s="155"/>
      <c r="CC51" s="155"/>
      <c r="CD51" s="155"/>
      <c r="CE51" s="155"/>
      <c r="CF51" s="155"/>
      <c r="CG51" s="155"/>
      <c r="CH51" s="155"/>
    </row>
    <row r="52" spans="2:86" s="207" customFormat="1" ht="14.25" customHeight="1">
      <c r="B52" s="179"/>
      <c r="C52" s="180" t="s">
        <v>178</v>
      </c>
      <c r="D52" s="186">
        <v>5.7</v>
      </c>
      <c r="E52" s="183">
        <v>7</v>
      </c>
      <c r="F52" s="183">
        <v>9.1</v>
      </c>
      <c r="G52" s="183">
        <v>11.2</v>
      </c>
      <c r="H52" s="183">
        <v>11.8</v>
      </c>
      <c r="I52" s="183">
        <v>12.5</v>
      </c>
      <c r="J52" s="183">
        <v>12.9</v>
      </c>
      <c r="K52" s="183">
        <v>13.8</v>
      </c>
      <c r="L52" s="183">
        <v>14.4</v>
      </c>
      <c r="M52" s="183">
        <v>16.8</v>
      </c>
      <c r="N52" s="183">
        <v>17.100000000000001</v>
      </c>
      <c r="O52" s="182">
        <v>17.3</v>
      </c>
      <c r="P52" s="155"/>
      <c r="Q52" s="155"/>
      <c r="R52" s="236" t="s">
        <v>91</v>
      </c>
      <c r="S52" s="241"/>
      <c r="T52" s="242">
        <v>1.4</v>
      </c>
      <c r="U52" s="243">
        <v>3</v>
      </c>
      <c r="V52" s="243">
        <v>6.7</v>
      </c>
      <c r="W52" s="243">
        <v>9</v>
      </c>
      <c r="X52" s="243">
        <v>11.3</v>
      </c>
      <c r="Y52" s="243">
        <v>13.7</v>
      </c>
      <c r="Z52" s="243">
        <v>16.8</v>
      </c>
      <c r="AA52" s="243">
        <v>21.3</v>
      </c>
      <c r="AB52" s="243">
        <v>24.2</v>
      </c>
      <c r="AC52" s="243">
        <v>27.7</v>
      </c>
      <c r="AD52" s="243">
        <v>31.3</v>
      </c>
      <c r="AE52" s="244">
        <v>33.700000000000003</v>
      </c>
      <c r="AF52" s="178"/>
      <c r="AG52" s="155"/>
      <c r="AJ52" s="222"/>
      <c r="AK52" s="222"/>
      <c r="AL52" s="222"/>
      <c r="AM52" s="222"/>
      <c r="AN52" s="222"/>
      <c r="AO52" s="222"/>
      <c r="AP52" s="222"/>
      <c r="AQ52" s="222"/>
      <c r="AR52" s="222"/>
      <c r="AS52" s="222"/>
      <c r="AT52" s="222"/>
      <c r="AU52" s="155"/>
      <c r="AV52" s="155"/>
      <c r="AW52" s="155"/>
      <c r="AX52" s="155"/>
      <c r="AY52" s="155"/>
      <c r="AZ52" s="155"/>
      <c r="BA52" s="155"/>
      <c r="BB52" s="155"/>
      <c r="BC52" s="155"/>
      <c r="BD52" s="155"/>
      <c r="BE52" s="155"/>
      <c r="BF52" s="155"/>
      <c r="BG52" s="155"/>
      <c r="BH52" s="155"/>
      <c r="BI52" s="155"/>
      <c r="BJ52" s="155"/>
      <c r="BK52" s="155"/>
      <c r="BL52" s="155"/>
      <c r="BM52" s="155"/>
      <c r="BN52" s="155"/>
      <c r="BO52" s="155"/>
      <c r="BP52" s="155"/>
      <c r="BQ52" s="155"/>
      <c r="BR52" s="155"/>
      <c r="BS52" s="155"/>
      <c r="BT52" s="155"/>
      <c r="BU52" s="155"/>
      <c r="BV52" s="155"/>
      <c r="BW52" s="155"/>
      <c r="BX52" s="155"/>
      <c r="BY52" s="155"/>
      <c r="BZ52" s="155"/>
      <c r="CA52" s="155"/>
      <c r="CB52" s="155"/>
      <c r="CC52" s="155"/>
      <c r="CD52" s="155"/>
      <c r="CE52" s="155"/>
      <c r="CF52" s="155"/>
      <c r="CG52" s="155"/>
      <c r="CH52" s="155"/>
    </row>
    <row r="53" spans="2:86" s="207" customFormat="1" ht="14.25" customHeight="1">
      <c r="B53" s="236" t="s">
        <v>89</v>
      </c>
      <c r="C53" s="241"/>
      <c r="D53" s="242" t="s">
        <v>27</v>
      </c>
      <c r="E53" s="243" t="s">
        <v>27</v>
      </c>
      <c r="F53" s="243">
        <v>0</v>
      </c>
      <c r="G53" s="243">
        <v>0</v>
      </c>
      <c r="H53" s="243">
        <v>0</v>
      </c>
      <c r="I53" s="243">
        <v>0</v>
      </c>
      <c r="J53" s="243">
        <v>0</v>
      </c>
      <c r="K53" s="243">
        <v>0</v>
      </c>
      <c r="L53" s="243">
        <v>0</v>
      </c>
      <c r="M53" s="243">
        <v>0</v>
      </c>
      <c r="N53" s="243">
        <v>0</v>
      </c>
      <c r="O53" s="244">
        <v>0</v>
      </c>
      <c r="P53" s="155"/>
      <c r="Q53" s="155"/>
      <c r="R53" s="184"/>
      <c r="S53" s="180" t="s">
        <v>94</v>
      </c>
      <c r="T53" s="186">
        <v>1</v>
      </c>
      <c r="U53" s="183">
        <v>1.7</v>
      </c>
      <c r="V53" s="183">
        <v>3.5</v>
      </c>
      <c r="W53" s="183">
        <v>4.5</v>
      </c>
      <c r="X53" s="183">
        <v>5.5</v>
      </c>
      <c r="Y53" s="183">
        <v>6.5</v>
      </c>
      <c r="Z53" s="183">
        <v>7.7</v>
      </c>
      <c r="AA53" s="183">
        <v>9.6</v>
      </c>
      <c r="AB53" s="183">
        <v>10.9</v>
      </c>
      <c r="AC53" s="183">
        <v>12.5</v>
      </c>
      <c r="AD53" s="183">
        <v>13.9</v>
      </c>
      <c r="AE53" s="182">
        <v>14.8</v>
      </c>
      <c r="AF53" s="178"/>
      <c r="AG53" s="155"/>
      <c r="AJ53" s="222"/>
      <c r="AK53" s="222"/>
      <c r="AL53" s="222"/>
      <c r="AM53" s="222"/>
      <c r="AN53" s="222"/>
      <c r="AO53" s="222"/>
      <c r="AP53" s="222"/>
      <c r="AQ53" s="222"/>
      <c r="AR53" s="222"/>
      <c r="AS53" s="222"/>
      <c r="AT53" s="222"/>
      <c r="AU53" s="155"/>
      <c r="AV53" s="155"/>
      <c r="AW53" s="155"/>
      <c r="AX53" s="155"/>
      <c r="AY53" s="155"/>
      <c r="AZ53" s="155"/>
      <c r="BA53" s="155"/>
      <c r="BB53" s="155"/>
      <c r="BC53" s="155"/>
      <c r="BD53" s="155"/>
      <c r="BE53" s="155"/>
      <c r="BF53" s="155"/>
      <c r="BG53" s="155"/>
      <c r="BH53" s="155"/>
      <c r="BI53" s="155"/>
      <c r="BJ53" s="155"/>
      <c r="BK53" s="155"/>
      <c r="BL53" s="155"/>
      <c r="BM53" s="155"/>
      <c r="BN53" s="155"/>
      <c r="BO53" s="155"/>
      <c r="BP53" s="155"/>
      <c r="BQ53" s="155"/>
      <c r="BR53" s="155"/>
      <c r="BS53" s="155"/>
      <c r="BT53" s="155"/>
      <c r="BU53" s="155"/>
      <c r="BV53" s="155"/>
      <c r="BW53" s="155"/>
      <c r="BX53" s="155"/>
      <c r="BY53" s="155"/>
      <c r="BZ53" s="155"/>
      <c r="CA53" s="155"/>
      <c r="CB53" s="155"/>
      <c r="CC53" s="155"/>
      <c r="CD53" s="155"/>
      <c r="CE53" s="155"/>
      <c r="CF53" s="155"/>
      <c r="CG53" s="155"/>
      <c r="CH53" s="155"/>
    </row>
    <row r="54" spans="2:86" s="207" customFormat="1" ht="14.25" customHeight="1">
      <c r="B54" s="249" t="s">
        <v>93</v>
      </c>
      <c r="C54" s="237"/>
      <c r="D54" s="238">
        <v>0</v>
      </c>
      <c r="E54" s="239">
        <v>0.2</v>
      </c>
      <c r="F54" s="239">
        <v>0.6</v>
      </c>
      <c r="G54" s="239">
        <v>0.8</v>
      </c>
      <c r="H54" s="239">
        <v>1</v>
      </c>
      <c r="I54" s="239">
        <v>1.2</v>
      </c>
      <c r="J54" s="239">
        <v>1.3</v>
      </c>
      <c r="K54" s="239">
        <v>1.5</v>
      </c>
      <c r="L54" s="239">
        <v>1.7</v>
      </c>
      <c r="M54" s="239">
        <v>1.8</v>
      </c>
      <c r="N54" s="239">
        <v>1.9</v>
      </c>
      <c r="O54" s="240">
        <v>2</v>
      </c>
      <c r="P54" s="155"/>
      <c r="Q54" s="155"/>
      <c r="R54" s="184"/>
      <c r="S54" s="188" t="s">
        <v>97</v>
      </c>
      <c r="T54" s="193">
        <v>0</v>
      </c>
      <c r="U54" s="191">
        <v>0.6</v>
      </c>
      <c r="V54" s="191">
        <v>1.5</v>
      </c>
      <c r="W54" s="191">
        <v>2.2999999999999998</v>
      </c>
      <c r="X54" s="191">
        <v>3</v>
      </c>
      <c r="Y54" s="191">
        <v>4</v>
      </c>
      <c r="Z54" s="191">
        <v>5.3</v>
      </c>
      <c r="AA54" s="191">
        <v>7.2</v>
      </c>
      <c r="AB54" s="191">
        <v>8.4</v>
      </c>
      <c r="AC54" s="191">
        <v>9.6999999999999993</v>
      </c>
      <c r="AD54" s="191">
        <v>11.3</v>
      </c>
      <c r="AE54" s="190">
        <v>12.4</v>
      </c>
      <c r="AF54" s="178"/>
      <c r="AG54" s="155"/>
      <c r="AU54" s="155"/>
      <c r="AV54" s="155"/>
      <c r="AW54" s="155"/>
      <c r="AX54" s="155"/>
      <c r="AY54" s="155"/>
      <c r="AZ54" s="155"/>
      <c r="BA54" s="155"/>
      <c r="BB54" s="155"/>
      <c r="BC54" s="155"/>
      <c r="BD54" s="155"/>
      <c r="BE54" s="155"/>
      <c r="BF54" s="155"/>
      <c r="BG54" s="155"/>
      <c r="BH54" s="155"/>
      <c r="BI54" s="155"/>
      <c r="BJ54" s="155"/>
      <c r="BK54" s="155"/>
      <c r="BL54" s="155"/>
      <c r="BM54" s="155"/>
      <c r="BN54" s="155"/>
      <c r="BO54" s="155"/>
      <c r="BP54" s="155"/>
      <c r="BQ54" s="155"/>
      <c r="BR54" s="155"/>
      <c r="BS54" s="155"/>
      <c r="BT54" s="155"/>
      <c r="BU54" s="155"/>
      <c r="BV54" s="155"/>
      <c r="BW54" s="155"/>
      <c r="BX54" s="155"/>
      <c r="BY54" s="155"/>
      <c r="BZ54" s="155"/>
      <c r="CA54" s="155"/>
      <c r="CB54" s="155"/>
      <c r="CC54" s="155"/>
      <c r="CD54" s="155"/>
      <c r="CE54" s="155"/>
      <c r="CF54" s="155"/>
      <c r="CG54" s="155"/>
      <c r="CH54" s="155"/>
    </row>
    <row r="55" spans="2:86" s="207" customFormat="1" ht="14.25" customHeight="1">
      <c r="B55" s="236" t="s">
        <v>96</v>
      </c>
      <c r="C55" s="237"/>
      <c r="D55" s="238">
        <v>0.1</v>
      </c>
      <c r="E55" s="239">
        <v>0.4</v>
      </c>
      <c r="F55" s="239">
        <v>0.8</v>
      </c>
      <c r="G55" s="239">
        <v>1.3</v>
      </c>
      <c r="H55" s="239">
        <v>1.6</v>
      </c>
      <c r="I55" s="239">
        <v>2</v>
      </c>
      <c r="J55" s="239">
        <v>2.6</v>
      </c>
      <c r="K55" s="239">
        <v>3.1</v>
      </c>
      <c r="L55" s="239">
        <v>3.5</v>
      </c>
      <c r="M55" s="239">
        <v>3.9</v>
      </c>
      <c r="N55" s="239">
        <v>4.4000000000000004</v>
      </c>
      <c r="O55" s="240">
        <v>4.8</v>
      </c>
      <c r="P55" s="155"/>
      <c r="Q55" s="155"/>
      <c r="R55" s="184"/>
      <c r="S55" s="180" t="s">
        <v>99</v>
      </c>
      <c r="T55" s="186">
        <v>0.1</v>
      </c>
      <c r="U55" s="183">
        <v>0.4</v>
      </c>
      <c r="V55" s="183">
        <v>0.8</v>
      </c>
      <c r="W55" s="183">
        <v>1.1000000000000001</v>
      </c>
      <c r="X55" s="183">
        <v>1.4</v>
      </c>
      <c r="Y55" s="183">
        <v>1.7</v>
      </c>
      <c r="Z55" s="183">
        <v>2.1</v>
      </c>
      <c r="AA55" s="183">
        <v>2.7</v>
      </c>
      <c r="AB55" s="183">
        <v>2.9</v>
      </c>
      <c r="AC55" s="183">
        <v>3.3</v>
      </c>
      <c r="AD55" s="183">
        <v>3.8</v>
      </c>
      <c r="AE55" s="182">
        <v>4.0999999999999996</v>
      </c>
      <c r="AF55" s="178"/>
      <c r="AG55" s="155"/>
      <c r="AH55" s="155"/>
      <c r="AI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  <c r="BT55" s="155"/>
      <c r="BU55" s="155"/>
      <c r="BV55" s="155"/>
      <c r="BW55" s="155"/>
      <c r="BX55" s="155"/>
      <c r="BY55" s="155"/>
      <c r="BZ55" s="155"/>
      <c r="CA55" s="155"/>
      <c r="CB55" s="155"/>
      <c r="CC55" s="155"/>
      <c r="CD55" s="155"/>
      <c r="CE55" s="155"/>
      <c r="CF55" s="155"/>
      <c r="CG55" s="155"/>
      <c r="CH55" s="155"/>
    </row>
    <row r="56" spans="2:86" s="207" customFormat="1" ht="14.25" customHeight="1">
      <c r="B56" s="184"/>
      <c r="C56" s="180" t="s">
        <v>94</v>
      </c>
      <c r="D56" s="186">
        <v>0</v>
      </c>
      <c r="E56" s="183">
        <v>0.4</v>
      </c>
      <c r="F56" s="183">
        <v>0.7</v>
      </c>
      <c r="G56" s="183">
        <v>1.1000000000000001</v>
      </c>
      <c r="H56" s="183">
        <v>1.4</v>
      </c>
      <c r="I56" s="183">
        <v>1.8</v>
      </c>
      <c r="J56" s="183">
        <v>2.2000000000000002</v>
      </c>
      <c r="K56" s="183">
        <v>2.6</v>
      </c>
      <c r="L56" s="183">
        <v>3</v>
      </c>
      <c r="M56" s="183">
        <v>3.4</v>
      </c>
      <c r="N56" s="183">
        <v>3.8</v>
      </c>
      <c r="O56" s="182">
        <v>4.2</v>
      </c>
      <c r="P56" s="155"/>
      <c r="Q56" s="155"/>
      <c r="R56" s="236" t="s">
        <v>102</v>
      </c>
      <c r="S56" s="241"/>
      <c r="T56" s="242">
        <v>0.6</v>
      </c>
      <c r="U56" s="243">
        <v>1.2</v>
      </c>
      <c r="V56" s="243">
        <v>2.6</v>
      </c>
      <c r="W56" s="243">
        <v>4.5999999999999996</v>
      </c>
      <c r="X56" s="243">
        <v>5.2</v>
      </c>
      <c r="Y56" s="243">
        <v>6.3</v>
      </c>
      <c r="Z56" s="243">
        <v>8.6</v>
      </c>
      <c r="AA56" s="243">
        <v>10.6</v>
      </c>
      <c r="AB56" s="243">
        <v>11.8</v>
      </c>
      <c r="AC56" s="243">
        <v>13.2</v>
      </c>
      <c r="AD56" s="243">
        <v>14.7</v>
      </c>
      <c r="AE56" s="244">
        <v>16.7</v>
      </c>
      <c r="AF56" s="178"/>
      <c r="AG56" s="155"/>
      <c r="AH56" s="155"/>
      <c r="AI56" s="155"/>
      <c r="AU56" s="155"/>
      <c r="AV56" s="155"/>
      <c r="AW56" s="155"/>
      <c r="AX56" s="155"/>
      <c r="AY56" s="155"/>
      <c r="AZ56" s="155"/>
      <c r="BA56" s="155"/>
      <c r="BB56" s="155"/>
      <c r="BC56" s="155"/>
      <c r="BD56" s="155"/>
      <c r="BE56" s="155"/>
      <c r="BF56" s="155"/>
      <c r="BG56" s="155"/>
      <c r="BH56" s="155"/>
      <c r="BI56" s="155"/>
      <c r="BJ56" s="155"/>
      <c r="BK56" s="155"/>
      <c r="BL56" s="155"/>
      <c r="BM56" s="155"/>
      <c r="BN56" s="155"/>
      <c r="BO56" s="155"/>
      <c r="BP56" s="155"/>
      <c r="BQ56" s="155"/>
      <c r="BR56" s="155"/>
      <c r="BS56" s="155"/>
      <c r="BT56" s="155"/>
      <c r="BU56" s="155"/>
      <c r="BV56" s="155"/>
      <c r="BW56" s="155"/>
      <c r="BX56" s="155"/>
      <c r="BY56" s="155"/>
      <c r="BZ56" s="155"/>
      <c r="CA56" s="155"/>
      <c r="CB56" s="155"/>
      <c r="CC56" s="155"/>
      <c r="CD56" s="155"/>
      <c r="CE56" s="155"/>
      <c r="CF56" s="155"/>
      <c r="CG56" s="155"/>
      <c r="CH56" s="155"/>
    </row>
    <row r="57" spans="2:86" s="207" customFormat="1" ht="14.25" customHeight="1">
      <c r="B57" s="236" t="s">
        <v>104</v>
      </c>
      <c r="C57" s="241"/>
      <c r="D57" s="242">
        <v>0.9</v>
      </c>
      <c r="E57" s="243">
        <v>4.3</v>
      </c>
      <c r="F57" s="243">
        <v>8.1999999999999993</v>
      </c>
      <c r="G57" s="243">
        <v>12.6</v>
      </c>
      <c r="H57" s="243">
        <v>16.7</v>
      </c>
      <c r="I57" s="243">
        <v>17.7</v>
      </c>
      <c r="J57" s="243">
        <v>27.8</v>
      </c>
      <c r="K57" s="243">
        <v>38.700000000000003</v>
      </c>
      <c r="L57" s="243">
        <v>43.7</v>
      </c>
      <c r="M57" s="243">
        <v>48.9</v>
      </c>
      <c r="N57" s="243">
        <v>50.1</v>
      </c>
      <c r="O57" s="244">
        <v>55</v>
      </c>
      <c r="P57" s="155"/>
      <c r="Q57" s="155"/>
      <c r="R57" s="184"/>
      <c r="S57" s="180" t="s">
        <v>105</v>
      </c>
      <c r="T57" s="186" t="s">
        <v>27</v>
      </c>
      <c r="U57" s="183">
        <v>0</v>
      </c>
      <c r="V57" s="183">
        <v>0.2</v>
      </c>
      <c r="W57" s="183">
        <v>0.3</v>
      </c>
      <c r="X57" s="183">
        <v>0.4</v>
      </c>
      <c r="Y57" s="183">
        <v>0.7</v>
      </c>
      <c r="Z57" s="183">
        <v>1.8</v>
      </c>
      <c r="AA57" s="183">
        <v>2.2000000000000002</v>
      </c>
      <c r="AB57" s="183">
        <v>2.5</v>
      </c>
      <c r="AC57" s="183">
        <v>3</v>
      </c>
      <c r="AD57" s="183">
        <v>3.4</v>
      </c>
      <c r="AE57" s="182">
        <v>4.2</v>
      </c>
      <c r="AF57" s="178"/>
      <c r="AG57" s="155"/>
      <c r="AH57" s="155"/>
      <c r="AI57" s="155"/>
      <c r="AU57" s="155"/>
      <c r="AV57" s="155"/>
      <c r="AW57" s="155"/>
      <c r="AX57" s="155"/>
      <c r="AY57" s="155"/>
      <c r="AZ57" s="155"/>
      <c r="BA57" s="155"/>
      <c r="BB57" s="155"/>
      <c r="BC57" s="155"/>
      <c r="BD57" s="155"/>
      <c r="BE57" s="155"/>
      <c r="BF57" s="155"/>
      <c r="BG57" s="155"/>
      <c r="BH57" s="155"/>
      <c r="BI57" s="155"/>
      <c r="BJ57" s="155"/>
      <c r="BK57" s="155"/>
      <c r="BL57" s="155"/>
      <c r="BM57" s="155"/>
      <c r="BN57" s="155"/>
      <c r="BO57" s="155"/>
      <c r="BP57" s="155"/>
      <c r="BQ57" s="155"/>
      <c r="BR57" s="155"/>
      <c r="BS57" s="155"/>
      <c r="BT57" s="155"/>
      <c r="BU57" s="155"/>
      <c r="BV57" s="155"/>
      <c r="BW57" s="155"/>
      <c r="BX57" s="155"/>
      <c r="BY57" s="155"/>
      <c r="BZ57" s="155"/>
      <c r="CA57" s="155"/>
      <c r="CB57" s="155"/>
      <c r="CC57" s="155"/>
      <c r="CD57" s="155"/>
      <c r="CE57" s="155"/>
      <c r="CF57" s="155"/>
      <c r="CG57" s="155"/>
      <c r="CH57" s="155"/>
    </row>
    <row r="58" spans="2:86" s="207" customFormat="1" ht="14.25" customHeight="1">
      <c r="B58" s="184"/>
      <c r="C58" s="199" t="s">
        <v>94</v>
      </c>
      <c r="D58" s="203">
        <v>0.6</v>
      </c>
      <c r="E58" s="202">
        <v>3.1</v>
      </c>
      <c r="F58" s="202">
        <v>6</v>
      </c>
      <c r="G58" s="202">
        <v>9.5</v>
      </c>
      <c r="H58" s="202">
        <v>12.5</v>
      </c>
      <c r="I58" s="202">
        <v>12.6</v>
      </c>
      <c r="J58" s="202">
        <v>21.9</v>
      </c>
      <c r="K58" s="202">
        <v>30.9</v>
      </c>
      <c r="L58" s="202">
        <v>35.1</v>
      </c>
      <c r="M58" s="202">
        <v>39</v>
      </c>
      <c r="N58" s="202">
        <v>39.9</v>
      </c>
      <c r="O58" s="201">
        <v>44.2</v>
      </c>
      <c r="P58" s="155"/>
      <c r="Q58" s="155"/>
      <c r="R58" s="184"/>
      <c r="S58" s="188" t="s">
        <v>107</v>
      </c>
      <c r="T58" s="193">
        <v>0.2</v>
      </c>
      <c r="U58" s="191">
        <v>0.3</v>
      </c>
      <c r="V58" s="191">
        <v>0.5</v>
      </c>
      <c r="W58" s="191">
        <v>0.6</v>
      </c>
      <c r="X58" s="191">
        <v>0.8</v>
      </c>
      <c r="Y58" s="191">
        <v>0.9</v>
      </c>
      <c r="Z58" s="191">
        <v>0.9</v>
      </c>
      <c r="AA58" s="191">
        <v>1.2</v>
      </c>
      <c r="AB58" s="191">
        <v>1.4</v>
      </c>
      <c r="AC58" s="191">
        <v>1.5</v>
      </c>
      <c r="AD58" s="191">
        <v>1.6</v>
      </c>
      <c r="AE58" s="190">
        <v>1.7</v>
      </c>
      <c r="AF58" s="178"/>
      <c r="AG58" s="155"/>
      <c r="AH58" s="155"/>
      <c r="AI58" s="155"/>
      <c r="AU58" s="155"/>
      <c r="AV58" s="155"/>
      <c r="AW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  <c r="BO58" s="155"/>
      <c r="BP58" s="155"/>
      <c r="BQ58" s="155"/>
      <c r="BR58" s="155"/>
      <c r="BS58" s="155"/>
      <c r="BT58" s="155"/>
      <c r="BU58" s="155"/>
      <c r="BV58" s="155"/>
      <c r="BW58" s="155"/>
      <c r="BX58" s="155"/>
      <c r="BY58" s="155"/>
      <c r="BZ58" s="155"/>
      <c r="CA58" s="155"/>
      <c r="CB58" s="155"/>
      <c r="CC58" s="155"/>
      <c r="CD58" s="155"/>
      <c r="CE58" s="155"/>
      <c r="CF58" s="155"/>
      <c r="CG58" s="155"/>
      <c r="CH58" s="155"/>
    </row>
    <row r="59" spans="2:86" s="207" customFormat="1" ht="14.25" customHeight="1">
      <c r="B59" s="184"/>
      <c r="C59" s="180" t="s">
        <v>107</v>
      </c>
      <c r="D59" s="186">
        <v>0.2</v>
      </c>
      <c r="E59" s="183">
        <v>0.6</v>
      </c>
      <c r="F59" s="183">
        <v>0.9</v>
      </c>
      <c r="G59" s="183">
        <v>1.2</v>
      </c>
      <c r="H59" s="183">
        <v>1.4</v>
      </c>
      <c r="I59" s="183">
        <v>2</v>
      </c>
      <c r="J59" s="183">
        <v>2.6</v>
      </c>
      <c r="K59" s="183">
        <v>3.4</v>
      </c>
      <c r="L59" s="183">
        <v>4</v>
      </c>
      <c r="M59" s="183">
        <v>4.8</v>
      </c>
      <c r="N59" s="183">
        <v>5.2</v>
      </c>
      <c r="O59" s="182">
        <v>5.5</v>
      </c>
      <c r="P59" s="155"/>
      <c r="Q59" s="155"/>
      <c r="R59" s="184"/>
      <c r="S59" s="180" t="s">
        <v>109</v>
      </c>
      <c r="T59" s="186" t="s">
        <v>27</v>
      </c>
      <c r="U59" s="183">
        <v>0</v>
      </c>
      <c r="V59" s="183">
        <v>0.2</v>
      </c>
      <c r="W59" s="183">
        <v>0.4</v>
      </c>
      <c r="X59" s="183">
        <v>0.5</v>
      </c>
      <c r="Y59" s="183">
        <v>0.6</v>
      </c>
      <c r="Z59" s="183">
        <v>0.8</v>
      </c>
      <c r="AA59" s="183">
        <v>1.2</v>
      </c>
      <c r="AB59" s="183">
        <v>1.4</v>
      </c>
      <c r="AC59" s="183">
        <v>1.7</v>
      </c>
      <c r="AD59" s="183">
        <v>1.9</v>
      </c>
      <c r="AE59" s="182">
        <v>2.1</v>
      </c>
      <c r="AF59" s="178"/>
      <c r="AG59" s="155"/>
      <c r="AH59" s="155"/>
      <c r="AI59" s="155"/>
      <c r="AU59" s="155"/>
      <c r="AV59" s="155"/>
      <c r="AW59" s="155"/>
      <c r="AX59" s="155"/>
      <c r="AY59" s="155"/>
      <c r="AZ59" s="155"/>
      <c r="BA59" s="155"/>
      <c r="BB59" s="155"/>
      <c r="BC59" s="155"/>
      <c r="BD59" s="155"/>
      <c r="BE59" s="155"/>
      <c r="BF59" s="155"/>
      <c r="BG59" s="155"/>
      <c r="BH59" s="155"/>
      <c r="BI59" s="155"/>
      <c r="BJ59" s="155"/>
      <c r="BK59" s="155"/>
      <c r="BL59" s="155"/>
      <c r="BM59" s="155"/>
      <c r="BN59" s="155"/>
      <c r="BO59" s="155"/>
      <c r="BP59" s="155"/>
      <c r="BQ59" s="155"/>
      <c r="BR59" s="155"/>
      <c r="BS59" s="155"/>
      <c r="BT59" s="155"/>
      <c r="BU59" s="155"/>
      <c r="BV59" s="155"/>
      <c r="BW59" s="155"/>
      <c r="BX59" s="155"/>
      <c r="BY59" s="155"/>
      <c r="BZ59" s="155"/>
      <c r="CA59" s="155"/>
      <c r="CB59" s="155"/>
      <c r="CC59" s="155"/>
      <c r="CD59" s="155"/>
      <c r="CE59" s="155"/>
      <c r="CF59" s="155"/>
      <c r="CG59" s="155"/>
      <c r="CH59" s="155"/>
    </row>
    <row r="60" spans="2:86" s="207" customFormat="1" ht="14.25" customHeight="1">
      <c r="B60" s="236" t="s">
        <v>111</v>
      </c>
      <c r="C60" s="241"/>
      <c r="D60" s="242">
        <v>0.7</v>
      </c>
      <c r="E60" s="243">
        <v>1.2</v>
      </c>
      <c r="F60" s="243">
        <v>1.7</v>
      </c>
      <c r="G60" s="243">
        <v>2</v>
      </c>
      <c r="H60" s="243">
        <v>2.5</v>
      </c>
      <c r="I60" s="243">
        <v>3</v>
      </c>
      <c r="J60" s="243">
        <v>3.3</v>
      </c>
      <c r="K60" s="243">
        <v>3.9</v>
      </c>
      <c r="L60" s="243">
        <v>6</v>
      </c>
      <c r="M60" s="243">
        <v>6</v>
      </c>
      <c r="N60" s="243">
        <v>6</v>
      </c>
      <c r="O60" s="244">
        <v>6</v>
      </c>
      <c r="P60" s="155"/>
      <c r="Q60" s="155"/>
      <c r="R60" s="236" t="s">
        <v>112</v>
      </c>
      <c r="S60" s="241"/>
      <c r="T60" s="242">
        <v>1</v>
      </c>
      <c r="U60" s="243">
        <v>3.8</v>
      </c>
      <c r="V60" s="243">
        <v>6.1</v>
      </c>
      <c r="W60" s="243">
        <v>9.6999999999999993</v>
      </c>
      <c r="X60" s="243">
        <v>11.7</v>
      </c>
      <c r="Y60" s="243">
        <v>13.8</v>
      </c>
      <c r="Z60" s="243">
        <v>18</v>
      </c>
      <c r="AA60" s="243">
        <v>20.100000000000001</v>
      </c>
      <c r="AB60" s="243">
        <v>21.7</v>
      </c>
      <c r="AC60" s="243">
        <v>23.4</v>
      </c>
      <c r="AD60" s="243">
        <v>25.3</v>
      </c>
      <c r="AE60" s="244">
        <v>27.6</v>
      </c>
      <c r="AF60" s="178"/>
      <c r="AG60" s="155"/>
      <c r="AH60" s="155"/>
      <c r="AI60" s="155"/>
      <c r="AU60" s="155"/>
      <c r="AV60" s="155"/>
      <c r="AW60" s="155"/>
      <c r="AX60" s="155"/>
      <c r="AY60" s="155"/>
      <c r="AZ60" s="155"/>
      <c r="BA60" s="155"/>
      <c r="BB60" s="155"/>
      <c r="BC60" s="155"/>
      <c r="BD60" s="155"/>
      <c r="BE60" s="155"/>
      <c r="BF60" s="155"/>
      <c r="BG60" s="155"/>
      <c r="BH60" s="155"/>
      <c r="BI60" s="155"/>
      <c r="BJ60" s="155"/>
      <c r="BK60" s="155"/>
      <c r="BL60" s="155"/>
      <c r="BM60" s="155"/>
      <c r="BN60" s="155"/>
      <c r="BO60" s="155"/>
      <c r="BP60" s="155"/>
      <c r="BQ60" s="155"/>
      <c r="BR60" s="155"/>
      <c r="BS60" s="155"/>
      <c r="BT60" s="155"/>
      <c r="BU60" s="155"/>
      <c r="BV60" s="155"/>
      <c r="BW60" s="155"/>
      <c r="BX60" s="155"/>
      <c r="BY60" s="155"/>
      <c r="BZ60" s="155"/>
      <c r="CA60" s="155"/>
      <c r="CB60" s="155"/>
      <c r="CC60" s="155"/>
      <c r="CD60" s="155"/>
      <c r="CE60" s="155"/>
      <c r="CF60" s="155"/>
      <c r="CG60" s="155"/>
      <c r="CH60" s="155"/>
    </row>
    <row r="61" spans="2:86" s="207" customFormat="1" ht="14.25" customHeight="1">
      <c r="B61" s="179"/>
      <c r="C61" s="180" t="s">
        <v>94</v>
      </c>
      <c r="D61" s="186">
        <v>0.6</v>
      </c>
      <c r="E61" s="183">
        <v>1</v>
      </c>
      <c r="F61" s="183">
        <v>1.2</v>
      </c>
      <c r="G61" s="183">
        <v>1.4</v>
      </c>
      <c r="H61" s="183">
        <v>1.7</v>
      </c>
      <c r="I61" s="183">
        <v>2</v>
      </c>
      <c r="J61" s="183">
        <v>2.2000000000000002</v>
      </c>
      <c r="K61" s="183">
        <v>2.6</v>
      </c>
      <c r="L61" s="183">
        <v>4</v>
      </c>
      <c r="M61" s="183">
        <v>4</v>
      </c>
      <c r="N61" s="183">
        <v>4</v>
      </c>
      <c r="O61" s="182">
        <v>4</v>
      </c>
      <c r="P61" s="155"/>
      <c r="Q61" s="155"/>
      <c r="R61" s="184"/>
      <c r="S61" s="180" t="s">
        <v>94</v>
      </c>
      <c r="T61" s="186">
        <v>0.9</v>
      </c>
      <c r="U61" s="183">
        <v>2.2000000000000002</v>
      </c>
      <c r="V61" s="183">
        <v>3</v>
      </c>
      <c r="W61" s="183">
        <v>4.5</v>
      </c>
      <c r="X61" s="183">
        <v>5.3</v>
      </c>
      <c r="Y61" s="183">
        <v>6.2</v>
      </c>
      <c r="Z61" s="183">
        <v>8.4</v>
      </c>
      <c r="AA61" s="183">
        <v>9.1999999999999993</v>
      </c>
      <c r="AB61" s="183">
        <v>9.9</v>
      </c>
      <c r="AC61" s="183">
        <v>10.7</v>
      </c>
      <c r="AD61" s="183">
        <v>11.6</v>
      </c>
      <c r="AE61" s="182">
        <v>12.6</v>
      </c>
      <c r="AF61" s="178"/>
      <c r="AG61" s="155"/>
      <c r="AH61" s="155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  <c r="BB61" s="155"/>
      <c r="BC61" s="155"/>
      <c r="BD61" s="155"/>
      <c r="BE61" s="155"/>
      <c r="BF61" s="155"/>
      <c r="BG61" s="155"/>
      <c r="BH61" s="155"/>
      <c r="BI61" s="155"/>
      <c r="BJ61" s="155"/>
      <c r="BK61" s="155"/>
      <c r="BL61" s="155"/>
      <c r="BM61" s="155"/>
      <c r="BN61" s="155"/>
      <c r="BO61" s="155"/>
      <c r="BP61" s="155"/>
      <c r="BQ61" s="155"/>
      <c r="BR61" s="155"/>
      <c r="BS61" s="155"/>
      <c r="BT61" s="155"/>
      <c r="BU61" s="155"/>
      <c r="BV61" s="155"/>
      <c r="BW61" s="155"/>
      <c r="BX61" s="155"/>
      <c r="BY61" s="155"/>
      <c r="BZ61" s="155"/>
      <c r="CA61" s="155"/>
      <c r="CB61" s="155"/>
      <c r="CC61" s="155"/>
      <c r="CD61" s="155"/>
      <c r="CE61" s="155"/>
      <c r="CF61" s="155"/>
      <c r="CG61" s="155"/>
      <c r="CH61" s="155"/>
    </row>
    <row r="62" spans="2:86" s="207" customFormat="1" ht="14.25" customHeight="1">
      <c r="B62" s="179"/>
      <c r="C62" s="188" t="s">
        <v>97</v>
      </c>
      <c r="D62" s="193">
        <v>0</v>
      </c>
      <c r="E62" s="191">
        <v>0.1</v>
      </c>
      <c r="F62" s="191">
        <v>0.1</v>
      </c>
      <c r="G62" s="191">
        <v>0.2</v>
      </c>
      <c r="H62" s="191">
        <v>0.3</v>
      </c>
      <c r="I62" s="191">
        <v>0.3</v>
      </c>
      <c r="J62" s="191">
        <v>0.4</v>
      </c>
      <c r="K62" s="191">
        <v>0.4</v>
      </c>
      <c r="L62" s="191">
        <v>0.7</v>
      </c>
      <c r="M62" s="191">
        <v>0.7</v>
      </c>
      <c r="N62" s="191">
        <v>0.7</v>
      </c>
      <c r="O62" s="190">
        <v>0.7</v>
      </c>
      <c r="P62" s="155"/>
      <c r="Q62" s="155"/>
      <c r="R62" s="184"/>
      <c r="S62" s="188" t="s">
        <v>204</v>
      </c>
      <c r="T62" s="193">
        <v>0.1</v>
      </c>
      <c r="U62" s="191">
        <v>0.5</v>
      </c>
      <c r="V62" s="191">
        <v>0.9</v>
      </c>
      <c r="W62" s="191">
        <v>1.3</v>
      </c>
      <c r="X62" s="191">
        <v>1.7</v>
      </c>
      <c r="Y62" s="191">
        <v>2.2000000000000002</v>
      </c>
      <c r="Z62" s="191">
        <v>3</v>
      </c>
      <c r="AA62" s="191">
        <v>3.7</v>
      </c>
      <c r="AB62" s="191">
        <v>4</v>
      </c>
      <c r="AC62" s="191">
        <v>4.3</v>
      </c>
      <c r="AD62" s="191">
        <v>4.7</v>
      </c>
      <c r="AE62" s="190">
        <v>5</v>
      </c>
      <c r="AF62" s="178"/>
      <c r="AG62" s="155"/>
      <c r="AH62" s="155"/>
      <c r="AI62" s="155"/>
      <c r="AJ62" s="155"/>
      <c r="AK62" s="155"/>
      <c r="AL62" s="155"/>
      <c r="AM62" s="155"/>
      <c r="AN62" s="155"/>
      <c r="AO62" s="155"/>
      <c r="AP62" s="155"/>
      <c r="AQ62" s="155"/>
      <c r="AR62" s="155"/>
      <c r="AS62" s="155"/>
      <c r="AT62" s="155"/>
      <c r="AU62" s="155"/>
      <c r="AV62" s="155"/>
      <c r="AW62" s="155"/>
      <c r="AX62" s="155"/>
      <c r="AY62" s="155"/>
      <c r="AZ62" s="155"/>
      <c r="BA62" s="155"/>
      <c r="BB62" s="155"/>
      <c r="BC62" s="155"/>
      <c r="BD62" s="155"/>
      <c r="BE62" s="155"/>
      <c r="BF62" s="155"/>
      <c r="BG62" s="155"/>
      <c r="BH62" s="155"/>
      <c r="BI62" s="155"/>
      <c r="BJ62" s="155"/>
      <c r="BK62" s="155"/>
      <c r="BL62" s="155"/>
      <c r="BM62" s="155"/>
      <c r="BN62" s="155"/>
      <c r="BO62" s="155"/>
      <c r="BP62" s="155"/>
      <c r="BQ62" s="155"/>
      <c r="BR62" s="155"/>
      <c r="BS62" s="155"/>
      <c r="BT62" s="155"/>
      <c r="BU62" s="155"/>
      <c r="BV62" s="155"/>
      <c r="BW62" s="155"/>
      <c r="BX62" s="155"/>
      <c r="BY62" s="155"/>
      <c r="BZ62" s="155"/>
      <c r="CA62" s="155"/>
      <c r="CB62" s="155"/>
      <c r="CC62" s="155"/>
      <c r="CD62" s="155"/>
      <c r="CE62" s="155"/>
      <c r="CF62" s="155"/>
      <c r="CG62" s="155"/>
      <c r="CH62" s="155"/>
    </row>
    <row r="63" spans="2:86" ht="14.25" customHeight="1">
      <c r="B63" s="225"/>
      <c r="C63" s="208" t="s">
        <v>116</v>
      </c>
      <c r="D63" s="209" t="s">
        <v>27</v>
      </c>
      <c r="E63" s="211">
        <v>0</v>
      </c>
      <c r="F63" s="211">
        <v>0.2</v>
      </c>
      <c r="G63" s="211">
        <v>0.3</v>
      </c>
      <c r="H63" s="211">
        <v>0.4</v>
      </c>
      <c r="I63" s="211">
        <v>0.4</v>
      </c>
      <c r="J63" s="211">
        <v>0.5</v>
      </c>
      <c r="K63" s="211">
        <v>0.5</v>
      </c>
      <c r="L63" s="211">
        <v>0.8</v>
      </c>
      <c r="M63" s="211">
        <v>0.8</v>
      </c>
      <c r="N63" s="211">
        <v>0.8</v>
      </c>
      <c r="O63" s="212">
        <v>0.8</v>
      </c>
      <c r="P63" s="155"/>
      <c r="Q63" s="155"/>
      <c r="R63" s="227"/>
      <c r="S63" s="208" t="s">
        <v>114</v>
      </c>
      <c r="T63" s="209">
        <v>0</v>
      </c>
      <c r="U63" s="211">
        <v>0.2</v>
      </c>
      <c r="V63" s="211">
        <v>0.4</v>
      </c>
      <c r="W63" s="211">
        <v>0.6</v>
      </c>
      <c r="X63" s="211">
        <v>0.7</v>
      </c>
      <c r="Y63" s="211">
        <v>1</v>
      </c>
      <c r="Z63" s="211">
        <v>1.4</v>
      </c>
      <c r="AA63" s="211">
        <v>1.5</v>
      </c>
      <c r="AB63" s="211">
        <v>1.8</v>
      </c>
      <c r="AC63" s="211">
        <v>2</v>
      </c>
      <c r="AD63" s="211">
        <v>2.2000000000000002</v>
      </c>
      <c r="AE63" s="212">
        <v>2.4</v>
      </c>
      <c r="AF63" s="178"/>
    </row>
    <row r="64" spans="2:86" ht="13.5" customHeight="1">
      <c r="B64" s="161"/>
      <c r="C64" s="161"/>
      <c r="D64" s="161"/>
      <c r="E64" s="161"/>
      <c r="F64" s="161"/>
      <c r="G64" s="161"/>
      <c r="H64" s="161"/>
      <c r="I64" s="161"/>
      <c r="J64" s="161"/>
      <c r="K64" s="161"/>
      <c r="L64" s="161"/>
      <c r="M64" s="161"/>
      <c r="N64" s="161"/>
      <c r="O64" s="161"/>
      <c r="P64" s="155"/>
      <c r="Q64" s="155"/>
      <c r="AF64" s="178"/>
    </row>
    <row r="65" spans="2:32" ht="12" customHeight="1">
      <c r="B65" s="155"/>
      <c r="C65" s="155"/>
      <c r="P65" s="155"/>
      <c r="Q65" s="155"/>
      <c r="AF65" s="178"/>
    </row>
    <row r="66" spans="2:32" s="161" customFormat="1" ht="12" customHeight="1">
      <c r="AF66" s="228"/>
    </row>
    <row r="67" spans="2:32" s="161" customFormat="1" ht="12" customHeight="1">
      <c r="AF67" s="228"/>
    </row>
    <row r="68" spans="2:32" s="161" customFormat="1" ht="12" customHeight="1">
      <c r="AF68" s="228"/>
    </row>
    <row r="69" spans="2:32" s="161" customFormat="1" ht="12" customHeight="1">
      <c r="AF69" s="228"/>
    </row>
    <row r="70" spans="2:32" s="161" customFormat="1" ht="12" customHeight="1">
      <c r="AF70" s="228"/>
    </row>
    <row r="71" spans="2:32" s="161" customFormat="1" ht="12" customHeight="1">
      <c r="AF71" s="228"/>
    </row>
    <row r="72" spans="2:32" s="161" customFormat="1" ht="12" customHeight="1">
      <c r="AF72" s="228"/>
    </row>
    <row r="73" spans="2:32" s="161" customFormat="1" ht="12" customHeight="1">
      <c r="AF73" s="228"/>
    </row>
    <row r="74" spans="2:32" s="161" customFormat="1" ht="12" customHeight="1">
      <c r="AF74" s="228"/>
    </row>
    <row r="75" spans="2:32" s="161" customFormat="1" ht="12" customHeight="1">
      <c r="AF75" s="228"/>
    </row>
    <row r="76" spans="2:32" s="161" customFormat="1" ht="12" customHeight="1">
      <c r="AF76" s="228"/>
    </row>
    <row r="77" spans="2:32" s="161" customFormat="1" ht="12" customHeight="1">
      <c r="AF77" s="228"/>
    </row>
    <row r="78" spans="2:32" s="161" customFormat="1" ht="12" customHeight="1">
      <c r="AF78" s="228"/>
    </row>
    <row r="79" spans="2:32" s="161" customFormat="1" ht="12" customHeight="1">
      <c r="AF79" s="228"/>
    </row>
    <row r="80" spans="2:32" s="161" customFormat="1" ht="12" customHeight="1">
      <c r="AF80" s="228"/>
    </row>
    <row r="81" spans="2:32" s="161" customFormat="1" ht="12" customHeight="1">
      <c r="AF81" s="228"/>
    </row>
    <row r="82" spans="2:32" s="161" customFormat="1" ht="12" customHeight="1">
      <c r="AF82" s="228"/>
    </row>
    <row r="83" spans="2:32" s="161" customFormat="1" ht="12" customHeight="1">
      <c r="AF83" s="229"/>
    </row>
    <row r="84" spans="2:32" s="161" customFormat="1" ht="12" customHeight="1">
      <c r="AF84" s="229"/>
    </row>
    <row r="85" spans="2:32" s="161" customFormat="1" ht="12" customHeight="1">
      <c r="AF85" s="229"/>
    </row>
    <row r="86" spans="2:32" s="161" customFormat="1" ht="12" customHeight="1">
      <c r="AF86" s="229"/>
    </row>
    <row r="87" spans="2:32" s="161" customFormat="1" ht="12" customHeight="1">
      <c r="AF87" s="229"/>
    </row>
    <row r="88" spans="2:32" s="161" customFormat="1" ht="12" customHeight="1">
      <c r="C88" s="230"/>
    </row>
    <row r="89" spans="2:32" s="161" customFormat="1" ht="12" customHeight="1">
      <c r="C89" s="230"/>
    </row>
    <row r="90" spans="2:32" s="161" customFormat="1" ht="12" customHeight="1">
      <c r="C90" s="230"/>
    </row>
    <row r="91" spans="2:32" s="161" customFormat="1" ht="17.25" customHeight="1">
      <c r="C91" s="230"/>
    </row>
    <row r="92" spans="2:32" s="161" customFormat="1" ht="18" customHeight="1">
      <c r="B92" s="231"/>
      <c r="C92" s="232"/>
    </row>
    <row r="93" spans="2:32" s="161" customFormat="1" ht="12" customHeight="1">
      <c r="B93" s="231"/>
      <c r="C93" s="232"/>
    </row>
    <row r="94" spans="2:32" s="161" customFormat="1" ht="12" customHeight="1">
      <c r="B94" s="231"/>
      <c r="C94" s="232"/>
    </row>
    <row r="95" spans="2:32" s="161" customFormat="1" ht="12" customHeight="1">
      <c r="B95" s="231"/>
      <c r="C95" s="232"/>
    </row>
    <row r="96" spans="2:32" s="161" customFormat="1" ht="12" customHeight="1">
      <c r="B96" s="231"/>
      <c r="C96" s="232"/>
    </row>
    <row r="97" spans="19:19" s="161" customFormat="1" ht="12" customHeight="1"/>
    <row r="98" spans="19:19" s="161" customFormat="1" ht="12" customHeight="1"/>
    <row r="99" spans="19:19" s="161" customFormat="1" ht="12" customHeight="1"/>
    <row r="100" spans="19:19" s="161" customFormat="1" ht="12" customHeight="1"/>
    <row r="101" spans="19:19" s="161" customFormat="1" ht="12" customHeight="1"/>
    <row r="102" spans="19:19" s="161" customFormat="1" ht="12" customHeight="1"/>
    <row r="103" spans="19:19" s="161" customFormat="1" ht="12" customHeight="1"/>
    <row r="104" spans="19:19" s="161" customFormat="1" ht="12" customHeight="1"/>
    <row r="105" spans="19:19" s="161" customFormat="1" ht="12" customHeight="1"/>
    <row r="106" spans="19:19" s="161" customFormat="1" ht="12" customHeight="1"/>
    <row r="107" spans="19:19" s="161" customFormat="1" ht="12" customHeight="1"/>
    <row r="108" spans="19:19" s="161" customFormat="1" ht="12" customHeight="1">
      <c r="S108" s="230"/>
    </row>
    <row r="109" spans="19:19" s="161" customFormat="1" ht="12" customHeight="1">
      <c r="S109" s="230"/>
    </row>
    <row r="110" spans="19:19" s="161" customFormat="1" ht="12" customHeight="1">
      <c r="S110" s="230"/>
    </row>
    <row r="111" spans="19:19" s="161" customFormat="1" ht="12" customHeight="1">
      <c r="S111" s="230"/>
    </row>
    <row r="112" spans="19:19" s="161" customFormat="1" ht="12" customHeight="1"/>
    <row r="113" s="161" customFormat="1" ht="12" customHeight="1"/>
    <row r="114" s="161" customFormat="1" ht="12" customHeight="1"/>
    <row r="115" s="161" customFormat="1" ht="12" customHeight="1"/>
    <row r="116" s="161" customFormat="1" ht="12" customHeight="1"/>
    <row r="117" s="161" customFormat="1" ht="12" customHeight="1"/>
    <row r="118" s="161" customFormat="1" ht="12" customHeight="1"/>
    <row r="119" s="161" customFormat="1" ht="12" customHeight="1"/>
    <row r="120" s="161" customFormat="1" ht="12" customHeight="1"/>
    <row r="121" s="161" customFormat="1" ht="12" customHeight="1"/>
    <row r="122" s="161" customFormat="1" ht="12" customHeight="1"/>
    <row r="123" s="161" customFormat="1" ht="12" customHeight="1"/>
    <row r="124" s="161" customFormat="1" ht="12" customHeight="1"/>
    <row r="125" s="161" customFormat="1" ht="12" customHeight="1"/>
    <row r="126" s="161" customFormat="1" ht="12" customHeight="1"/>
    <row r="127" s="161" customFormat="1" ht="12" customHeight="1"/>
    <row r="128" s="161" customFormat="1" ht="12" customHeight="1"/>
    <row r="129" s="161" customFormat="1" ht="12" customHeight="1"/>
    <row r="130" s="161" customFormat="1" ht="12" customHeight="1"/>
    <row r="131" s="161" customFormat="1" ht="12" customHeight="1"/>
    <row r="132" s="161" customFormat="1" ht="12" customHeight="1"/>
    <row r="133" s="161" customFormat="1" ht="12" customHeight="1"/>
    <row r="134" s="161" customFormat="1" ht="12" customHeight="1"/>
    <row r="135" s="161" customFormat="1" ht="12" customHeight="1"/>
    <row r="136" s="161" customFormat="1" ht="12" customHeight="1"/>
    <row r="137" s="161" customFormat="1" ht="12" customHeight="1"/>
    <row r="138" s="161" customFormat="1" ht="12" customHeight="1"/>
    <row r="139" s="161" customFormat="1" ht="12" customHeight="1"/>
    <row r="140" s="161" customFormat="1" ht="12" customHeight="1"/>
    <row r="141" s="161" customFormat="1" ht="12" customHeight="1"/>
    <row r="142" s="161" customFormat="1" ht="12" customHeight="1"/>
    <row r="143" s="161" customFormat="1" ht="12" customHeight="1"/>
    <row r="144" s="161" customFormat="1" ht="12" customHeight="1"/>
    <row r="145" s="161" customFormat="1" ht="12" customHeight="1"/>
    <row r="146" s="161" customFormat="1" ht="12" customHeight="1"/>
    <row r="147" s="161" customFormat="1" ht="12" customHeight="1"/>
    <row r="148" s="161" customFormat="1" ht="12" customHeight="1"/>
    <row r="149" s="161" customFormat="1" ht="12" customHeight="1"/>
    <row r="150" s="161" customFormat="1" ht="12" customHeight="1"/>
    <row r="151" s="161" customFormat="1" ht="12" customHeight="1"/>
    <row r="152" s="161" customFormat="1" ht="12" customHeight="1"/>
    <row r="153" s="161" customFormat="1" ht="12" customHeight="1"/>
    <row r="154" s="161" customFormat="1" ht="12" customHeight="1"/>
    <row r="155" s="161" customFormat="1" ht="12" customHeight="1"/>
    <row r="156" s="161" customFormat="1" ht="12" customHeight="1"/>
    <row r="157" s="161" customFormat="1" ht="12" customHeight="1"/>
    <row r="158" s="161" customFormat="1" ht="12" customHeight="1"/>
    <row r="159" s="161" customFormat="1" ht="12" customHeight="1"/>
    <row r="160" s="161" customFormat="1" ht="12" customHeight="1"/>
    <row r="161" spans="16:17" s="161" customFormat="1" ht="12" customHeight="1"/>
    <row r="162" spans="16:17" s="161" customFormat="1" ht="12" customHeight="1"/>
    <row r="163" spans="16:17" s="161" customFormat="1" ht="12" customHeight="1"/>
    <row r="164" spans="16:17" s="161" customFormat="1" ht="12" customHeight="1"/>
    <row r="165" spans="16:17" s="161" customFormat="1" ht="12" customHeight="1"/>
    <row r="166" spans="16:17" s="161" customFormat="1" ht="12" customHeight="1"/>
    <row r="167" spans="16:17" s="161" customFormat="1" ht="12" customHeight="1"/>
    <row r="168" spans="16:17" s="161" customFormat="1" ht="12" customHeight="1"/>
    <row r="169" spans="16:17" s="161" customFormat="1" ht="12" customHeight="1"/>
    <row r="170" spans="16:17" s="161" customFormat="1" ht="12" customHeight="1"/>
    <row r="171" spans="16:17" s="161" customFormat="1" ht="12" customHeight="1"/>
    <row r="172" spans="16:17" s="161" customFormat="1" ht="12" customHeight="1">
      <c r="P172" s="232"/>
      <c r="Q172" s="232"/>
    </row>
    <row r="173" spans="16:17" s="161" customFormat="1" ht="12" customHeight="1">
      <c r="P173" s="232"/>
      <c r="Q173" s="232"/>
    </row>
    <row r="174" spans="16:17" s="161" customFormat="1" ht="12" customHeight="1">
      <c r="P174" s="232"/>
      <c r="Q174" s="232"/>
    </row>
    <row r="175" spans="16:17" s="161" customFormat="1" ht="12" customHeight="1">
      <c r="P175" s="232"/>
      <c r="Q175" s="232"/>
    </row>
    <row r="176" spans="16:17" s="161" customFormat="1" ht="12" customHeight="1">
      <c r="P176" s="232"/>
      <c r="Q176" s="232"/>
    </row>
    <row r="177" spans="2:82" s="161" customFormat="1" ht="12" customHeight="1">
      <c r="P177" s="232"/>
      <c r="Q177" s="232"/>
    </row>
    <row r="178" spans="2:82" s="161" customFormat="1" ht="12" customHeight="1">
      <c r="P178" s="232"/>
      <c r="Q178" s="232"/>
    </row>
    <row r="179" spans="2:82" s="161" customFormat="1" ht="34.5" customHeight="1">
      <c r="P179" s="232"/>
      <c r="Q179" s="232"/>
    </row>
    <row r="180" spans="2:82" s="161" customFormat="1" ht="14.25" customHeight="1">
      <c r="P180" s="232"/>
      <c r="Q180" s="232"/>
    </row>
    <row r="181" spans="2:82" s="161" customFormat="1" ht="14.25" customHeight="1">
      <c r="P181" s="232"/>
      <c r="Q181" s="232"/>
    </row>
    <row r="182" spans="2:82" s="231" customFormat="1" ht="14.25" customHeight="1">
      <c r="C182" s="232"/>
      <c r="D182" s="161"/>
      <c r="E182" s="161"/>
      <c r="F182" s="161"/>
      <c r="G182" s="161"/>
      <c r="H182" s="161"/>
      <c r="I182" s="161"/>
      <c r="J182" s="161"/>
      <c r="K182" s="161"/>
      <c r="L182" s="161"/>
      <c r="M182" s="161"/>
      <c r="N182" s="161"/>
      <c r="O182" s="161"/>
      <c r="P182" s="232"/>
      <c r="Q182" s="232"/>
      <c r="R182" s="161"/>
      <c r="S182" s="161"/>
      <c r="T182" s="161"/>
      <c r="U182" s="161"/>
      <c r="V182" s="161"/>
      <c r="W182" s="161"/>
      <c r="X182" s="161"/>
      <c r="Y182" s="161"/>
      <c r="Z182" s="161"/>
      <c r="AA182" s="161"/>
      <c r="AB182" s="161"/>
      <c r="AC182" s="161"/>
      <c r="AD182" s="161"/>
      <c r="AE182" s="161"/>
      <c r="AF182" s="161"/>
      <c r="AG182" s="161"/>
      <c r="AH182" s="161"/>
      <c r="AI182" s="161"/>
      <c r="AJ182" s="161"/>
      <c r="AK182" s="161"/>
      <c r="AL182" s="161"/>
      <c r="AM182" s="161"/>
      <c r="AN182" s="161"/>
      <c r="AO182" s="161"/>
      <c r="AP182" s="161"/>
      <c r="AQ182" s="161"/>
      <c r="AR182" s="161"/>
      <c r="AS182" s="161"/>
      <c r="AT182" s="161"/>
      <c r="AU182" s="161"/>
      <c r="AV182" s="161"/>
      <c r="AW182" s="161"/>
      <c r="AX182" s="161"/>
      <c r="AY182" s="161"/>
      <c r="AZ182" s="161"/>
      <c r="BA182" s="161"/>
      <c r="BB182" s="161"/>
      <c r="BC182" s="161"/>
      <c r="BD182" s="161"/>
      <c r="BE182" s="161"/>
      <c r="BF182" s="161"/>
      <c r="BG182" s="161"/>
      <c r="BH182" s="161"/>
      <c r="BI182" s="161"/>
      <c r="BJ182" s="161"/>
      <c r="BK182" s="161"/>
      <c r="BL182" s="161"/>
      <c r="BM182" s="161"/>
      <c r="BN182" s="161"/>
      <c r="BO182" s="161"/>
      <c r="BP182" s="161"/>
      <c r="BQ182" s="161"/>
      <c r="BR182" s="161"/>
      <c r="BS182" s="161"/>
      <c r="BT182" s="161"/>
      <c r="BU182" s="161"/>
      <c r="BV182" s="161"/>
      <c r="BW182" s="161"/>
      <c r="BX182" s="161"/>
      <c r="BY182" s="161"/>
      <c r="BZ182" s="161"/>
      <c r="CA182" s="161"/>
      <c r="CB182" s="161"/>
      <c r="CC182" s="161"/>
      <c r="CD182" s="161"/>
    </row>
    <row r="183" spans="2:82" s="231" customFormat="1" ht="14.25" customHeight="1">
      <c r="C183" s="232"/>
      <c r="D183" s="161"/>
      <c r="E183" s="161"/>
      <c r="F183" s="161"/>
      <c r="G183" s="161"/>
      <c r="H183" s="161"/>
      <c r="I183" s="161"/>
      <c r="J183" s="161"/>
      <c r="K183" s="161"/>
      <c r="L183" s="161"/>
      <c r="M183" s="161"/>
      <c r="N183" s="161"/>
      <c r="O183" s="161"/>
      <c r="P183" s="232"/>
      <c r="Q183" s="232"/>
      <c r="R183" s="161"/>
      <c r="S183" s="161"/>
      <c r="T183" s="161"/>
      <c r="U183" s="161"/>
      <c r="V183" s="161"/>
      <c r="W183" s="161"/>
      <c r="X183" s="161"/>
      <c r="Y183" s="161"/>
      <c r="Z183" s="161"/>
      <c r="AA183" s="161"/>
      <c r="AB183" s="161"/>
      <c r="AC183" s="161"/>
      <c r="AD183" s="161"/>
      <c r="AE183" s="161"/>
      <c r="AF183" s="161"/>
      <c r="AG183" s="161"/>
      <c r="AH183" s="161"/>
      <c r="AI183" s="161"/>
      <c r="AJ183" s="161"/>
      <c r="AK183" s="161"/>
      <c r="AL183" s="161"/>
      <c r="AM183" s="161"/>
      <c r="AN183" s="161"/>
      <c r="AO183" s="161"/>
      <c r="AP183" s="161"/>
      <c r="AQ183" s="161"/>
      <c r="AR183" s="161"/>
      <c r="AS183" s="161"/>
      <c r="AT183" s="161"/>
      <c r="AU183" s="161"/>
      <c r="AV183" s="161"/>
      <c r="AW183" s="161"/>
      <c r="AX183" s="161"/>
      <c r="AY183" s="161"/>
      <c r="AZ183" s="161"/>
      <c r="BA183" s="161"/>
      <c r="BB183" s="161"/>
      <c r="BC183" s="161"/>
      <c r="BD183" s="161"/>
      <c r="BE183" s="161"/>
      <c r="BF183" s="161"/>
      <c r="BG183" s="161"/>
      <c r="BH183" s="161"/>
      <c r="BI183" s="161"/>
      <c r="BJ183" s="161"/>
      <c r="BK183" s="161"/>
      <c r="BL183" s="161"/>
      <c r="BM183" s="161"/>
      <c r="BN183" s="161"/>
      <c r="BO183" s="161"/>
      <c r="BP183" s="161"/>
      <c r="BQ183" s="161"/>
      <c r="BR183" s="161"/>
      <c r="BS183" s="161"/>
      <c r="BT183" s="161"/>
      <c r="BU183" s="161"/>
      <c r="BV183" s="161"/>
      <c r="BW183" s="161"/>
      <c r="BX183" s="161"/>
      <c r="BY183" s="161"/>
      <c r="BZ183" s="161"/>
      <c r="CA183" s="161"/>
      <c r="CB183" s="161"/>
      <c r="CC183" s="161"/>
      <c r="CD183" s="161"/>
    </row>
    <row r="184" spans="2:82" s="231" customFormat="1" ht="14.25" customHeight="1">
      <c r="C184" s="232"/>
      <c r="D184" s="161"/>
      <c r="E184" s="161"/>
      <c r="F184" s="161"/>
      <c r="G184" s="161"/>
      <c r="H184" s="161"/>
      <c r="I184" s="161"/>
      <c r="J184" s="161"/>
      <c r="K184" s="161"/>
      <c r="L184" s="161"/>
      <c r="M184" s="161"/>
      <c r="N184" s="161"/>
      <c r="O184" s="161"/>
      <c r="P184" s="232"/>
      <c r="Q184" s="232"/>
      <c r="R184" s="161"/>
      <c r="S184" s="161"/>
      <c r="T184" s="161"/>
      <c r="U184" s="161"/>
      <c r="V184" s="161"/>
      <c r="W184" s="161"/>
      <c r="X184" s="161"/>
      <c r="Y184" s="161"/>
      <c r="Z184" s="161"/>
      <c r="AA184" s="161"/>
      <c r="AB184" s="161"/>
      <c r="AC184" s="161"/>
      <c r="AD184" s="161"/>
      <c r="AE184" s="161"/>
      <c r="AF184" s="161"/>
      <c r="AG184" s="161"/>
      <c r="AH184" s="161"/>
      <c r="AI184" s="161"/>
      <c r="AJ184" s="161"/>
      <c r="AK184" s="161"/>
      <c r="AL184" s="161"/>
      <c r="AM184" s="161"/>
      <c r="AN184" s="161"/>
      <c r="AO184" s="161"/>
      <c r="AP184" s="161"/>
      <c r="AQ184" s="161"/>
      <c r="AR184" s="161"/>
      <c r="AS184" s="161"/>
      <c r="AT184" s="161"/>
      <c r="AU184" s="161"/>
      <c r="AV184" s="161"/>
      <c r="AW184" s="161"/>
      <c r="AX184" s="161"/>
      <c r="AY184" s="161"/>
      <c r="AZ184" s="161"/>
      <c r="BA184" s="161"/>
      <c r="BB184" s="161"/>
      <c r="BC184" s="161"/>
      <c r="BD184" s="161"/>
      <c r="BE184" s="161"/>
      <c r="BF184" s="161"/>
      <c r="BG184" s="161"/>
      <c r="BH184" s="161"/>
      <c r="BI184" s="161"/>
      <c r="BJ184" s="161"/>
      <c r="BK184" s="161"/>
      <c r="BL184" s="161"/>
      <c r="BM184" s="161"/>
      <c r="BN184" s="161"/>
      <c r="BO184" s="161"/>
      <c r="BP184" s="161"/>
      <c r="BQ184" s="161"/>
      <c r="BR184" s="161"/>
      <c r="BS184" s="161"/>
      <c r="BT184" s="161"/>
      <c r="BU184" s="161"/>
      <c r="BV184" s="161"/>
      <c r="BW184" s="161"/>
      <c r="BX184" s="161"/>
      <c r="BY184" s="161"/>
      <c r="BZ184" s="161"/>
      <c r="CA184" s="161"/>
      <c r="CB184" s="161"/>
      <c r="CC184" s="161"/>
      <c r="CD184" s="161"/>
    </row>
    <row r="185" spans="2:82" s="231" customFormat="1" ht="14.25" customHeight="1">
      <c r="C185" s="232"/>
      <c r="D185" s="161"/>
      <c r="E185" s="161"/>
      <c r="F185" s="161"/>
      <c r="G185" s="161"/>
      <c r="H185" s="161"/>
      <c r="I185" s="161"/>
      <c r="J185" s="161"/>
      <c r="K185" s="161"/>
      <c r="L185" s="161"/>
      <c r="M185" s="161"/>
      <c r="N185" s="161"/>
      <c r="O185" s="161"/>
      <c r="P185" s="232"/>
      <c r="Q185" s="232"/>
      <c r="R185" s="161"/>
      <c r="S185" s="161"/>
      <c r="T185" s="161"/>
      <c r="U185" s="161"/>
      <c r="V185" s="161"/>
      <c r="W185" s="161"/>
      <c r="X185" s="161"/>
      <c r="Y185" s="161"/>
      <c r="Z185" s="161"/>
      <c r="AA185" s="161"/>
      <c r="AB185" s="161"/>
      <c r="AC185" s="161"/>
      <c r="AD185" s="161"/>
      <c r="AE185" s="161"/>
      <c r="AF185" s="161"/>
      <c r="AG185" s="161"/>
      <c r="AH185" s="161"/>
      <c r="AI185" s="161"/>
      <c r="AJ185" s="161"/>
      <c r="AK185" s="161"/>
      <c r="AL185" s="161"/>
      <c r="AM185" s="161"/>
      <c r="AN185" s="161"/>
      <c r="AO185" s="161"/>
      <c r="AP185" s="161"/>
      <c r="AQ185" s="161"/>
      <c r="AR185" s="161"/>
      <c r="AS185" s="161"/>
      <c r="AT185" s="161"/>
      <c r="AU185" s="161"/>
      <c r="AV185" s="161"/>
      <c r="AW185" s="161"/>
      <c r="AX185" s="161"/>
      <c r="AY185" s="161"/>
      <c r="AZ185" s="161"/>
      <c r="BA185" s="161"/>
      <c r="BB185" s="161"/>
      <c r="BC185" s="161"/>
      <c r="BD185" s="161"/>
      <c r="BE185" s="161"/>
      <c r="BF185" s="161"/>
      <c r="BG185" s="161"/>
      <c r="BH185" s="161"/>
      <c r="BI185" s="161"/>
      <c r="BJ185" s="161"/>
      <c r="BK185" s="161"/>
      <c r="BL185" s="161"/>
      <c r="BM185" s="161"/>
      <c r="BN185" s="161"/>
      <c r="BO185" s="161"/>
      <c r="BP185" s="161"/>
      <c r="BQ185" s="161"/>
      <c r="BR185" s="161"/>
      <c r="BS185" s="161"/>
      <c r="BT185" s="161"/>
      <c r="BU185" s="161"/>
      <c r="BV185" s="161"/>
      <c r="BW185" s="161"/>
      <c r="BX185" s="161"/>
      <c r="BY185" s="161"/>
      <c r="BZ185" s="161"/>
      <c r="CA185" s="161"/>
      <c r="CB185" s="161"/>
      <c r="CC185" s="161"/>
      <c r="CD185" s="161"/>
    </row>
    <row r="186" spans="2:82" s="231" customFormat="1" ht="14.25" customHeight="1">
      <c r="C186" s="232"/>
      <c r="D186" s="161"/>
      <c r="E186" s="161"/>
      <c r="F186" s="161"/>
      <c r="G186" s="161"/>
      <c r="H186" s="161"/>
      <c r="I186" s="161"/>
      <c r="J186" s="161"/>
      <c r="K186" s="161"/>
      <c r="L186" s="161"/>
      <c r="M186" s="161"/>
      <c r="N186" s="161"/>
      <c r="O186" s="161"/>
      <c r="P186" s="232"/>
      <c r="Q186" s="232"/>
      <c r="R186" s="161"/>
      <c r="S186" s="161"/>
      <c r="T186" s="161"/>
      <c r="U186" s="161"/>
      <c r="V186" s="161"/>
      <c r="W186" s="161"/>
      <c r="X186" s="161"/>
      <c r="Y186" s="161"/>
      <c r="Z186" s="161"/>
      <c r="AA186" s="161"/>
      <c r="AB186" s="161"/>
      <c r="AC186" s="161"/>
      <c r="AD186" s="161"/>
      <c r="AE186" s="161"/>
      <c r="AF186" s="161"/>
      <c r="AG186" s="161"/>
      <c r="AH186" s="161"/>
      <c r="AI186" s="161"/>
      <c r="AJ186" s="161"/>
      <c r="AK186" s="161"/>
      <c r="AL186" s="161"/>
      <c r="AM186" s="161"/>
      <c r="AN186" s="161"/>
      <c r="AO186" s="161"/>
      <c r="AP186" s="161"/>
      <c r="AQ186" s="161"/>
      <c r="AR186" s="161"/>
      <c r="AS186" s="161"/>
      <c r="AT186" s="161"/>
      <c r="AU186" s="161"/>
      <c r="AV186" s="161"/>
      <c r="AW186" s="161"/>
      <c r="AX186" s="161"/>
      <c r="AY186" s="161"/>
      <c r="AZ186" s="161"/>
      <c r="BA186" s="161"/>
      <c r="BB186" s="161"/>
      <c r="BC186" s="161"/>
      <c r="BD186" s="161"/>
      <c r="BE186" s="161"/>
      <c r="BF186" s="161"/>
      <c r="BG186" s="161"/>
      <c r="BH186" s="161"/>
      <c r="BI186" s="161"/>
      <c r="BJ186" s="161"/>
      <c r="BK186" s="161"/>
      <c r="BL186" s="161"/>
      <c r="BM186" s="161"/>
      <c r="BN186" s="161"/>
      <c r="BO186" s="161"/>
      <c r="BP186" s="161"/>
      <c r="BQ186" s="161"/>
      <c r="BR186" s="161"/>
      <c r="BS186" s="161"/>
      <c r="BT186" s="161"/>
      <c r="BU186" s="161"/>
      <c r="BV186" s="161"/>
      <c r="BW186" s="161"/>
      <c r="BX186" s="161"/>
      <c r="BY186" s="161"/>
      <c r="BZ186" s="161"/>
      <c r="CA186" s="161"/>
      <c r="CB186" s="161"/>
      <c r="CC186" s="161"/>
      <c r="CD186" s="161"/>
    </row>
    <row r="187" spans="2:82" s="161" customFormat="1" ht="12" customHeight="1">
      <c r="B187" s="231"/>
      <c r="C187" s="232"/>
      <c r="P187" s="232"/>
      <c r="Q187" s="232"/>
    </row>
    <row r="188" spans="2:82" s="161" customFormat="1" ht="12" customHeight="1">
      <c r="B188" s="231"/>
      <c r="C188" s="232"/>
      <c r="P188" s="232"/>
      <c r="Q188" s="232"/>
    </row>
    <row r="189" spans="2:82" s="161" customFormat="1" ht="12" customHeight="1">
      <c r="B189" s="231"/>
      <c r="C189" s="232"/>
      <c r="P189" s="232"/>
      <c r="Q189" s="232"/>
    </row>
    <row r="190" spans="2:82" s="161" customFormat="1" ht="12" customHeight="1">
      <c r="B190" s="231"/>
      <c r="C190" s="232"/>
      <c r="P190" s="232"/>
      <c r="Q190" s="232"/>
    </row>
    <row r="191" spans="2:82" s="161" customFormat="1" ht="12" customHeight="1">
      <c r="B191" s="231"/>
      <c r="C191" s="232"/>
      <c r="P191" s="232"/>
      <c r="Q191" s="232"/>
    </row>
    <row r="192" spans="2:82" s="161" customFormat="1" ht="12" customHeight="1">
      <c r="B192" s="231"/>
      <c r="C192" s="232"/>
      <c r="P192" s="232"/>
      <c r="Q192" s="232"/>
    </row>
    <row r="193" spans="2:17" s="161" customFormat="1" ht="12" customHeight="1">
      <c r="B193" s="231"/>
      <c r="C193" s="232"/>
      <c r="P193" s="232"/>
      <c r="Q193" s="232"/>
    </row>
    <row r="194" spans="2:17" s="161" customFormat="1" ht="12" customHeight="1">
      <c r="B194" s="231"/>
      <c r="C194" s="232"/>
      <c r="P194" s="232"/>
      <c r="Q194" s="232"/>
    </row>
    <row r="195" spans="2:17" s="161" customFormat="1" ht="12" customHeight="1">
      <c r="B195" s="231"/>
      <c r="C195" s="232"/>
      <c r="P195" s="232"/>
      <c r="Q195" s="232"/>
    </row>
    <row r="196" spans="2:17" s="161" customFormat="1" ht="12" customHeight="1">
      <c r="B196" s="231"/>
      <c r="C196" s="232"/>
      <c r="P196" s="232"/>
      <c r="Q196" s="232"/>
    </row>
    <row r="197" spans="2:17" s="161" customFormat="1" ht="12" customHeight="1">
      <c r="B197" s="231"/>
      <c r="C197" s="232"/>
      <c r="P197" s="232"/>
      <c r="Q197" s="232"/>
    </row>
    <row r="198" spans="2:17" s="161" customFormat="1" ht="12" customHeight="1">
      <c r="B198" s="231"/>
      <c r="C198" s="232"/>
      <c r="P198" s="232"/>
      <c r="Q198" s="232"/>
    </row>
    <row r="199" spans="2:17" s="161" customFormat="1" ht="12" customHeight="1">
      <c r="B199" s="231"/>
      <c r="C199" s="232"/>
      <c r="P199" s="232"/>
      <c r="Q199" s="232"/>
    </row>
    <row r="200" spans="2:17" s="161" customFormat="1" ht="12" customHeight="1">
      <c r="B200" s="231"/>
      <c r="C200" s="232"/>
      <c r="P200" s="232"/>
      <c r="Q200" s="232"/>
    </row>
    <row r="201" spans="2:17" s="161" customFormat="1" ht="12" customHeight="1">
      <c r="B201" s="231"/>
      <c r="C201" s="232"/>
      <c r="P201" s="232"/>
      <c r="Q201" s="232"/>
    </row>
    <row r="202" spans="2:17" s="161" customFormat="1" ht="12" customHeight="1">
      <c r="B202" s="231"/>
      <c r="C202" s="232"/>
      <c r="P202" s="232"/>
      <c r="Q202" s="232"/>
    </row>
    <row r="203" spans="2:17" s="161" customFormat="1" ht="12" customHeight="1">
      <c r="B203" s="231"/>
      <c r="C203" s="232"/>
      <c r="P203" s="232"/>
      <c r="Q203" s="232"/>
    </row>
    <row r="204" spans="2:17" s="161" customFormat="1" ht="12" customHeight="1">
      <c r="B204" s="231"/>
      <c r="C204" s="232"/>
      <c r="P204" s="232"/>
      <c r="Q204" s="232"/>
    </row>
    <row r="205" spans="2:17" s="161" customFormat="1" ht="12" customHeight="1">
      <c r="B205" s="231"/>
      <c r="C205" s="232"/>
      <c r="P205" s="232"/>
      <c r="Q205" s="232"/>
    </row>
    <row r="206" spans="2:17" s="161" customFormat="1" ht="12" customHeight="1">
      <c r="B206" s="231"/>
      <c r="C206" s="232"/>
      <c r="P206" s="232"/>
      <c r="Q206" s="232"/>
    </row>
    <row r="207" spans="2:17" s="161" customFormat="1" ht="12" customHeight="1">
      <c r="B207" s="231"/>
      <c r="C207" s="232"/>
      <c r="P207" s="232"/>
      <c r="Q207" s="232"/>
    </row>
    <row r="208" spans="2:17" s="161" customFormat="1" ht="12" customHeight="1">
      <c r="B208" s="231"/>
      <c r="C208" s="232"/>
      <c r="P208" s="232"/>
      <c r="Q208" s="232"/>
    </row>
    <row r="209" spans="2:17" s="161" customFormat="1" ht="12" customHeight="1">
      <c r="B209" s="231"/>
      <c r="C209" s="232"/>
      <c r="P209" s="232"/>
      <c r="Q209" s="232"/>
    </row>
    <row r="210" spans="2:17" s="161" customFormat="1" ht="12" customHeight="1">
      <c r="B210" s="231"/>
      <c r="C210" s="232"/>
      <c r="P210" s="232"/>
      <c r="Q210" s="232"/>
    </row>
    <row r="211" spans="2:17" s="161" customFormat="1" ht="12" customHeight="1">
      <c r="B211" s="231"/>
      <c r="C211" s="232"/>
      <c r="P211" s="232"/>
      <c r="Q211" s="232"/>
    </row>
    <row r="212" spans="2:17" s="161" customFormat="1" ht="12" customHeight="1">
      <c r="B212" s="231"/>
      <c r="C212" s="232"/>
      <c r="P212" s="232"/>
      <c r="Q212" s="232"/>
    </row>
    <row r="213" spans="2:17" s="161" customFormat="1" ht="12" customHeight="1">
      <c r="B213" s="231"/>
      <c r="C213" s="232"/>
      <c r="P213" s="232"/>
      <c r="Q213" s="232"/>
    </row>
    <row r="214" spans="2:17" s="161" customFormat="1" ht="12" customHeight="1">
      <c r="B214" s="231"/>
      <c r="C214" s="232"/>
      <c r="P214" s="232"/>
      <c r="Q214" s="232"/>
    </row>
    <row r="215" spans="2:17" s="161" customFormat="1" ht="12" customHeight="1">
      <c r="B215" s="231"/>
      <c r="C215" s="232"/>
      <c r="P215" s="232"/>
      <c r="Q215" s="232"/>
    </row>
    <row r="216" spans="2:17" s="161" customFormat="1" ht="12" customHeight="1">
      <c r="B216" s="231"/>
      <c r="C216" s="232"/>
      <c r="P216" s="232"/>
      <c r="Q216" s="232"/>
    </row>
    <row r="217" spans="2:17" s="161" customFormat="1" ht="12" customHeight="1">
      <c r="B217" s="231"/>
      <c r="C217" s="232"/>
      <c r="P217" s="232"/>
      <c r="Q217" s="232"/>
    </row>
  </sheetData>
  <phoneticPr fontId="5"/>
  <printOptions horizontalCentered="1"/>
  <pageMargins left="0.39370078740157483" right="0.39370078740157483" top="0.47244094488188981" bottom="0.35433070866141736" header="0.31496062992125984" footer="0.31496062992125984"/>
  <pageSetup paperSize="9" scale="85" fitToWidth="3" orientation="portrait" r:id="rId1"/>
  <colBreaks count="2" manualBreakCount="2">
    <brk id="16" max="68" man="1"/>
    <brk id="32" max="6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6</vt:i4>
      </vt:variant>
    </vt:vector>
  </HeadingPairs>
  <TitlesOfParts>
    <vt:vector size="14" baseType="lpstr">
      <vt:lpstr>契約2（3）</vt:lpstr>
      <vt:lpstr>契約3</vt:lpstr>
      <vt:lpstr>資料1-1</vt:lpstr>
      <vt:lpstr>資料1-2</vt:lpstr>
      <vt:lpstr>資料2-1</vt:lpstr>
      <vt:lpstr>資料2-2</vt:lpstr>
      <vt:lpstr>資料2-3</vt:lpstr>
      <vt:lpstr>資料2-4</vt:lpstr>
      <vt:lpstr>'資料1-1'!Print_Area</vt:lpstr>
      <vt:lpstr>'資料1-2'!Print_Area</vt:lpstr>
      <vt:lpstr>'資料2-1'!Print_Area</vt:lpstr>
      <vt:lpstr>'資料2-2'!Print_Area</vt:lpstr>
      <vt:lpstr>'資料2-3'!Print_Area</vt:lpstr>
      <vt:lpstr>'資料2-4'!Print_Area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2020-07-10T04:31:52Z</dcterms:modified>
</cp:coreProperties>
</file>