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1" documentId="8_{D18059F6-122A-4421-BE55-501EA2A6656C}" xr6:coauthVersionLast="47" xr6:coauthVersionMax="47" xr10:uidLastSave="{19358CEB-33B9-40C3-AF68-1556E8A81ED0}"/>
  <bookViews>
    <workbookView xWindow="-108" yWindow="-108" windowWidth="23256" windowHeight="12576" xr2:uid="{00000000-000D-0000-FFFF-FFFF00000000}"/>
  </bookViews>
  <sheets>
    <sheet name="　　様式　　" sheetId="7" r:id="rId1"/>
    <sheet name="　　記載例　　" sheetId="9" r:id="rId2"/>
  </sheets>
  <definedNames>
    <definedName name="_xlnm.Print_Area" localSheetId="0">'　　様式　　'!$A$1:$BC$65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33" i="7" l="1"/>
  <c r="AS56" i="9" l="1" a="1"/>
  <c r="AS56" i="9" s="1"/>
  <c r="AP56" i="9" a="1"/>
  <c r="AP56" i="9" s="1"/>
  <c r="AM56" i="9" a="1"/>
  <c r="AM56" i="9" s="1"/>
  <c r="AJ56" i="9" a="1"/>
  <c r="AJ56" i="9" s="1"/>
  <c r="AG56" i="9"/>
  <c r="AG56" i="9" a="1"/>
  <c r="AD56" i="9" a="1"/>
  <c r="AD56" i="9" s="1"/>
  <c r="AA56" i="9" a="1"/>
  <c r="AA56" i="9" s="1"/>
  <c r="X56" i="9" a="1"/>
  <c r="X56" i="9" s="1"/>
  <c r="U56" i="9" a="1"/>
  <c r="U56" i="9" s="1"/>
  <c r="R56" i="9" a="1"/>
  <c r="R56" i="9" s="1"/>
  <c r="O56" i="9" a="1"/>
  <c r="O56" i="9" s="1"/>
  <c r="L56" i="9" a="1"/>
  <c r="L56" i="9" s="1"/>
  <c r="AS55" i="9" a="1"/>
  <c r="AS55" i="9" s="1"/>
  <c r="AP55" i="9" a="1"/>
  <c r="AP55" i="9" s="1"/>
  <c r="AM55" i="9" a="1"/>
  <c r="AM55" i="9" s="1"/>
  <c r="AJ55" i="9" a="1"/>
  <c r="AJ55" i="9" s="1"/>
  <c r="AG55" i="9" a="1"/>
  <c r="AG55" i="9" s="1"/>
  <c r="AD55" i="9" a="1"/>
  <c r="AD55" i="9" s="1"/>
  <c r="AA55" i="9" a="1"/>
  <c r="AA55" i="9" s="1"/>
  <c r="X55" i="9" a="1"/>
  <c r="X55" i="9" s="1"/>
  <c r="U55" i="9" a="1"/>
  <c r="U55" i="9" s="1"/>
  <c r="R55" i="9" a="1"/>
  <c r="R55" i="9" s="1"/>
  <c r="O55" i="9" a="1"/>
  <c r="O55" i="9" s="1"/>
  <c r="L55" i="9" a="1"/>
  <c r="L55" i="9" s="1"/>
  <c r="AV54" i="9"/>
  <c r="AV53" i="9"/>
  <c r="AV52" i="9"/>
  <c r="AV51" i="9"/>
  <c r="AV50" i="9"/>
  <c r="AV49" i="9"/>
  <c r="AV48" i="9"/>
  <c r="AV47" i="9"/>
  <c r="AV46" i="9"/>
  <c r="AV45" i="9"/>
  <c r="AV44" i="9"/>
  <c r="AV43" i="9"/>
  <c r="AV42" i="9"/>
  <c r="AV41" i="9"/>
  <c r="AV40" i="9"/>
  <c r="AV39" i="9"/>
  <c r="AV38" i="9"/>
  <c r="AV37" i="9"/>
  <c r="AV36" i="9"/>
  <c r="AV35" i="9"/>
  <c r="AS34" i="9" a="1"/>
  <c r="AS34" i="9" s="1"/>
  <c r="AP34" i="9" a="1"/>
  <c r="AP34" i="9" s="1"/>
  <c r="AM34" i="9" a="1"/>
  <c r="AM34" i="9" s="1"/>
  <c r="AJ34" i="9" a="1"/>
  <c r="AJ34" i="9" s="1"/>
  <c r="AG34" i="9" a="1"/>
  <c r="AG34" i="9" s="1"/>
  <c r="AD34" i="9" a="1"/>
  <c r="AD34" i="9" s="1"/>
  <c r="AA34" i="9" a="1"/>
  <c r="AA34" i="9" s="1"/>
  <c r="X34" i="9" a="1"/>
  <c r="X34" i="9" s="1"/>
  <c r="U34" i="9" a="1"/>
  <c r="U34" i="9" s="1"/>
  <c r="R34" i="9" a="1"/>
  <c r="R34" i="9" s="1"/>
  <c r="O34" i="9" a="1"/>
  <c r="O34" i="9" s="1"/>
  <c r="L34" i="9" a="1"/>
  <c r="L34" i="9" s="1"/>
  <c r="AS33" i="9" a="1"/>
  <c r="AS33" i="9" s="1"/>
  <c r="AP33" i="9"/>
  <c r="AP33" i="9" a="1"/>
  <c r="AM33" i="9" a="1"/>
  <c r="AM33" i="9" s="1"/>
  <c r="AJ33" i="9" a="1"/>
  <c r="AJ33" i="9" s="1"/>
  <c r="AG33" i="9" a="1"/>
  <c r="AG33" i="9" s="1"/>
  <c r="AD33" i="9" a="1"/>
  <c r="AD33" i="9" s="1"/>
  <c r="AA33" i="9" a="1"/>
  <c r="AA33" i="9" s="1"/>
  <c r="X33" i="9"/>
  <c r="X33" i="9" a="1"/>
  <c r="U33" i="9" a="1"/>
  <c r="U33" i="9" s="1"/>
  <c r="R33" i="9"/>
  <c r="R33" i="9" a="1"/>
  <c r="O33" i="9"/>
  <c r="O33" i="9" a="1"/>
  <c r="L33" i="9" a="1"/>
  <c r="L33" i="9" s="1"/>
  <c r="AV32" i="9"/>
  <c r="AV31" i="9"/>
  <c r="AV30" i="9"/>
  <c r="AV29" i="9"/>
  <c r="AV28" i="9"/>
  <c r="AV27" i="9"/>
  <c r="AV26" i="9"/>
  <c r="AV25" i="9"/>
  <c r="AV24" i="9"/>
  <c r="AV23" i="9"/>
  <c r="AV22" i="9"/>
  <c r="AV21" i="9"/>
  <c r="AV20" i="9"/>
  <c r="AV19" i="9"/>
  <c r="AV18" i="9"/>
  <c r="AV17" i="9"/>
  <c r="AV16" i="9"/>
  <c r="AV14" i="9"/>
  <c r="AV13" i="9"/>
  <c r="AV33" i="9" s="1" a="1"/>
  <c r="AV33" i="9" s="1"/>
  <c r="BB33" i="9" s="1"/>
  <c r="F55" i="9" s="1"/>
  <c r="AV56" i="9" l="1" a="1"/>
  <c r="AV56" i="9" s="1"/>
  <c r="AV34" i="9" a="1"/>
  <c r="AV34" i="9" s="1"/>
  <c r="BB34" i="9" s="1"/>
  <c r="F56" i="9" s="1"/>
  <c r="BB56" i="9" s="1"/>
  <c r="AV55" i="9" a="1"/>
  <c r="AV55" i="9" s="1"/>
  <c r="BB55" i="9" s="1"/>
  <c r="AS56" i="7" a="1"/>
  <c r="AS56" i="7" s="1"/>
  <c r="AP56" i="7" a="1"/>
  <c r="AP56" i="7" s="1"/>
  <c r="AM56" i="7" a="1"/>
  <c r="AM56" i="7" s="1"/>
  <c r="AJ56" i="7" a="1"/>
  <c r="AJ56" i="7" s="1"/>
  <c r="AG56" i="7" a="1"/>
  <c r="AG56" i="7" s="1"/>
  <c r="AD56" i="7" a="1"/>
  <c r="AD56" i="7" s="1"/>
  <c r="AA56" i="7" a="1"/>
  <c r="AA56" i="7" s="1"/>
  <c r="X56" i="7" a="1"/>
  <c r="X56" i="7" s="1"/>
  <c r="U56" i="7" a="1"/>
  <c r="U56" i="7" s="1"/>
  <c r="R56" i="7" a="1"/>
  <c r="R56" i="7" s="1"/>
  <c r="O56" i="7" a="1"/>
  <c r="O56" i="7" s="1"/>
  <c r="L56" i="7" a="1"/>
  <c r="L56" i="7" s="1"/>
  <c r="AS55" i="7" a="1"/>
  <c r="AS55" i="7" s="1"/>
  <c r="AP55" i="7" a="1"/>
  <c r="AP55" i="7" s="1"/>
  <c r="AM55" i="7" a="1"/>
  <c r="AM55" i="7" s="1"/>
  <c r="AJ55" i="7" a="1"/>
  <c r="AJ55" i="7" s="1"/>
  <c r="AG55" i="7" a="1"/>
  <c r="AG55" i="7" s="1"/>
  <c r="AD55" i="7" a="1"/>
  <c r="AD55" i="7" s="1"/>
  <c r="AA55" i="7" a="1"/>
  <c r="AA55" i="7" s="1"/>
  <c r="X55" i="7" a="1"/>
  <c r="X55" i="7" s="1"/>
  <c r="U55" i="7" a="1"/>
  <c r="U55" i="7" s="1"/>
  <c r="R55" i="7" a="1"/>
  <c r="R55" i="7" s="1"/>
  <c r="O55" i="7" a="1"/>
  <c r="O55" i="7" s="1"/>
  <c r="L55" i="7" a="1"/>
  <c r="L55" i="7" s="1"/>
  <c r="AV54" i="7"/>
  <c r="AV53" i="7"/>
  <c r="AV52" i="7"/>
  <c r="AV51" i="7"/>
  <c r="AV50" i="7"/>
  <c r="AV49" i="7"/>
  <c r="AV48" i="7"/>
  <c r="AV47" i="7"/>
  <c r="AV46" i="7"/>
  <c r="AV45" i="7"/>
  <c r="AV44" i="7"/>
  <c r="AV43" i="7"/>
  <c r="AV42" i="7"/>
  <c r="AV41" i="7"/>
  <c r="AV40" i="7"/>
  <c r="AV39" i="7"/>
  <c r="AV38" i="7"/>
  <c r="AV37" i="7"/>
  <c r="AV36" i="7"/>
  <c r="AV35" i="7"/>
  <c r="AS34" i="7" a="1"/>
  <c r="AS34" i="7" s="1"/>
  <c r="AP34" i="7" a="1"/>
  <c r="AP34" i="7" s="1"/>
  <c r="AM34" i="7" a="1"/>
  <c r="AM34" i="7" s="1"/>
  <c r="AJ34" i="7" a="1"/>
  <c r="AJ34" i="7" s="1"/>
  <c r="AG34" i="7" a="1"/>
  <c r="AG34" i="7" s="1"/>
  <c r="AD34" i="7" a="1"/>
  <c r="AD34" i="7" s="1"/>
  <c r="AA34" i="7" a="1"/>
  <c r="AA34" i="7" s="1"/>
  <c r="X34" i="7" a="1"/>
  <c r="X34" i="7" s="1"/>
  <c r="U34" i="7" a="1"/>
  <c r="U34" i="7" s="1"/>
  <c r="R34" i="7" a="1"/>
  <c r="R34" i="7" s="1"/>
  <c r="O34" i="7" a="1"/>
  <c r="O34" i="7" s="1"/>
  <c r="L34" i="7" a="1"/>
  <c r="L34" i="7" s="1"/>
  <c r="AS33" i="7" a="1"/>
  <c r="AS33" i="7" s="1"/>
  <c r="AP33" i="7" a="1"/>
  <c r="AP33" i="7" s="1"/>
  <c r="AM33" i="7" a="1"/>
  <c r="AM33" i="7" s="1"/>
  <c r="AJ33" i="7" a="1"/>
  <c r="AJ33" i="7" s="1"/>
  <c r="AG33" i="7" a="1"/>
  <c r="AG33" i="7" s="1"/>
  <c r="AD33" i="7" a="1"/>
  <c r="AD33" i="7" s="1"/>
  <c r="AA33" i="7" a="1"/>
  <c r="AA33" i="7" s="1"/>
  <c r="X33" i="7" a="1"/>
  <c r="X33" i="7" s="1"/>
  <c r="U33" i="7" a="1"/>
  <c r="U33" i="7" s="1"/>
  <c r="R33" i="7" a="1"/>
  <c r="R33" i="7" s="1"/>
  <c r="O33" i="7" a="1"/>
  <c r="O33" i="7" s="1"/>
  <c r="L33" i="7" a="1"/>
  <c r="L33" i="7" s="1"/>
  <c r="AV32" i="7"/>
  <c r="AV31" i="7"/>
  <c r="AV30" i="7"/>
  <c r="AV29" i="7"/>
  <c r="AV28" i="7"/>
  <c r="AV27" i="7"/>
  <c r="AV26" i="7"/>
  <c r="AV25" i="7"/>
  <c r="AV24" i="7"/>
  <c r="AV23" i="7"/>
  <c r="AV22" i="7"/>
  <c r="AV21" i="7"/>
  <c r="AV20" i="7"/>
  <c r="AV19" i="7"/>
  <c r="AV18" i="7"/>
  <c r="AV17" i="7"/>
  <c r="AV16" i="7"/>
  <c r="AV15" i="7"/>
  <c r="AV14" i="7"/>
  <c r="AV13" i="7"/>
  <c r="AV33" i="7" l="1" a="1"/>
  <c r="AV33" i="7" s="1"/>
  <c r="AV34" i="7" a="1"/>
  <c r="AV34" i="7" s="1"/>
  <c r="AV56" i="7" a="1"/>
  <c r="AV56" i="7" s="1"/>
  <c r="AV55" i="7" a="1"/>
  <c r="AV55" i="7" s="1"/>
  <c r="BB34" i="7" l="1"/>
  <c r="F56" i="7" s="1"/>
  <c r="BB56" i="7" s="1"/>
  <c r="F55" i="7"/>
  <c r="BB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<sst xmlns="http://schemas.openxmlformats.org/spreadsheetml/2006/main" count="1319" uniqueCount="82">
  <si>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</si>
  <si>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</si>
  <si>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</si>
  <si>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</si>
  <si>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</si>
  <si>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</si>
  <si>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</si>
  <si>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</si>
  <si>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</si>
  <si>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</si>
  <si>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</si>
  <si>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</si>
  <si>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</si>
  <si>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</si>
  <si>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</si>
  <si>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</si>
  <si>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</si>
  <si>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</si>
  <si>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</si>
  <si>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</si>
  <si>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</si>
  <si>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</si>
  <si>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</si>
  <si>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</si>
  <si>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</si>
  <si>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</si>
  <si>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</si>
  <si>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</si>
  <si>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</si>
  <si>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</si>
  <si>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</si>
  <si>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</si>
  <si>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</si>
  <si>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</si>
  <si>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</si>
  <si>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</si>
  <si>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</si>
  <si>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</si>
  <si>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</si>
  <si>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</si>
  <si>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</si>
  <si>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</si>
  <si>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</si>
  <si>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</si>
  <si>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</si>
  <si>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</si>
  <si>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</si>
  <si>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</si>
  <si>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</si>
  <si>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</si>
  <si>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</si>
  <si>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</si>
  <si>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</si>
  <si>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</si>
  <si>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</si>
  <si>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</si>
  <si>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</si>
  <si>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</si>
  <si>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</si>
  <si>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</si>
  <si>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</si>
  <si>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</si>
  <si>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計　※注４</t>
    <rPh sb="0" eb="1">
      <t>ケイ</t>
    </rPh>
    <rPh sb="3" eb="4">
      <t>チュウ</t>
    </rPh>
    <phoneticPr fontId="1"/>
  </si>
  <si>
    <t>Ａ株式会社</t>
    <phoneticPr fontId="1"/>
  </si>
  <si>
    <t>株式会社Ｄ</t>
  </si>
  <si>
    <t>株式会社Ｄ</t>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</si>
  <si>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</si>
  <si>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</si>
  <si>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</si>
  <si>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</si>
  <si>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</si>
  <si>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</si>
  <si>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</si>
  <si>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</si>
  <si>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（単位：　トン　・　kg　）</t>
    <rPh sb="1" eb="3">
      <t>タンイ</t>
    </rPh>
    <phoneticPr fontId="1"/>
  </si>
  <si>
    <r>
      <t xml:space="preserve">○○ミックス
</t>
    </r>
    <r>
      <rPr>
        <sz val="10"/>
        <rFont val="ＭＳ Ｐゴシック"/>
        <family val="3"/>
        <charset val="128"/>
      </rPr>
      <t>※自社使用の例</t>
    </r>
    <rPh sb="8" eb="10">
      <t>ジシャ</t>
    </rPh>
    <rPh sb="10" eb="12">
      <t>シヨウ</t>
    </rPh>
    <rPh sb="13" eb="14">
      <t>レイ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</si>
  <si>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</si>
  <si>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（別記様式４－３）</t>
    <rPh sb="1" eb="3">
      <t>ベッキ</t>
    </rPh>
    <rPh sb="3" eb="5">
      <t>ヨウシキ</t>
    </rPh>
    <phoneticPr fontId="1"/>
  </si>
  <si>
    <t>品名</t>
    <rPh sb="0" eb="2">
      <t>ヒンメイ</t>
    </rPh>
    <phoneticPr fontId="1"/>
  </si>
  <si>
    <t>でん粉等（　　　　　　用）</t>
  </si>
  <si>
    <t>　輸入通関（購入）計の欄には、「輸入通関（購入）実績・計画」（別記様式２－３）の計の数量を記載する。</t>
    <rPh sb="32" eb="33">
      <t>キ</t>
    </rPh>
    <phoneticPr fontId="1"/>
  </si>
  <si>
    <t>　数量は２段書きとし、下段にはすべてのでん粉等（申請する用途に限る）の販売（使用）実績及び計画を記載する。また、上段（　）内に一般関税割当を使用した（する）輸入物品に関する販売（使用）実績及び計画を内数で記載する。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</si>
</sst>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1"/>
      <color rgb="FFFF0000"/>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65">
    <xf numFmtId="0" fontId="0" fillId="0" borderId="0" xfId="0"/>
    <xf numFmtId="38" fontId="0" fillId="2" borderId="9" xfId="1" applyFont="1" applyFill="1" applyBorder="1" applyAlignment="1">
      <alignment horizontal="right" vertical="center"/>
    </xf>
    <xf numFmtId="38" fontId="0" fillId="2" borderId="10" xfId="1" applyFont="1" applyFill="1" applyBorder="1" applyAlignment="1">
      <alignment horizontal="right" vertical="center"/>
    </xf>
    <xf numFmtId="38" fontId="0" fillId="2" borderId="0" xfId="1" applyFont="1" applyFill="1" applyBorder="1" applyAlignment="1">
      <alignment horizontal="right" vertical="center"/>
    </xf>
    <xf numFmtId="0" fontId="5" fillId="0" borderId="0" xfId="0" applyFont="1" applyAlignment="1">
      <alignment vertical="center"/>
    </xf>
    <xf numFmtId="0" fontId="2" fillId="0" borderId="0" xfId="0" applyFont="1" applyAlignment="1">
      <alignment vertical="center"/>
    </xf>
    <xf numFmtId="38" fontId="0" fillId="0" borderId="9" xfId="1" applyFont="1" applyFill="1" applyBorder="1" applyAlignment="1">
      <alignment horizontal="right" vertical="center" justifyLastLine="1"/>
    </xf>
    <xf numFmtId="38" fontId="0" fillId="0" borderId="10" xfId="1" applyFont="1" applyFill="1" applyBorder="1" applyAlignment="1">
      <alignment horizontal="right" vertical="center" justifyLastLine="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0" xfId="1" applyFont="1" applyFill="1" applyBorder="1" applyAlignment="1">
      <alignment horizontal="right" vertical="center"/>
    </xf>
    <xf numFmtId="0" fontId="4" fillId="0" borderId="0" xfId="0" applyFont="1" applyAlignment="1">
      <alignmen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17" xfId="0" applyNumberFormat="1" applyFont="1" applyFill="1" applyBorder="1" applyAlignment="1">
      <alignment horizontal="center" vertical="center" justifyLastLine="1"/>
    </xf>
    <xf numFmtId="38" fontId="0" fillId="0" borderId="18" xfId="1" applyFont="1" applyFill="1" applyBorder="1" applyAlignment="1">
      <alignment horizontal="right" vertical="center"/>
    </xf>
    <xf numFmtId="38" fontId="0" fillId="0" borderId="19"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17"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0" borderId="9" xfId="1" applyFont="1" applyFill="1" applyBorder="1" applyAlignment="1">
      <alignment horizontal="right" vertical="center"/>
    </xf>
    <xf numFmtId="38" fontId="9" fillId="0" borderId="10" xfId="1" applyFont="1" applyFill="1" applyBorder="1" applyAlignment="1">
      <alignment horizontal="right" vertical="center"/>
    </xf>
    <xf numFmtId="38" fontId="9" fillId="0" borderId="0" xfId="1" applyFont="1" applyFill="1" applyBorder="1" applyAlignment="1">
      <alignment horizontal="right" vertical="center"/>
    </xf>
    <xf numFmtId="38" fontId="9" fillId="2" borderId="9" xfId="0" applyNumberFormat="1" applyFont="1" applyFill="1" applyBorder="1" applyAlignment="1">
      <alignment horizontal="right" vertical="center"/>
    </xf>
    <xf numFmtId="38" fontId="9" fillId="2" borderId="9" xfId="1" applyFont="1" applyFill="1" applyBorder="1" applyAlignment="1">
      <alignment horizontal="right" vertical="center"/>
    </xf>
    <xf numFmtId="38" fontId="9" fillId="2" borderId="18" xfId="0" applyNumberFormat="1" applyFont="1" applyFill="1" applyBorder="1" applyAlignment="1">
      <alignment horizontal="right" vertical="center"/>
    </xf>
    <xf numFmtId="38" fontId="9" fillId="2" borderId="18" xfId="1" applyFont="1" applyFill="1" applyBorder="1" applyAlignment="1">
      <alignment horizontal="right" vertical="center"/>
    </xf>
    <xf numFmtId="38" fontId="6" fillId="0" borderId="18" xfId="1" applyFont="1" applyFill="1" applyBorder="1" applyAlignment="1">
      <alignment horizontal="right" vertical="center"/>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2" fillId="0" borderId="0" xfId="0" applyFont="1" applyAlignment="1">
      <alignment horizontal="center" vertical="center"/>
    </xf>
    <xf numFmtId="0" fontId="0" fillId="2" borderId="1" xfId="0" applyFont="1" applyFill="1" applyBorder="1" applyAlignment="1">
      <alignment horizontal="center" vertical="center" shrinkToFit="1"/>
    </xf>
    <xf numFmtId="0" fontId="0" fillId="0" borderId="12" xfId="0" applyFont="1" applyBorder="1" applyAlignment="1">
      <alignment horizontal="center" vertical="center"/>
    </xf>
    <xf numFmtId="0" fontId="0" fillId="0" borderId="14" xfId="0" applyFont="1" applyBorder="1" applyAlignment="1">
      <alignment horizontal="center" vertical="center"/>
    </xf>
    <xf numFmtId="38" fontId="10" fillId="0" borderId="9" xfId="1" applyFont="1" applyFill="1" applyBorder="1" applyAlignment="1">
      <alignment horizontal="right" vertical="center" justifyLastLine="1"/>
    </xf>
    <xf numFmtId="38" fontId="5" fillId="0" borderId="6" xfId="1" applyFont="1" applyFill="1" applyBorder="1" applyAlignment="1">
      <alignment horizontal="distributed" vertical="center" justifyLastLine="1"/>
    </xf>
    <xf numFmtId="38" fontId="5" fillId="0" borderId="12" xfId="1" applyFont="1" applyFill="1" applyBorder="1" applyAlignment="1">
      <alignment horizontal="distributed" vertical="center" justifyLastLine="1"/>
    </xf>
    <xf numFmtId="38" fontId="10" fillId="0" borderId="10" xfId="1" applyFont="1" applyFill="1" applyBorder="1" applyAlignment="1">
      <alignment horizontal="right" vertical="center" justifyLastLine="1"/>
    </xf>
    <xf numFmtId="38" fontId="5" fillId="0" borderId="5" xfId="1" applyFont="1" applyFill="1" applyBorder="1" applyAlignment="1">
      <alignment horizontal="distributed" vertical="center" justifyLastLine="1"/>
    </xf>
    <xf numFmtId="38" fontId="5"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10"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17" xfId="0" applyNumberFormat="1" applyFont="1" applyBorder="1" applyAlignment="1">
      <alignment horizontal="center" vertical="center" justifyLastLine="1"/>
    </xf>
    <xf numFmtId="38" fontId="10" fillId="0" borderId="18" xfId="1" applyFont="1" applyFill="1" applyBorder="1" applyAlignment="1">
      <alignment horizontal="right" vertical="center"/>
    </xf>
    <xf numFmtId="38" fontId="0" fillId="0" borderId="19" xfId="0" applyNumberFormat="1" applyFont="1" applyBorder="1" applyAlignment="1">
      <alignment vertical="center"/>
    </xf>
    <xf numFmtId="38" fontId="0" fillId="0" borderId="17" xfId="0" applyNumberFormat="1" applyFont="1" applyBorder="1" applyAlignment="1">
      <alignment vertical="center"/>
    </xf>
    <xf numFmtId="0" fontId="0" fillId="0" borderId="33" xfId="0" applyFont="1" applyBorder="1" applyAlignment="1">
      <alignment horizontal="center" vertical="center"/>
    </xf>
    <xf numFmtId="38" fontId="6" fillId="0" borderId="34" xfId="1" applyFont="1" applyFill="1" applyBorder="1" applyAlignment="1">
      <alignment horizontal="right" vertical="center"/>
    </xf>
    <xf numFmtId="0" fontId="0" fillId="0" borderId="35" xfId="0" applyFont="1" applyBorder="1" applyAlignment="1">
      <alignment horizontal="center" vertical="center"/>
    </xf>
    <xf numFmtId="38" fontId="9" fillId="0" borderId="34" xfId="1" applyFont="1" applyFill="1" applyBorder="1" applyAlignment="1">
      <alignment horizontal="right" vertical="center"/>
    </xf>
    <xf numFmtId="0" fontId="0" fillId="0" borderId="5" xfId="0" applyFont="1" applyBorder="1" applyAlignment="1">
      <alignment horizontal="center" vertical="center"/>
    </xf>
    <xf numFmtId="0" fontId="0" fillId="0" borderId="6" xfId="0" applyFont="1" applyBorder="1" applyAlignment="1">
      <alignment horizontal="center" vertical="center"/>
    </xf>
    <xf numFmtId="0" fontId="0" fillId="0" borderId="14" xfId="0" applyFont="1" applyBorder="1" applyAlignment="1">
      <alignment vertical="center"/>
    </xf>
    <xf numFmtId="0" fontId="0" fillId="0" borderId="5" xfId="0" applyFont="1" applyBorder="1" applyAlignment="1">
      <alignment vertical="center"/>
    </xf>
    <xf numFmtId="0" fontId="0" fillId="0" borderId="13" xfId="0" applyFont="1" applyBorder="1" applyAlignment="1">
      <alignment horizontal="distributed" vertical="center" justifyLastLine="1"/>
    </xf>
    <xf numFmtId="38" fontId="6" fillId="0" borderId="0" xfId="1" applyFont="1" applyFill="1" applyBorder="1" applyAlignment="1">
      <alignment horizontal="right" vertical="center" justifyLastLine="1"/>
    </xf>
    <xf numFmtId="0" fontId="0" fillId="0" borderId="7" xfId="0" applyFont="1" applyBorder="1" applyAlignment="1">
      <alignment horizontal="distributed" vertical="center" justifyLastLine="1"/>
    </xf>
    <xf numFmtId="38" fontId="9" fillId="0" borderId="0" xfId="1" applyFont="1" applyFill="1" applyBorder="1" applyAlignment="1">
      <alignment horizontal="right" vertical="center" justifyLastLine="1"/>
    </xf>
    <xf numFmtId="0" fontId="0" fillId="0" borderId="14" xfId="0" applyFont="1" applyBorder="1" applyAlignment="1">
      <alignment horizontal="distributed" vertical="center" justifyLastLine="1"/>
    </xf>
    <xf numFmtId="38" fontId="6" fillId="0" borderId="10" xfId="1" applyFont="1" applyFill="1" applyBorder="1" applyAlignment="1">
      <alignment horizontal="right" vertical="center" justifyLastLine="1"/>
    </xf>
    <xf numFmtId="0" fontId="0" fillId="0" borderId="5" xfId="0" applyFont="1" applyBorder="1" applyAlignment="1">
      <alignment horizontal="distributed" vertical="center" justifyLastLine="1"/>
    </xf>
    <xf numFmtId="38" fontId="11" fillId="2" borderId="9" xfId="1" applyFont="1" applyFill="1" applyBorder="1" applyAlignment="1">
      <alignment horizontal="right" vertical="center"/>
    </xf>
    <xf numFmtId="38" fontId="0" fillId="0" borderId="13" xfId="0" applyNumberFormat="1" applyFont="1" applyBorder="1" applyAlignment="1">
      <alignment vertical="center"/>
    </xf>
    <xf numFmtId="38" fontId="11" fillId="2" borderId="10" xfId="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38" fontId="0" fillId="0" borderId="25"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38" fontId="0" fillId="0" borderId="27" xfId="0" applyNumberFormat="1" applyFont="1" applyFill="1" applyBorder="1" applyAlignment="1">
      <alignment horizontal="center" vertical="center" justifyLastLine="1"/>
    </xf>
    <xf numFmtId="38" fontId="0" fillId="0" borderId="28" xfId="0" applyNumberFormat="1" applyFont="1" applyFill="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Fill="1" applyBorder="1" applyAlignment="1">
      <alignment horizontal="center" vertical="center" justifyLastLine="1"/>
    </xf>
    <xf numFmtId="38" fontId="0" fillId="0" borderId="30" xfId="0" applyNumberFormat="1" applyFont="1" applyFill="1" applyBorder="1" applyAlignment="1">
      <alignment horizontal="center" vertical="center" justifyLastLine="1"/>
    </xf>
    <xf numFmtId="38" fontId="0" fillId="0" borderId="31" xfId="0" applyNumberFormat="1" applyFont="1" applyFill="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2" fillId="0" borderId="0" xfId="0" applyFont="1" applyAlignment="1">
      <alignment horizontal="center" vertical="center"/>
    </xf>
    <xf numFmtId="0" fontId="8"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0" xfId="0" applyFont="1" applyBorder="1" applyAlignment="1">
      <alignment horizontal="right"/>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25" xfId="0" applyFont="1" applyFill="1" applyBorder="1" applyAlignment="1">
      <alignment horizontal="center" vertical="center" justifyLastLine="1"/>
    </xf>
    <xf numFmtId="0" fontId="0" fillId="0" borderId="26" xfId="0" applyFont="1" applyFill="1" applyBorder="1" applyAlignment="1">
      <alignment horizontal="center" vertical="center" justifyLastLine="1"/>
    </xf>
    <xf numFmtId="0" fontId="0" fillId="0" borderId="27" xfId="0" applyFont="1" applyFill="1" applyBorder="1" applyAlignment="1">
      <alignment horizontal="center" vertical="center" justifyLastLine="1"/>
    </xf>
    <xf numFmtId="0" fontId="0" fillId="0" borderId="28" xfId="0" applyFont="1" applyFill="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center" vertical="center" wrapText="1" justifyLastLine="1"/>
    </xf>
    <xf numFmtId="0" fontId="0" fillId="0" borderId="3" xfId="0" applyFont="1" applyBorder="1" applyAlignment="1">
      <alignment horizontal="center" vertical="center" wrapText="1" justifyLastLine="1"/>
    </xf>
    <xf numFmtId="0" fontId="0" fillId="0" borderId="4" xfId="0" applyFont="1" applyBorder="1" applyAlignment="1">
      <alignment horizontal="center"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2" xfId="0" applyFont="1" applyBorder="1" applyAlignment="1">
      <alignment horizontal="left" vertical="center" wrapText="1" justifyLastLine="1"/>
    </xf>
    <xf numFmtId="0" fontId="6" fillId="0" borderId="4" xfId="0" applyFont="1" applyBorder="1" applyAlignment="1">
      <alignment horizontal="left" vertical="center" wrapText="1" justifyLastLine="1"/>
    </xf>
    <xf numFmtId="0" fontId="6" fillId="0" borderId="33"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3" xfId="0" applyFont="1" applyBorder="1" applyAlignment="1">
      <alignment horizontal="left" vertical="center" wrapText="1" justifyLastLine="1"/>
    </xf>
    <xf numFmtId="0" fontId="6" fillId="0" borderId="13" xfId="0" applyFont="1" applyBorder="1" applyAlignment="1">
      <alignment horizontal="center" vertical="center" shrinkToFit="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6" fillId="0" borderId="12" xfId="0" applyFont="1" applyBorder="1" applyAlignment="1">
      <alignment horizontal="center" vertical="center" wrapText="1" justifyLastLine="1"/>
    </xf>
    <xf numFmtId="0" fontId="6" fillId="0" borderId="6" xfId="0" applyFont="1" applyBorder="1" applyAlignment="1">
      <alignment horizontal="center" vertical="center" wrapText="1" justifyLastLine="1"/>
    </xf>
    <xf numFmtId="0" fontId="6" fillId="0" borderId="13" xfId="0" applyFont="1" applyBorder="1" applyAlignment="1">
      <alignment horizontal="center" vertical="center" wrapText="1" justifyLastLine="1"/>
    </xf>
    <xf numFmtId="0" fontId="6" fillId="0" borderId="7" xfId="0" applyFont="1" applyBorder="1" applyAlignment="1">
      <alignment horizontal="center" vertical="center" wrapText="1" justifyLastLine="1"/>
    </xf>
    <xf numFmtId="0" fontId="6" fillId="0" borderId="14" xfId="0" applyFont="1" applyBorder="1" applyAlignment="1">
      <alignment horizontal="center" vertical="center" wrapText="1" justifyLastLine="1"/>
    </xf>
    <xf numFmtId="0" fontId="6" fillId="0" borderId="5" xfId="0" applyFont="1" applyBorder="1" applyAlignment="1">
      <alignment horizontal="center" vertical="center" wrapText="1"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6" fillId="0" borderId="2" xfId="0" applyFont="1" applyBorder="1" applyAlignment="1">
      <alignment horizontal="left"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2" xfId="0" applyBorder="1" applyAlignment="1">
      <alignment horizontal="center" vertical="center" wrapText="1" justifyLastLine="1"/>
    </xf>
    <xf numFmtId="0" fontId="0" fillId="0" borderId="3" xfId="0" applyBorder="1" applyAlignment="1">
      <alignment horizontal="center" vertical="center" wrapText="1" justifyLastLine="1"/>
    </xf>
    <xf numFmtId="0" fontId="0" fillId="0" borderId="4" xfId="0" applyBorder="1" applyAlignment="1">
      <alignment horizontal="center" vertical="center" wrapText="1" justifyLastLine="1"/>
    </xf>
    <xf numFmtId="0" fontId="0" fillId="0" borderId="9" xfId="0" applyFont="1" applyBorder="1" applyAlignment="1">
      <alignment vertical="center" wrapText="1"/>
    </xf>
    <xf numFmtId="0" fontId="6" fillId="0" borderId="0" xfId="0" applyFont="1" applyAlignment="1">
      <alignment vertical="center" justifyLastLine="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12" xfId="0" applyFont="1" applyFill="1" applyBorder="1" applyAlignment="1">
      <alignment vertical="center" shrinkToFit="1"/>
    </xf>
    <xf numFmtId="0" fontId="0" fillId="2" borderId="9" xfId="0" applyFont="1" applyFill="1" applyBorder="1" applyAlignment="1">
      <alignment vertical="center" shrinkToFit="1"/>
    </xf>
    <xf numFmtId="0" fontId="0" fillId="2" borderId="6" xfId="0" applyFont="1"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twoCellAnchor>
    <xdr:from>
      <xdr:col>49</xdr:col>
      <xdr:colOff>32658</xdr:colOff>
      <xdr:row>24</xdr:row>
      <xdr:rowOff>5</xdr:rowOff>
    </xdr:from>
    <xdr:to>
      <xdr:col>51</xdr:col>
      <xdr:colOff>100247</xdr:colOff>
      <xdr:row>31</xdr:row>
      <xdr:rowOff>132917</xdr:rowOff>
    </xdr:to>
    <xdr:sp macro="" textlink="">
      <xdr:nvSpPr>
        <xdr:cNvPr id="3" name="テキスト ボックス 2">
          <a:extLst>
            <a:ext uri="{FF2B5EF4-FFF2-40B4-BE49-F238E27FC236}">
              <a16:creationId xmlns:a16="http://schemas.microsoft.com/office/drawing/2014/main" id="{FC5575D3-E0B1-4829-A602-858A92FE1066}"/>
            </a:ext>
          </a:extLst>
        </xdr:cNvPr>
        <xdr:cNvSpPr txBox="1"/>
      </xdr:nvSpPr>
      <xdr:spPr>
        <a:xfrm>
          <a:off x="16829315" y="5018319"/>
          <a:ext cx="960218" cy="150451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別記様式２－３の年間合計の数量を入力してください。</a:t>
          </a:r>
        </a:p>
        <a:p>
          <a:pPr algn="l"/>
          <a:r>
            <a:rPr kumimoji="1" lang="ja-JP" altLang="en-US" sz="1200">
              <a:solidFill>
                <a:schemeClr val="bg1">
                  <a:lumMod val="50000"/>
                </a:schemeClr>
              </a:solidFill>
            </a:rPr>
            <a:t>　　　↓</a:t>
          </a:r>
        </a:p>
      </xdr:txBody>
    </xdr:sp>
    <xdr:clientData fPrintsWithSheet="0"/>
  </xdr:twoCellAnchor>
  <xdr:twoCellAnchor>
    <xdr:from>
      <xdr:col>49</xdr:col>
      <xdr:colOff>32659</xdr:colOff>
      <xdr:row>46</xdr:row>
      <xdr:rowOff>14154</xdr:rowOff>
    </xdr:from>
    <xdr:to>
      <xdr:col>51</xdr:col>
      <xdr:colOff>100248</xdr:colOff>
      <xdr:row>53</xdr:row>
      <xdr:rowOff>154686</xdr:rowOff>
    </xdr:to>
    <xdr:sp macro="" textlink="">
      <xdr:nvSpPr>
        <xdr:cNvPr id="5" name="テキスト ボックス 4">
          <a:extLst>
            <a:ext uri="{FF2B5EF4-FFF2-40B4-BE49-F238E27FC236}">
              <a16:creationId xmlns:a16="http://schemas.microsoft.com/office/drawing/2014/main" id="{2CA21C31-2E29-47D8-9B7A-AD00FA2F005C}"/>
            </a:ext>
          </a:extLst>
        </xdr:cNvPr>
        <xdr:cNvSpPr txBox="1"/>
      </xdr:nvSpPr>
      <xdr:spPr>
        <a:xfrm>
          <a:off x="16829316" y="9343211"/>
          <a:ext cx="960218" cy="15121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別記様式２－３の年間合計の数量を入力してください。</a:t>
          </a: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62038</xdr:colOff>
      <xdr:row>35</xdr:row>
      <xdr:rowOff>40332</xdr:rowOff>
    </xdr:from>
    <xdr:to>
      <xdr:col>2</xdr:col>
      <xdr:colOff>185057</xdr:colOff>
      <xdr:row>39</xdr:row>
      <xdr:rowOff>88858</xdr:rowOff>
    </xdr:to>
    <xdr:sp macro="" textlink="">
      <xdr:nvSpPr>
        <xdr:cNvPr id="9" name="四角形: 角を丸くする 8">
          <a:extLst>
            <a:ext uri="{FF2B5EF4-FFF2-40B4-BE49-F238E27FC236}">
              <a16:creationId xmlns:a16="http://schemas.microsoft.com/office/drawing/2014/main" id="{5C637265-C32E-4ED1-A202-4C2E3EB10140}"/>
            </a:ext>
          </a:extLst>
        </xdr:cNvPr>
        <xdr:cNvSpPr/>
      </xdr:nvSpPr>
      <xdr:spPr>
        <a:xfrm>
          <a:off x="62038" y="7214018"/>
          <a:ext cx="1146276" cy="832297"/>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9</xdr:col>
      <xdr:colOff>410531</xdr:colOff>
      <xdr:row>18</xdr:row>
      <xdr:rowOff>119744</xdr:rowOff>
    </xdr:from>
    <xdr:to>
      <xdr:col>39</xdr:col>
      <xdr:colOff>97972</xdr:colOff>
      <xdr:row>31</xdr:row>
      <xdr:rowOff>130629</xdr:rowOff>
    </xdr:to>
    <xdr:sp macro="" textlink="">
      <xdr:nvSpPr>
        <xdr:cNvPr id="10" name="四角形: 角を丸くする 9">
          <a:extLst>
            <a:ext uri="{FF2B5EF4-FFF2-40B4-BE49-F238E27FC236}">
              <a16:creationId xmlns:a16="http://schemas.microsoft.com/office/drawing/2014/main" id="{E7BF7CB6-3B44-4FCB-B05A-CAF8803A3E81}"/>
            </a:ext>
          </a:extLst>
        </xdr:cNvPr>
        <xdr:cNvSpPr/>
      </xdr:nvSpPr>
      <xdr:spPr>
        <a:xfrm>
          <a:off x="48529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674913</xdr:colOff>
      <xdr:row>0</xdr:row>
      <xdr:rowOff>32657</xdr:rowOff>
    </xdr:from>
    <xdr:to>
      <xdr:col>54</xdr:col>
      <xdr:colOff>73088</xdr:colOff>
      <xdr:row>6</xdr:row>
      <xdr:rowOff>206829</xdr:rowOff>
    </xdr:to>
    <xdr:sp macro="" textlink="">
      <xdr:nvSpPr>
        <xdr:cNvPr id="12" name="吹き出し: 角を丸めた四角形 11">
          <a:extLst>
            <a:ext uri="{FF2B5EF4-FFF2-40B4-BE49-F238E27FC236}">
              <a16:creationId xmlns:a16="http://schemas.microsoft.com/office/drawing/2014/main" id="{2EEFDF51-E589-4A63-8440-BBC8F7407ADE}"/>
            </a:ext>
          </a:extLst>
        </xdr:cNvPr>
        <xdr:cNvSpPr/>
      </xdr:nvSpPr>
      <xdr:spPr>
        <a:xfrm>
          <a:off x="16491856" y="32657"/>
          <a:ext cx="3991946"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72927</xdr:colOff>
      <xdr:row>9</xdr:row>
      <xdr:rowOff>116481</xdr:rowOff>
    </xdr:from>
    <xdr:to>
      <xdr:col>53</xdr:col>
      <xdr:colOff>171283</xdr:colOff>
      <xdr:row>9</xdr:row>
      <xdr:rowOff>116481</xdr:rowOff>
    </xdr:to>
    <xdr:cxnSp macro="">
      <xdr:nvCxnSpPr>
        <xdr:cNvPr id="13" name="直線コネクタ 12">
          <a:extLst>
            <a:ext uri="{FF2B5EF4-FFF2-40B4-BE49-F238E27FC236}">
              <a16:creationId xmlns:a16="http://schemas.microsoft.com/office/drawing/2014/main" id="{15F2A8C6-FB07-4FF6-9BD7-1EB2FB78FAE6}"/>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424544</xdr:colOff>
      <xdr:row>27</xdr:row>
      <xdr:rowOff>10</xdr:rowOff>
    </xdr:from>
    <xdr:to>
      <xdr:col>51</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5CC24DB5-FA34-4B57-B893-715D5F8C1930}"/>
            </a:ext>
          </a:extLst>
        </xdr:cNvPr>
        <xdr:cNvSpPr/>
      </xdr:nvSpPr>
      <xdr:spPr>
        <a:xfrm>
          <a:off x="145367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・「輸入通関（購入）実績・計画」（別記様式２－３）の計の数量を記入する。</a:t>
          </a:r>
          <a:endParaRPr kumimoji="1" lang="ja-JP" altLang="en-US" sz="1200" b="1">
            <a:solidFill>
              <a:srgbClr val="FF0000"/>
            </a:solidFill>
            <a:latin typeface="+mn-ea"/>
            <a:ea typeface="+mn-ea"/>
          </a:endParaRPr>
        </a:p>
      </xdr:txBody>
    </xdr:sp>
    <xdr:clientData/>
  </xdr:twoCellAnchor>
  <xdr:twoCellAnchor>
    <xdr:from>
      <xdr:col>26</xdr:col>
      <xdr:colOff>126547</xdr:colOff>
      <xdr:row>44</xdr:row>
      <xdr:rowOff>40825</xdr:rowOff>
    </xdr:from>
    <xdr:to>
      <xdr:col>29</xdr:col>
      <xdr:colOff>469446</xdr:colOff>
      <xdr:row>45</xdr:row>
      <xdr:rowOff>195938</xdr:rowOff>
    </xdr:to>
    <xdr:sp macro="" textlink="">
      <xdr:nvSpPr>
        <xdr:cNvPr id="20" name="四角形: 角を丸くする 19">
          <a:extLst>
            <a:ext uri="{FF2B5EF4-FFF2-40B4-BE49-F238E27FC236}">
              <a16:creationId xmlns:a16="http://schemas.microsoft.com/office/drawing/2014/main" id="{99E7E639-F800-4008-B8B0-DDCF400A5AD2}"/>
            </a:ext>
          </a:extLst>
        </xdr:cNvPr>
        <xdr:cNvSpPr/>
      </xdr:nvSpPr>
      <xdr:spPr>
        <a:xfrm>
          <a:off x="100020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5</xdr:col>
      <xdr:colOff>522513</xdr:colOff>
      <xdr:row>34</xdr:row>
      <xdr:rowOff>57684</xdr:rowOff>
    </xdr:from>
    <xdr:to>
      <xdr:col>53</xdr:col>
      <xdr:colOff>119743</xdr:colOff>
      <xdr:row>53</xdr:row>
      <xdr:rowOff>155656</xdr:rowOff>
    </xdr:to>
    <xdr:cxnSp macro="">
      <xdr:nvCxnSpPr>
        <xdr:cNvPr id="21" name="直線矢印コネクタ 20">
          <a:extLst>
            <a:ext uri="{FF2B5EF4-FFF2-40B4-BE49-F238E27FC236}">
              <a16:creationId xmlns:a16="http://schemas.microsoft.com/office/drawing/2014/main" id="{9092504A-5675-4A38-974D-B4A63358A490}"/>
            </a:ext>
          </a:extLst>
        </xdr:cNvPr>
        <xdr:cNvCxnSpPr/>
      </xdr:nvCxnSpPr>
      <xdr:spPr>
        <a:xfrm flipH="1">
          <a:off x="2046513" y="6908064"/>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2" name="図 21">
          <a:extLst>
            <a:ext uri="{FF2B5EF4-FFF2-40B4-BE49-F238E27FC236}">
              <a16:creationId xmlns:a16="http://schemas.microsoft.com/office/drawing/2014/main" id="{CBFC2D99-8C64-4B3B-BCF5-495471FF03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4</xdr:col>
      <xdr:colOff>10887</xdr:colOff>
      <xdr:row>23</xdr:row>
      <xdr:rowOff>141514</xdr:rowOff>
    </xdr:from>
    <xdr:to>
      <xdr:col>9</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1D13C87-8B2C-4FCE-B831-7E6EF176A2E5}"/>
            </a:ext>
          </a:extLst>
        </xdr:cNvPr>
        <xdr:cNvSpPr/>
      </xdr:nvSpPr>
      <xdr:spPr>
        <a:xfrm>
          <a:off x="1420587" y="4896394"/>
          <a:ext cx="31416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4</xdr:col>
      <xdr:colOff>0</xdr:colOff>
      <xdr:row>47</xdr:row>
      <xdr:rowOff>177434</xdr:rowOff>
    </xdr:from>
    <xdr:to>
      <xdr:col>8</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3F656223-3DBA-46B8-83E9-BF521A18062F}"/>
            </a:ext>
          </a:extLst>
        </xdr:cNvPr>
        <xdr:cNvSpPr/>
      </xdr:nvSpPr>
      <xdr:spPr>
        <a:xfrm>
          <a:off x="1409700" y="9504314"/>
          <a:ext cx="24348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38</xdr:col>
      <xdr:colOff>359235</xdr:colOff>
      <xdr:row>43</xdr:row>
      <xdr:rowOff>32658</xdr:rowOff>
    </xdr:from>
    <xdr:to>
      <xdr:col>54</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5B73F928-DB2B-4998-ABB1-8ED29FC1B513}"/>
            </a:ext>
          </a:extLst>
        </xdr:cNvPr>
        <xdr:cNvSpPr/>
      </xdr:nvSpPr>
      <xdr:spPr>
        <a:xfrm>
          <a:off x="136256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217718</xdr:colOff>
      <xdr:row>0</xdr:row>
      <xdr:rowOff>65312</xdr:rowOff>
    </xdr:from>
    <xdr:to>
      <xdr:col>11</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6DDE7100-DB2B-42F6-A5B2-6811411C58C1}"/>
            </a:ext>
          </a:extLst>
        </xdr:cNvPr>
        <xdr:cNvSpPr/>
      </xdr:nvSpPr>
      <xdr:spPr>
        <a:xfrm>
          <a:off x="1238798" y="65312"/>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8</xdr:col>
      <xdr:colOff>10887</xdr:colOff>
      <xdr:row>42</xdr:row>
      <xdr:rowOff>21772</xdr:rowOff>
    </xdr:from>
    <xdr:to>
      <xdr:col>16</xdr:col>
      <xdr:colOff>40823</xdr:colOff>
      <xdr:row>45</xdr:row>
      <xdr:rowOff>183688</xdr:rowOff>
    </xdr:to>
    <xdr:sp macro="" textlink="">
      <xdr:nvSpPr>
        <xdr:cNvPr id="27" name="四角形: 角を丸くする 26">
          <a:extLst>
            <a:ext uri="{FF2B5EF4-FFF2-40B4-BE49-F238E27FC236}">
              <a16:creationId xmlns:a16="http://schemas.microsoft.com/office/drawing/2014/main" id="{8C6EA0A9-99E6-4EA7-8F52-FDD534F19EF7}"/>
            </a:ext>
          </a:extLst>
        </xdr:cNvPr>
        <xdr:cNvSpPr/>
      </xdr:nvSpPr>
      <xdr:spPr>
        <a:xfrm>
          <a:off x="33560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BC77"/>
  <sheetViews>
    <sheetView tabSelected="1"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12.6640625" style="4" customWidth="1"/>
    <col min="4" max="4" width="5.6640625" style="4" customWidth="1"/>
    <col min="5" max="5" width="1.6640625" style="4" customWidth="1"/>
    <col min="6" max="6" width="9" style="4" customWidth="1"/>
    <col min="7" max="7" width="1.6640625" style="4" customWidth="1"/>
    <col min="8" max="8" width="14.77734375" style="4" customWidth="1"/>
    <col min="9" max="9" width="16" style="4" customWidth="1"/>
    <col min="10" max="10" width="15.77734375" style="4" customWidth="1"/>
    <col min="11" max="11" width="1.6640625" style="4" customWidth="1"/>
    <col min="12" max="12" width="9" style="4" customWidth="1"/>
    <col min="13" max="14" width="1.6640625" style="4" customWidth="1"/>
    <col min="15" max="15" width="9" style="4" customWidth="1"/>
    <col min="16" max="17" width="1.6640625" style="4" customWidth="1"/>
    <col min="18" max="18" width="9" style="4" customWidth="1"/>
    <col min="19" max="20" width="1.6640625" style="4" customWidth="1"/>
    <col min="21" max="21" width="9" style="4" customWidth="1"/>
    <col min="22" max="23" width="1.6640625" style="4" customWidth="1"/>
    <col min="24" max="24" width="9" style="4" customWidth="1"/>
    <col min="25" max="26" width="1.6640625" style="4" customWidth="1"/>
    <col min="27" max="27" width="9" style="4" customWidth="1"/>
    <col min="28" max="29" width="1.6640625" style="4" customWidth="1"/>
    <col min="30" max="30" width="9" style="4" customWidth="1"/>
    <col min="31" max="32" width="1.6640625" style="4" customWidth="1"/>
    <col min="33" max="33" width="9" style="4" customWidth="1"/>
    <col min="34" max="35" width="1.6640625" style="4" customWidth="1"/>
    <col min="36" max="36" width="9" style="4" customWidth="1"/>
    <col min="37" max="38" width="1.6640625" style="4" customWidth="1"/>
    <col min="39" max="39" width="9" style="4" customWidth="1"/>
    <col min="40" max="41" width="1.6640625" style="4" customWidth="1"/>
    <col min="42" max="42" width="9" style="4" customWidth="1"/>
    <col min="43" max="44" width="1.6640625" style="4" customWidth="1"/>
    <col min="45" max="45" width="9" style="4" customWidth="1"/>
    <col min="46" max="47" width="1.6640625" style="4" customWidth="1"/>
    <col min="48" max="48" width="11.21875" style="4" customWidth="1"/>
    <col min="49" max="50" width="1.6640625" style="4" customWidth="1"/>
    <col min="51" max="51" width="11.21875" style="4" customWidth="1"/>
    <col min="52" max="53" width="1.6640625" style="4" customWidth="1"/>
    <col min="54" max="54" width="9" style="4" customWidth="1"/>
    <col min="55" max="55" width="1.6640625" style="4" customWidth="1"/>
    <col min="56" max="16384" width="9" style="4"/>
  </cols>
  <sheetData>
    <row r="1" spans="1:55" s="12" customFormat="1" ht="13.5" customHeight="1" x14ac:dyDescent="0.2">
      <c r="A1" s="12" t="s">
        <v>77</v>
      </c>
    </row>
    <row r="2" spans="1:55" s="5" customFormat="1" ht="22.5" customHeight="1" x14ac:dyDescent="0.2">
      <c r="A2" s="167"/>
      <c r="B2" s="167"/>
      <c r="C2" s="167"/>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c r="AI2" s="167"/>
      <c r="AJ2" s="167"/>
      <c r="AK2" s="167"/>
      <c r="AL2" s="167"/>
      <c r="AM2" s="167"/>
      <c r="AN2" s="167"/>
      <c r="AO2" s="167"/>
      <c r="AP2" s="167"/>
      <c r="AQ2" s="167"/>
      <c r="AR2" s="167"/>
      <c r="AS2" s="167"/>
      <c r="AT2" s="167"/>
      <c r="AU2" s="167"/>
      <c r="AV2" s="167"/>
      <c r="AW2" s="167"/>
      <c r="AX2" s="167"/>
      <c r="AY2" s="167"/>
      <c r="AZ2" s="167"/>
      <c r="BA2" s="167"/>
      <c r="BB2" s="167"/>
      <c r="BC2" s="167"/>
    </row>
    <row r="3" spans="1:55" s="5" customFormat="1" ht="22.5" customHeight="1" x14ac:dyDescent="0.2">
      <c r="A3" s="168" t="s">
        <v>79</v>
      </c>
      <c r="B3" s="168"/>
      <c r="C3" s="168"/>
      <c r="D3" s="168"/>
      <c r="E3" s="168"/>
      <c r="F3" s="168"/>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c r="AS3" s="168"/>
      <c r="AT3" s="168"/>
      <c r="AU3" s="168"/>
      <c r="AV3" s="168"/>
      <c r="AW3" s="168"/>
      <c r="AX3" s="168"/>
      <c r="AY3" s="168"/>
      <c r="AZ3" s="168"/>
      <c r="BA3" s="168"/>
      <c r="BB3" s="168"/>
      <c r="BC3" s="168"/>
    </row>
    <row r="4" spans="1:55" s="5" customFormat="1" ht="12" customHeight="1" x14ac:dyDescent="0.2">
      <c r="A4" s="119"/>
      <c r="B4" s="119"/>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row>
    <row r="5" spans="1:55" s="5" customFormat="1" ht="22.5" customHeight="1" x14ac:dyDescent="0.2">
      <c r="A5" s="167" t="s">
        <v>0</v>
      </c>
      <c r="B5" s="167"/>
      <c r="C5" s="167"/>
      <c r="D5" s="167"/>
      <c r="E5" s="167"/>
      <c r="F5" s="167"/>
      <c r="G5" s="167"/>
      <c r="H5" s="167"/>
      <c r="I5" s="167"/>
      <c r="J5" s="167"/>
      <c r="K5" s="167"/>
      <c r="L5" s="167"/>
      <c r="M5" s="167"/>
      <c r="N5" s="167"/>
      <c r="O5" s="167"/>
      <c r="P5" s="167"/>
      <c r="Q5" s="167"/>
      <c r="R5" s="167"/>
      <c r="S5" s="167"/>
      <c r="T5" s="167"/>
      <c r="U5" s="167"/>
      <c r="V5" s="167"/>
      <c r="W5" s="167"/>
      <c r="X5" s="167"/>
      <c r="Y5" s="167"/>
      <c r="Z5" s="167"/>
      <c r="AA5" s="167"/>
      <c r="AB5" s="167"/>
      <c r="AC5" s="167"/>
      <c r="AD5" s="167"/>
      <c r="AE5" s="167"/>
      <c r="AF5" s="167"/>
      <c r="AG5" s="167"/>
      <c r="AH5" s="167"/>
      <c r="AI5" s="167"/>
      <c r="AJ5" s="167"/>
      <c r="AK5" s="167"/>
      <c r="AL5" s="167"/>
      <c r="AM5" s="167"/>
      <c r="AN5" s="167"/>
      <c r="AO5" s="167"/>
      <c r="AP5" s="167"/>
      <c r="AQ5" s="167"/>
      <c r="AR5" s="167"/>
      <c r="AS5" s="167"/>
      <c r="AT5" s="167"/>
      <c r="AU5" s="167"/>
      <c r="AV5" s="167"/>
      <c r="AW5" s="167"/>
      <c r="AX5" s="167"/>
      <c r="AY5" s="167"/>
      <c r="AZ5" s="167"/>
      <c r="BA5" s="167"/>
      <c r="BB5" s="167"/>
      <c r="BC5" s="167"/>
    </row>
    <row r="6" spans="1:55" s="12" customFormat="1" ht="13.5" customHeight="1" x14ac:dyDescent="0.2">
      <c r="A6" s="178" t="s">
        <v>72</v>
      </c>
      <c r="B6" s="178"/>
      <c r="C6" s="122"/>
      <c r="K6" s="174"/>
      <c r="L6" s="174"/>
      <c r="M6" s="174"/>
      <c r="N6" s="174"/>
      <c r="O6" s="174"/>
      <c r="P6" s="174"/>
      <c r="W6" s="174"/>
      <c r="X6" s="174"/>
      <c r="Y6" s="174"/>
      <c r="Z6" s="174"/>
      <c r="AA6" s="174"/>
      <c r="AB6" s="174"/>
      <c r="AI6" s="174"/>
      <c r="AJ6" s="174"/>
      <c r="AK6" s="174"/>
      <c r="AL6" s="174"/>
      <c r="AM6" s="174"/>
      <c r="AN6" s="174"/>
    </row>
    <row r="7" spans="1:55" s="12" customFormat="1" ht="20.100000000000001" customHeight="1" x14ac:dyDescent="0.2">
      <c r="A7" s="178"/>
      <c r="B7" s="178"/>
      <c r="C7" s="122"/>
      <c r="M7" s="13"/>
      <c r="N7" s="14"/>
      <c r="O7" s="14"/>
      <c r="P7" s="14"/>
      <c r="Q7" s="14"/>
      <c r="R7" s="14"/>
      <c r="S7" s="14"/>
      <c r="T7" s="14"/>
      <c r="U7" s="14"/>
      <c r="V7" s="14"/>
      <c r="Y7" s="13"/>
      <c r="Z7" s="14"/>
      <c r="AA7" s="14"/>
      <c r="AB7" s="14"/>
      <c r="AC7" s="14"/>
      <c r="AD7" s="14"/>
      <c r="AE7" s="14"/>
      <c r="AF7" s="190" t="s">
        <v>1</v>
      </c>
      <c r="AG7" s="190"/>
      <c r="AH7" s="190"/>
      <c r="AI7" s="190"/>
      <c r="AJ7" s="190"/>
      <c r="AK7" s="190"/>
      <c r="AL7" s="123"/>
      <c r="AM7" s="188"/>
      <c r="AN7" s="188"/>
      <c r="AO7" s="188"/>
      <c r="AP7" s="188"/>
      <c r="AQ7" s="188"/>
      <c r="AR7" s="188"/>
      <c r="AS7" s="188"/>
      <c r="AT7" s="188"/>
      <c r="AU7" s="188"/>
      <c r="AV7" s="188"/>
      <c r="AW7" s="188"/>
      <c r="AX7" s="188"/>
      <c r="AY7" s="188"/>
      <c r="AZ7" s="188"/>
      <c r="BA7" s="188"/>
      <c r="BB7" s="188"/>
      <c r="BC7" s="188"/>
    </row>
    <row r="8" spans="1:55" s="12" customFormat="1" ht="20.100000000000001" customHeight="1" x14ac:dyDescent="0.2">
      <c r="A8" s="179" t="s">
        <v>73</v>
      </c>
      <c r="B8" s="180"/>
      <c r="C8" s="122"/>
      <c r="M8" s="13"/>
      <c r="N8" s="14"/>
      <c r="O8" s="14"/>
      <c r="P8" s="14"/>
      <c r="Q8" s="14"/>
      <c r="R8" s="14"/>
      <c r="S8" s="14"/>
      <c r="T8" s="14"/>
      <c r="U8" s="14"/>
      <c r="V8" s="14"/>
      <c r="Y8" s="13"/>
      <c r="Z8" s="14"/>
      <c r="AA8" s="14"/>
      <c r="AB8" s="14"/>
      <c r="AC8" s="14"/>
      <c r="AD8" s="14"/>
      <c r="AE8" s="14"/>
      <c r="AF8" s="190" t="s">
        <v>33</v>
      </c>
      <c r="AG8" s="190"/>
      <c r="AH8" s="190"/>
      <c r="AI8" s="190"/>
      <c r="AJ8" s="190"/>
      <c r="AK8" s="190"/>
      <c r="AL8" s="123"/>
      <c r="AM8" s="188"/>
      <c r="AN8" s="188"/>
      <c r="AO8" s="188"/>
      <c r="AP8" s="188"/>
      <c r="AQ8" s="188"/>
      <c r="AR8" s="188"/>
      <c r="AS8" s="188"/>
      <c r="AT8" s="188"/>
      <c r="AU8" s="188"/>
      <c r="AV8" s="188"/>
      <c r="AW8" s="188"/>
      <c r="AX8" s="188"/>
      <c r="AY8" s="188"/>
      <c r="AZ8" s="188"/>
      <c r="BA8" s="188"/>
      <c r="BB8" s="188"/>
      <c r="BC8" s="188"/>
    </row>
    <row r="9" spans="1:55" s="12" customFormat="1" ht="20.100000000000001" customHeight="1" x14ac:dyDescent="0.2">
      <c r="A9" s="181"/>
      <c r="B9" s="182"/>
      <c r="C9" s="122"/>
      <c r="M9" s="13"/>
      <c r="N9" s="14"/>
      <c r="O9" s="14"/>
      <c r="P9" s="14"/>
      <c r="Q9" s="14"/>
      <c r="R9" s="14"/>
      <c r="S9" s="14"/>
      <c r="T9" s="14"/>
      <c r="U9" s="14"/>
      <c r="V9" s="14"/>
      <c r="Y9" s="13"/>
      <c r="Z9" s="14"/>
      <c r="AA9" s="14"/>
      <c r="AB9" s="14"/>
      <c r="AC9" s="14"/>
      <c r="AD9" s="14"/>
      <c r="AE9" s="14"/>
      <c r="AF9" s="190" t="s">
        <v>2</v>
      </c>
      <c r="AG9" s="190"/>
      <c r="AH9" s="190"/>
      <c r="AI9" s="190"/>
      <c r="AJ9" s="190"/>
      <c r="AK9" s="190"/>
      <c r="AL9" s="123"/>
      <c r="AM9" s="188"/>
      <c r="AN9" s="188"/>
      <c r="AO9" s="188"/>
      <c r="AP9" s="188"/>
      <c r="AQ9" s="188"/>
      <c r="AR9" s="188"/>
      <c r="AS9" s="188"/>
      <c r="AT9" s="188"/>
      <c r="AU9" s="188"/>
      <c r="AV9" s="188"/>
      <c r="AW9" s="188"/>
      <c r="AX9" s="188"/>
      <c r="AY9" s="188"/>
      <c r="AZ9" s="188"/>
      <c r="BA9" s="188"/>
      <c r="BB9" s="188"/>
      <c r="BC9" s="188"/>
    </row>
    <row r="10" spans="1:55" s="12" customFormat="1" ht="15" customHeight="1" x14ac:dyDescent="0.2">
      <c r="P10" s="15"/>
      <c r="Q10" s="15"/>
      <c r="R10" s="16"/>
      <c r="S10" s="15"/>
      <c r="T10" s="15"/>
      <c r="U10" s="15"/>
      <c r="V10" s="17"/>
      <c r="AB10" s="15"/>
      <c r="AC10" s="15"/>
      <c r="AD10" s="16"/>
      <c r="AE10" s="15"/>
      <c r="AF10" s="15"/>
      <c r="AG10" s="15"/>
      <c r="AH10" s="17"/>
      <c r="AN10" s="15"/>
      <c r="AO10" s="15"/>
      <c r="AP10" s="16"/>
      <c r="AQ10" s="15"/>
      <c r="AR10" s="15"/>
      <c r="AS10" s="15"/>
      <c r="AT10" s="17"/>
      <c r="AU10" s="15"/>
      <c r="AV10" s="15"/>
      <c r="AW10" s="17"/>
      <c r="AX10" s="15"/>
      <c r="AY10" s="189" t="s">
        <v>74</v>
      </c>
      <c r="AZ10" s="189"/>
      <c r="BA10" s="189"/>
      <c r="BB10" s="189"/>
      <c r="BC10" s="189"/>
    </row>
    <row r="11" spans="1:55" s="12" customFormat="1" ht="15" customHeight="1" x14ac:dyDescent="0.2">
      <c r="A11" s="172" t="s">
        <v>3</v>
      </c>
      <c r="B11" s="130"/>
      <c r="C11" s="211" t="s">
        <v>78</v>
      </c>
      <c r="D11" s="211" t="s">
        <v>4</v>
      </c>
      <c r="E11" s="128" t="s">
        <v>5</v>
      </c>
      <c r="F11" s="129"/>
      <c r="G11" s="130"/>
      <c r="H11" s="176" t="s">
        <v>6</v>
      </c>
      <c r="I11" s="177"/>
      <c r="J11" s="177"/>
      <c r="K11" s="176" t="s">
        <v>41</v>
      </c>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83"/>
      <c r="AV11" s="183"/>
      <c r="AW11" s="184"/>
      <c r="AX11" s="125" t="s">
        <v>42</v>
      </c>
      <c r="AY11" s="126"/>
      <c r="AZ11" s="127"/>
      <c r="BA11" s="128" t="s">
        <v>7</v>
      </c>
      <c r="BB11" s="129"/>
      <c r="BC11" s="130"/>
    </row>
    <row r="12" spans="1:55" s="12" customFormat="1" ht="15" customHeight="1" x14ac:dyDescent="0.2">
      <c r="A12" s="134"/>
      <c r="B12" s="136"/>
      <c r="C12" s="212"/>
      <c r="D12" s="212"/>
      <c r="E12" s="134" t="s">
        <v>8</v>
      </c>
      <c r="F12" s="135"/>
      <c r="G12" s="136"/>
      <c r="H12" s="120" t="s">
        <v>9</v>
      </c>
      <c r="I12" s="81" t="s">
        <v>10</v>
      </c>
      <c r="J12" s="121" t="s">
        <v>11</v>
      </c>
      <c r="K12" s="173" t="s">
        <v>12</v>
      </c>
      <c r="L12" s="173"/>
      <c r="M12" s="173"/>
      <c r="N12" s="173" t="s">
        <v>13</v>
      </c>
      <c r="O12" s="173"/>
      <c r="P12" s="173"/>
      <c r="Q12" s="173" t="s">
        <v>14</v>
      </c>
      <c r="R12" s="173"/>
      <c r="S12" s="173"/>
      <c r="T12" s="173" t="s">
        <v>15</v>
      </c>
      <c r="U12" s="173"/>
      <c r="V12" s="173"/>
      <c r="W12" s="173" t="s">
        <v>16</v>
      </c>
      <c r="X12" s="173"/>
      <c r="Y12" s="173"/>
      <c r="Z12" s="173" t="s">
        <v>17</v>
      </c>
      <c r="AA12" s="173"/>
      <c r="AB12" s="173"/>
      <c r="AC12" s="173" t="s">
        <v>18</v>
      </c>
      <c r="AD12" s="173"/>
      <c r="AE12" s="173"/>
      <c r="AF12" s="173" t="s">
        <v>19</v>
      </c>
      <c r="AG12" s="173"/>
      <c r="AH12" s="173"/>
      <c r="AI12" s="173" t="s">
        <v>20</v>
      </c>
      <c r="AJ12" s="173"/>
      <c r="AK12" s="173"/>
      <c r="AL12" s="173" t="s">
        <v>21</v>
      </c>
      <c r="AM12" s="173"/>
      <c r="AN12" s="173"/>
      <c r="AO12" s="173" t="s">
        <v>22</v>
      </c>
      <c r="AP12" s="173"/>
      <c r="AQ12" s="173"/>
      <c r="AR12" s="173" t="s">
        <v>23</v>
      </c>
      <c r="AS12" s="173"/>
      <c r="AT12" s="173"/>
      <c r="AU12" s="185" t="s">
        <v>24</v>
      </c>
      <c r="AV12" s="186"/>
      <c r="AW12" s="187"/>
      <c r="AX12" s="131" t="s">
        <v>62</v>
      </c>
      <c r="AY12" s="132"/>
      <c r="AZ12" s="133"/>
      <c r="BA12" s="134" t="s">
        <v>25</v>
      </c>
      <c r="BB12" s="135"/>
      <c r="BC12" s="136"/>
    </row>
    <row r="13" spans="1:55" s="12" customFormat="1" ht="15" customHeight="1" x14ac:dyDescent="0.2">
      <c r="A13" s="216"/>
      <c r="B13" s="217"/>
      <c r="C13" s="213"/>
      <c r="D13" s="197" t="s">
        <v>34</v>
      </c>
      <c r="E13" s="199"/>
      <c r="F13" s="200"/>
      <c r="G13" s="201"/>
      <c r="H13" s="194"/>
      <c r="I13" s="194"/>
      <c r="J13" s="195"/>
      <c r="K13" s="18" t="s">
        <v>26</v>
      </c>
      <c r="L13" s="19"/>
      <c r="M13" s="20" t="s">
        <v>27</v>
      </c>
      <c r="N13" s="18" t="s">
        <v>26</v>
      </c>
      <c r="O13" s="19"/>
      <c r="P13" s="20" t="s">
        <v>27</v>
      </c>
      <c r="Q13" s="18" t="s">
        <v>26</v>
      </c>
      <c r="R13" s="19"/>
      <c r="S13" s="20" t="s">
        <v>27</v>
      </c>
      <c r="T13" s="18" t="s">
        <v>26</v>
      </c>
      <c r="U13" s="19"/>
      <c r="V13" s="20" t="s">
        <v>27</v>
      </c>
      <c r="W13" s="18" t="s">
        <v>26</v>
      </c>
      <c r="X13" s="19"/>
      <c r="Y13" s="20" t="s">
        <v>27</v>
      </c>
      <c r="Z13" s="18" t="s">
        <v>26</v>
      </c>
      <c r="AA13" s="19"/>
      <c r="AB13" s="20" t="s">
        <v>27</v>
      </c>
      <c r="AC13" s="18" t="s">
        <v>26</v>
      </c>
      <c r="AD13" s="19"/>
      <c r="AE13" s="20" t="s">
        <v>27</v>
      </c>
      <c r="AF13" s="18" t="s">
        <v>26</v>
      </c>
      <c r="AG13" s="19"/>
      <c r="AH13" s="20" t="s">
        <v>27</v>
      </c>
      <c r="AI13" s="18" t="s">
        <v>26</v>
      </c>
      <c r="AJ13" s="19"/>
      <c r="AK13" s="20" t="s">
        <v>27</v>
      </c>
      <c r="AL13" s="18" t="s">
        <v>26</v>
      </c>
      <c r="AM13" s="19"/>
      <c r="AN13" s="20" t="s">
        <v>27</v>
      </c>
      <c r="AO13" s="18" t="s">
        <v>26</v>
      </c>
      <c r="AP13" s="6"/>
      <c r="AQ13" s="20" t="s">
        <v>27</v>
      </c>
      <c r="AR13" s="18" t="s">
        <v>26</v>
      </c>
      <c r="AS13" s="6"/>
      <c r="AT13" s="20" t="s">
        <v>27</v>
      </c>
      <c r="AU13" s="18" t="s">
        <v>26</v>
      </c>
      <c r="AV13" s="6">
        <f>SUM(L13:AS13)</f>
        <v>0</v>
      </c>
      <c r="AW13" s="20" t="s">
        <v>27</v>
      </c>
      <c r="AX13" s="137"/>
      <c r="AY13" s="138"/>
      <c r="AZ13" s="139"/>
      <c r="BA13" s="146"/>
      <c r="BB13" s="147"/>
      <c r="BC13" s="148"/>
    </row>
    <row r="14" spans="1:55" s="12" customFormat="1" ht="15" customHeight="1" x14ac:dyDescent="0.2">
      <c r="A14" s="218"/>
      <c r="B14" s="219"/>
      <c r="C14" s="214"/>
      <c r="D14" s="169"/>
      <c r="E14" s="202"/>
      <c r="F14" s="203"/>
      <c r="G14" s="204"/>
      <c r="H14" s="166"/>
      <c r="I14" s="166"/>
      <c r="J14" s="196"/>
      <c r="K14" s="21"/>
      <c r="L14" s="22"/>
      <c r="M14" s="23"/>
      <c r="N14" s="21"/>
      <c r="O14" s="22"/>
      <c r="P14" s="23"/>
      <c r="Q14" s="21"/>
      <c r="R14" s="22"/>
      <c r="S14" s="23"/>
      <c r="T14" s="21"/>
      <c r="U14" s="22"/>
      <c r="V14" s="23"/>
      <c r="W14" s="21"/>
      <c r="X14" s="22"/>
      <c r="Y14" s="23"/>
      <c r="Z14" s="21"/>
      <c r="AA14" s="22"/>
      <c r="AB14" s="23"/>
      <c r="AC14" s="21"/>
      <c r="AD14" s="22"/>
      <c r="AE14" s="23"/>
      <c r="AF14" s="21"/>
      <c r="AG14" s="22"/>
      <c r="AH14" s="23"/>
      <c r="AI14" s="21"/>
      <c r="AJ14" s="22"/>
      <c r="AK14" s="23"/>
      <c r="AL14" s="21"/>
      <c r="AM14" s="22"/>
      <c r="AN14" s="23"/>
      <c r="AO14" s="21"/>
      <c r="AP14" s="7"/>
      <c r="AQ14" s="23"/>
      <c r="AR14" s="21"/>
      <c r="AS14" s="7"/>
      <c r="AT14" s="23"/>
      <c r="AU14" s="21"/>
      <c r="AV14" s="7">
        <f t="shared" ref="AV14:AV32" si="0">SUM(L14:AS14)</f>
        <v>0</v>
      </c>
      <c r="AW14" s="23"/>
      <c r="AX14" s="140"/>
      <c r="AY14" s="141"/>
      <c r="AZ14" s="142"/>
      <c r="BA14" s="149"/>
      <c r="BB14" s="150"/>
      <c r="BC14" s="151"/>
    </row>
    <row r="15" spans="1:55" s="12" customFormat="1" ht="15" customHeight="1" x14ac:dyDescent="0.2">
      <c r="A15" s="218"/>
      <c r="B15" s="219"/>
      <c r="C15" s="214"/>
      <c r="D15" s="169"/>
      <c r="E15" s="202"/>
      <c r="F15" s="203"/>
      <c r="G15" s="204"/>
      <c r="H15" s="161"/>
      <c r="I15" s="161"/>
      <c r="J15" s="195"/>
      <c r="K15" s="24" t="s">
        <v>28</v>
      </c>
      <c r="L15" s="19"/>
      <c r="M15" s="20" t="s">
        <v>27</v>
      </c>
      <c r="N15" s="18" t="s">
        <v>26</v>
      </c>
      <c r="O15" s="19"/>
      <c r="P15" s="20" t="s">
        <v>27</v>
      </c>
      <c r="Q15" s="18" t="s">
        <v>26</v>
      </c>
      <c r="R15" s="19"/>
      <c r="S15" s="20" t="s">
        <v>27</v>
      </c>
      <c r="T15" s="18" t="s">
        <v>26</v>
      </c>
      <c r="U15" s="19"/>
      <c r="V15" s="20" t="s">
        <v>27</v>
      </c>
      <c r="W15" s="18" t="s">
        <v>26</v>
      </c>
      <c r="X15" s="19"/>
      <c r="Y15" s="20" t="s">
        <v>27</v>
      </c>
      <c r="Z15" s="18" t="s">
        <v>26</v>
      </c>
      <c r="AA15" s="19"/>
      <c r="AB15" s="20" t="s">
        <v>27</v>
      </c>
      <c r="AC15" s="18" t="s">
        <v>26</v>
      </c>
      <c r="AD15" s="19"/>
      <c r="AE15" s="20" t="s">
        <v>27</v>
      </c>
      <c r="AF15" s="18" t="s">
        <v>26</v>
      </c>
      <c r="AG15" s="19"/>
      <c r="AH15" s="20" t="s">
        <v>27</v>
      </c>
      <c r="AI15" s="18" t="s">
        <v>26</v>
      </c>
      <c r="AJ15" s="19"/>
      <c r="AK15" s="20" t="s">
        <v>27</v>
      </c>
      <c r="AL15" s="18" t="s">
        <v>26</v>
      </c>
      <c r="AM15" s="19"/>
      <c r="AN15" s="20" t="s">
        <v>27</v>
      </c>
      <c r="AO15" s="18" t="s">
        <v>26</v>
      </c>
      <c r="AP15" s="6"/>
      <c r="AQ15" s="20" t="s">
        <v>27</v>
      </c>
      <c r="AR15" s="18" t="s">
        <v>26</v>
      </c>
      <c r="AS15" s="6"/>
      <c r="AT15" s="20" t="s">
        <v>27</v>
      </c>
      <c r="AU15" s="18" t="s">
        <v>26</v>
      </c>
      <c r="AV15" s="6">
        <f t="shared" si="0"/>
        <v>0</v>
      </c>
      <c r="AW15" s="25" t="s">
        <v>29</v>
      </c>
      <c r="AX15" s="140"/>
      <c r="AY15" s="141"/>
      <c r="AZ15" s="142"/>
      <c r="BA15" s="149"/>
      <c r="BB15" s="150"/>
      <c r="BC15" s="151"/>
    </row>
    <row r="16" spans="1:55" s="12" customFormat="1" ht="15" customHeight="1" x14ac:dyDescent="0.2">
      <c r="A16" s="218"/>
      <c r="B16" s="219"/>
      <c r="C16" s="214"/>
      <c r="D16" s="169"/>
      <c r="E16" s="202"/>
      <c r="F16" s="203"/>
      <c r="G16" s="204"/>
      <c r="H16" s="162"/>
      <c r="I16" s="162"/>
      <c r="J16" s="196"/>
      <c r="K16" s="26"/>
      <c r="L16" s="22"/>
      <c r="M16" s="23"/>
      <c r="N16" s="21"/>
      <c r="O16" s="22"/>
      <c r="P16" s="23"/>
      <c r="Q16" s="21"/>
      <c r="R16" s="22"/>
      <c r="S16" s="23"/>
      <c r="T16" s="21"/>
      <c r="U16" s="22"/>
      <c r="V16" s="23"/>
      <c r="W16" s="21"/>
      <c r="X16" s="22"/>
      <c r="Y16" s="23"/>
      <c r="Z16" s="21"/>
      <c r="AA16" s="22"/>
      <c r="AB16" s="23"/>
      <c r="AC16" s="21"/>
      <c r="AD16" s="22"/>
      <c r="AE16" s="23"/>
      <c r="AF16" s="21"/>
      <c r="AG16" s="22"/>
      <c r="AH16" s="23"/>
      <c r="AI16" s="21"/>
      <c r="AJ16" s="22"/>
      <c r="AK16" s="23"/>
      <c r="AL16" s="21"/>
      <c r="AM16" s="22"/>
      <c r="AN16" s="23"/>
      <c r="AO16" s="21"/>
      <c r="AP16" s="7"/>
      <c r="AQ16" s="23"/>
      <c r="AR16" s="21"/>
      <c r="AS16" s="7"/>
      <c r="AT16" s="23"/>
      <c r="AU16" s="21"/>
      <c r="AV16" s="7">
        <f t="shared" si="0"/>
        <v>0</v>
      </c>
      <c r="AW16" s="27"/>
      <c r="AX16" s="140"/>
      <c r="AY16" s="141"/>
      <c r="AZ16" s="142"/>
      <c r="BA16" s="149"/>
      <c r="BB16" s="150"/>
      <c r="BC16" s="151"/>
    </row>
    <row r="17" spans="1:55" s="12" customFormat="1" ht="15" customHeight="1" x14ac:dyDescent="0.2">
      <c r="A17" s="218"/>
      <c r="B17" s="219"/>
      <c r="C17" s="214"/>
      <c r="D17" s="169"/>
      <c r="E17" s="202"/>
      <c r="F17" s="203"/>
      <c r="G17" s="204"/>
      <c r="H17" s="161"/>
      <c r="I17" s="161"/>
      <c r="J17" s="163"/>
      <c r="K17" s="24" t="s">
        <v>26</v>
      </c>
      <c r="L17" s="8"/>
      <c r="M17" s="25" t="s">
        <v>27</v>
      </c>
      <c r="N17" s="24" t="s">
        <v>26</v>
      </c>
      <c r="O17" s="8"/>
      <c r="P17" s="25" t="s">
        <v>27</v>
      </c>
      <c r="Q17" s="24" t="s">
        <v>26</v>
      </c>
      <c r="R17" s="8"/>
      <c r="S17" s="25" t="s">
        <v>27</v>
      </c>
      <c r="T17" s="24" t="s">
        <v>26</v>
      </c>
      <c r="U17" s="8"/>
      <c r="V17" s="25" t="s">
        <v>27</v>
      </c>
      <c r="W17" s="24" t="s">
        <v>26</v>
      </c>
      <c r="X17" s="8"/>
      <c r="Y17" s="25" t="s">
        <v>27</v>
      </c>
      <c r="Z17" s="24" t="s">
        <v>26</v>
      </c>
      <c r="AA17" s="8"/>
      <c r="AB17" s="25" t="s">
        <v>27</v>
      </c>
      <c r="AC17" s="24" t="s">
        <v>26</v>
      </c>
      <c r="AD17" s="8"/>
      <c r="AE17" s="25" t="s">
        <v>27</v>
      </c>
      <c r="AF17" s="24" t="s">
        <v>26</v>
      </c>
      <c r="AG17" s="8"/>
      <c r="AH17" s="25" t="s">
        <v>27</v>
      </c>
      <c r="AI17" s="24" t="s">
        <v>26</v>
      </c>
      <c r="AJ17" s="8"/>
      <c r="AK17" s="25" t="s">
        <v>27</v>
      </c>
      <c r="AL17" s="24" t="s">
        <v>26</v>
      </c>
      <c r="AM17" s="8"/>
      <c r="AN17" s="25" t="s">
        <v>27</v>
      </c>
      <c r="AO17" s="24" t="s">
        <v>26</v>
      </c>
      <c r="AP17" s="8"/>
      <c r="AQ17" s="25" t="s">
        <v>27</v>
      </c>
      <c r="AR17" s="24" t="s">
        <v>26</v>
      </c>
      <c r="AS17" s="8"/>
      <c r="AT17" s="25" t="s">
        <v>27</v>
      </c>
      <c r="AU17" s="24" t="s">
        <v>26</v>
      </c>
      <c r="AV17" s="8">
        <f t="shared" si="0"/>
        <v>0</v>
      </c>
      <c r="AW17" s="25" t="s">
        <v>27</v>
      </c>
      <c r="AX17" s="140"/>
      <c r="AY17" s="141"/>
      <c r="AZ17" s="142"/>
      <c r="BA17" s="149"/>
      <c r="BB17" s="150"/>
      <c r="BC17" s="151"/>
    </row>
    <row r="18" spans="1:55" s="12" customFormat="1" ht="15" customHeight="1" x14ac:dyDescent="0.2">
      <c r="A18" s="218"/>
      <c r="B18" s="219"/>
      <c r="C18" s="214"/>
      <c r="D18" s="169"/>
      <c r="E18" s="202"/>
      <c r="F18" s="203"/>
      <c r="G18" s="204"/>
      <c r="H18" s="162"/>
      <c r="I18" s="162"/>
      <c r="J18" s="164"/>
      <c r="K18" s="28"/>
      <c r="L18" s="9"/>
      <c r="M18" s="29"/>
      <c r="N18" s="28"/>
      <c r="O18" s="9"/>
      <c r="P18" s="29"/>
      <c r="Q18" s="28"/>
      <c r="R18" s="9"/>
      <c r="S18" s="29"/>
      <c r="T18" s="28"/>
      <c r="U18" s="9"/>
      <c r="V18" s="29"/>
      <c r="W18" s="28"/>
      <c r="X18" s="9"/>
      <c r="Y18" s="29"/>
      <c r="Z18" s="28"/>
      <c r="AA18" s="9"/>
      <c r="AB18" s="29"/>
      <c r="AC18" s="28"/>
      <c r="AD18" s="9"/>
      <c r="AE18" s="29"/>
      <c r="AF18" s="28"/>
      <c r="AG18" s="9"/>
      <c r="AH18" s="29"/>
      <c r="AI18" s="28"/>
      <c r="AJ18" s="9"/>
      <c r="AK18" s="29"/>
      <c r="AL18" s="28"/>
      <c r="AM18" s="9"/>
      <c r="AN18" s="29"/>
      <c r="AO18" s="28"/>
      <c r="AP18" s="9"/>
      <c r="AQ18" s="29"/>
      <c r="AR18" s="28"/>
      <c r="AS18" s="9"/>
      <c r="AT18" s="29"/>
      <c r="AU18" s="28"/>
      <c r="AV18" s="9">
        <f t="shared" si="0"/>
        <v>0</v>
      </c>
      <c r="AW18" s="29"/>
      <c r="AX18" s="140"/>
      <c r="AY18" s="141"/>
      <c r="AZ18" s="142"/>
      <c r="BA18" s="149"/>
      <c r="BB18" s="150"/>
      <c r="BC18" s="151"/>
    </row>
    <row r="19" spans="1:55" s="12" customFormat="1" ht="15" customHeight="1" x14ac:dyDescent="0.2">
      <c r="A19" s="218"/>
      <c r="B19" s="219"/>
      <c r="C19" s="214"/>
      <c r="D19" s="169"/>
      <c r="E19" s="202"/>
      <c r="F19" s="203"/>
      <c r="G19" s="204"/>
      <c r="H19" s="161"/>
      <c r="I19" s="161"/>
      <c r="J19" s="163"/>
      <c r="K19" s="24" t="s">
        <v>28</v>
      </c>
      <c r="L19" s="8"/>
      <c r="M19" s="25" t="s">
        <v>29</v>
      </c>
      <c r="N19" s="24" t="s">
        <v>28</v>
      </c>
      <c r="O19" s="8"/>
      <c r="P19" s="25" t="s">
        <v>29</v>
      </c>
      <c r="Q19" s="24" t="s">
        <v>28</v>
      </c>
      <c r="R19" s="8"/>
      <c r="S19" s="25" t="s">
        <v>29</v>
      </c>
      <c r="T19" s="24" t="s">
        <v>28</v>
      </c>
      <c r="U19" s="8"/>
      <c r="V19" s="25" t="s">
        <v>29</v>
      </c>
      <c r="W19" s="24" t="s">
        <v>28</v>
      </c>
      <c r="X19" s="8"/>
      <c r="Y19" s="25" t="s">
        <v>29</v>
      </c>
      <c r="Z19" s="24" t="s">
        <v>28</v>
      </c>
      <c r="AA19" s="8"/>
      <c r="AB19" s="25" t="s">
        <v>29</v>
      </c>
      <c r="AC19" s="24" t="s">
        <v>28</v>
      </c>
      <c r="AD19" s="8"/>
      <c r="AE19" s="25" t="s">
        <v>29</v>
      </c>
      <c r="AF19" s="24" t="s">
        <v>28</v>
      </c>
      <c r="AG19" s="8"/>
      <c r="AH19" s="25" t="s">
        <v>29</v>
      </c>
      <c r="AI19" s="24" t="s">
        <v>28</v>
      </c>
      <c r="AJ19" s="8"/>
      <c r="AK19" s="25" t="s">
        <v>29</v>
      </c>
      <c r="AL19" s="24" t="s">
        <v>28</v>
      </c>
      <c r="AM19" s="8"/>
      <c r="AN19" s="25" t="s">
        <v>29</v>
      </c>
      <c r="AO19" s="24" t="s">
        <v>28</v>
      </c>
      <c r="AP19" s="8"/>
      <c r="AQ19" s="25" t="s">
        <v>29</v>
      </c>
      <c r="AR19" s="24" t="s">
        <v>28</v>
      </c>
      <c r="AS19" s="8"/>
      <c r="AT19" s="25" t="s">
        <v>29</v>
      </c>
      <c r="AU19" s="24" t="s">
        <v>28</v>
      </c>
      <c r="AV19" s="8">
        <f t="shared" si="0"/>
        <v>0</v>
      </c>
      <c r="AW19" s="25" t="s">
        <v>29</v>
      </c>
      <c r="AX19" s="140"/>
      <c r="AY19" s="141"/>
      <c r="AZ19" s="142"/>
      <c r="BA19" s="149"/>
      <c r="BB19" s="150"/>
      <c r="BC19" s="151"/>
    </row>
    <row r="20" spans="1:55" s="12" customFormat="1" ht="15" customHeight="1" x14ac:dyDescent="0.2">
      <c r="A20" s="218"/>
      <c r="B20" s="219"/>
      <c r="C20" s="214"/>
      <c r="D20" s="169"/>
      <c r="E20" s="202"/>
      <c r="F20" s="203"/>
      <c r="G20" s="204"/>
      <c r="H20" s="162"/>
      <c r="I20" s="162"/>
      <c r="J20" s="164"/>
      <c r="K20" s="26"/>
      <c r="L20" s="10"/>
      <c r="M20" s="27"/>
      <c r="N20" s="26"/>
      <c r="O20" s="10"/>
      <c r="P20" s="27"/>
      <c r="Q20" s="26"/>
      <c r="R20" s="10"/>
      <c r="S20" s="27"/>
      <c r="T20" s="26"/>
      <c r="U20" s="10"/>
      <c r="V20" s="27"/>
      <c r="W20" s="26"/>
      <c r="X20" s="10"/>
      <c r="Y20" s="27"/>
      <c r="Z20" s="26"/>
      <c r="AA20" s="10"/>
      <c r="AB20" s="27"/>
      <c r="AC20" s="26"/>
      <c r="AD20" s="10"/>
      <c r="AE20" s="27"/>
      <c r="AF20" s="26"/>
      <c r="AG20" s="10"/>
      <c r="AH20" s="27"/>
      <c r="AI20" s="26"/>
      <c r="AJ20" s="10"/>
      <c r="AK20" s="27"/>
      <c r="AL20" s="26"/>
      <c r="AM20" s="10"/>
      <c r="AN20" s="27"/>
      <c r="AO20" s="26"/>
      <c r="AP20" s="10"/>
      <c r="AQ20" s="27"/>
      <c r="AR20" s="26"/>
      <c r="AS20" s="10"/>
      <c r="AT20" s="27"/>
      <c r="AU20" s="26"/>
      <c r="AV20" s="10">
        <f t="shared" si="0"/>
        <v>0</v>
      </c>
      <c r="AW20" s="27"/>
      <c r="AX20" s="140"/>
      <c r="AY20" s="141"/>
      <c r="AZ20" s="142"/>
      <c r="BA20" s="149"/>
      <c r="BB20" s="150"/>
      <c r="BC20" s="151"/>
    </row>
    <row r="21" spans="1:55" s="12" customFormat="1" ht="15" customHeight="1" x14ac:dyDescent="0.2">
      <c r="A21" s="218"/>
      <c r="B21" s="219"/>
      <c r="C21" s="214"/>
      <c r="D21" s="169"/>
      <c r="E21" s="202"/>
      <c r="F21" s="203"/>
      <c r="G21" s="204"/>
      <c r="H21" s="161"/>
      <c r="I21" s="161"/>
      <c r="J21" s="163"/>
      <c r="K21" s="24" t="s">
        <v>26</v>
      </c>
      <c r="L21" s="8"/>
      <c r="M21" s="25" t="s">
        <v>27</v>
      </c>
      <c r="N21" s="24" t="s">
        <v>26</v>
      </c>
      <c r="O21" s="8"/>
      <c r="P21" s="25" t="s">
        <v>27</v>
      </c>
      <c r="Q21" s="24" t="s">
        <v>26</v>
      </c>
      <c r="R21" s="8"/>
      <c r="S21" s="25" t="s">
        <v>27</v>
      </c>
      <c r="T21" s="24" t="s">
        <v>26</v>
      </c>
      <c r="U21" s="8"/>
      <c r="V21" s="25" t="s">
        <v>27</v>
      </c>
      <c r="W21" s="24" t="s">
        <v>26</v>
      </c>
      <c r="X21" s="8"/>
      <c r="Y21" s="25" t="s">
        <v>27</v>
      </c>
      <c r="Z21" s="24" t="s">
        <v>26</v>
      </c>
      <c r="AA21" s="8"/>
      <c r="AB21" s="25" t="s">
        <v>27</v>
      </c>
      <c r="AC21" s="24" t="s">
        <v>26</v>
      </c>
      <c r="AD21" s="8"/>
      <c r="AE21" s="25" t="s">
        <v>27</v>
      </c>
      <c r="AF21" s="24" t="s">
        <v>26</v>
      </c>
      <c r="AG21" s="8"/>
      <c r="AH21" s="25" t="s">
        <v>27</v>
      </c>
      <c r="AI21" s="24" t="s">
        <v>26</v>
      </c>
      <c r="AJ21" s="8"/>
      <c r="AK21" s="25" t="s">
        <v>27</v>
      </c>
      <c r="AL21" s="24" t="s">
        <v>26</v>
      </c>
      <c r="AM21" s="8"/>
      <c r="AN21" s="25" t="s">
        <v>27</v>
      </c>
      <c r="AO21" s="24" t="s">
        <v>26</v>
      </c>
      <c r="AP21" s="8"/>
      <c r="AQ21" s="25" t="s">
        <v>27</v>
      </c>
      <c r="AR21" s="24" t="s">
        <v>26</v>
      </c>
      <c r="AS21" s="8"/>
      <c r="AT21" s="25" t="s">
        <v>27</v>
      </c>
      <c r="AU21" s="24" t="s">
        <v>26</v>
      </c>
      <c r="AV21" s="8">
        <f t="shared" si="0"/>
        <v>0</v>
      </c>
      <c r="AW21" s="25" t="s">
        <v>27</v>
      </c>
      <c r="AX21" s="140"/>
      <c r="AY21" s="141"/>
      <c r="AZ21" s="142"/>
      <c r="BA21" s="149"/>
      <c r="BB21" s="150"/>
      <c r="BC21" s="151"/>
    </row>
    <row r="22" spans="1:55" s="12" customFormat="1" ht="15" customHeight="1" x14ac:dyDescent="0.2">
      <c r="A22" s="218"/>
      <c r="B22" s="219"/>
      <c r="C22" s="214"/>
      <c r="D22" s="169"/>
      <c r="E22" s="202"/>
      <c r="F22" s="203"/>
      <c r="G22" s="204"/>
      <c r="H22" s="162"/>
      <c r="I22" s="162"/>
      <c r="J22" s="164"/>
      <c r="K22" s="28"/>
      <c r="L22" s="9"/>
      <c r="M22" s="29"/>
      <c r="N22" s="28"/>
      <c r="O22" s="9"/>
      <c r="P22" s="29"/>
      <c r="Q22" s="28"/>
      <c r="R22" s="9"/>
      <c r="S22" s="29"/>
      <c r="T22" s="28"/>
      <c r="U22" s="9"/>
      <c r="V22" s="29"/>
      <c r="W22" s="28"/>
      <c r="X22" s="9"/>
      <c r="Y22" s="29"/>
      <c r="Z22" s="28"/>
      <c r="AA22" s="9"/>
      <c r="AB22" s="29"/>
      <c r="AC22" s="28"/>
      <c r="AD22" s="9"/>
      <c r="AE22" s="29"/>
      <c r="AF22" s="28"/>
      <c r="AG22" s="9"/>
      <c r="AH22" s="29"/>
      <c r="AI22" s="28"/>
      <c r="AJ22" s="9"/>
      <c r="AK22" s="29"/>
      <c r="AL22" s="28"/>
      <c r="AM22" s="9"/>
      <c r="AN22" s="29"/>
      <c r="AO22" s="28"/>
      <c r="AP22" s="9"/>
      <c r="AQ22" s="29"/>
      <c r="AR22" s="28"/>
      <c r="AS22" s="9"/>
      <c r="AT22" s="29"/>
      <c r="AU22" s="28"/>
      <c r="AV22" s="9">
        <f t="shared" si="0"/>
        <v>0</v>
      </c>
      <c r="AW22" s="29"/>
      <c r="AX22" s="140"/>
      <c r="AY22" s="141"/>
      <c r="AZ22" s="142"/>
      <c r="BA22" s="149"/>
      <c r="BB22" s="150"/>
      <c r="BC22" s="151"/>
    </row>
    <row r="23" spans="1:55" s="12" customFormat="1" ht="15" customHeight="1" x14ac:dyDescent="0.2">
      <c r="A23" s="218"/>
      <c r="B23" s="219"/>
      <c r="C23" s="214"/>
      <c r="D23" s="169"/>
      <c r="E23" s="202"/>
      <c r="F23" s="203"/>
      <c r="G23" s="204"/>
      <c r="H23" s="161"/>
      <c r="I23" s="161"/>
      <c r="J23" s="163"/>
      <c r="K23" s="24" t="s">
        <v>28</v>
      </c>
      <c r="L23" s="8"/>
      <c r="M23" s="25" t="s">
        <v>29</v>
      </c>
      <c r="N23" s="24" t="s">
        <v>28</v>
      </c>
      <c r="O23" s="8"/>
      <c r="P23" s="25" t="s">
        <v>29</v>
      </c>
      <c r="Q23" s="24" t="s">
        <v>28</v>
      </c>
      <c r="R23" s="8"/>
      <c r="S23" s="25" t="s">
        <v>29</v>
      </c>
      <c r="T23" s="24" t="s">
        <v>28</v>
      </c>
      <c r="U23" s="8"/>
      <c r="V23" s="25" t="s">
        <v>29</v>
      </c>
      <c r="W23" s="24" t="s">
        <v>28</v>
      </c>
      <c r="X23" s="8"/>
      <c r="Y23" s="25" t="s">
        <v>29</v>
      </c>
      <c r="Z23" s="24" t="s">
        <v>28</v>
      </c>
      <c r="AA23" s="8"/>
      <c r="AB23" s="25" t="s">
        <v>29</v>
      </c>
      <c r="AC23" s="24" t="s">
        <v>28</v>
      </c>
      <c r="AD23" s="8"/>
      <c r="AE23" s="25" t="s">
        <v>29</v>
      </c>
      <c r="AF23" s="24" t="s">
        <v>28</v>
      </c>
      <c r="AG23" s="8"/>
      <c r="AH23" s="25" t="s">
        <v>29</v>
      </c>
      <c r="AI23" s="24" t="s">
        <v>28</v>
      </c>
      <c r="AJ23" s="8"/>
      <c r="AK23" s="25" t="s">
        <v>29</v>
      </c>
      <c r="AL23" s="24" t="s">
        <v>28</v>
      </c>
      <c r="AM23" s="8"/>
      <c r="AN23" s="25" t="s">
        <v>29</v>
      </c>
      <c r="AO23" s="24" t="s">
        <v>28</v>
      </c>
      <c r="AP23" s="8"/>
      <c r="AQ23" s="25" t="s">
        <v>29</v>
      </c>
      <c r="AR23" s="24" t="s">
        <v>28</v>
      </c>
      <c r="AS23" s="8"/>
      <c r="AT23" s="25" t="s">
        <v>29</v>
      </c>
      <c r="AU23" s="24" t="s">
        <v>28</v>
      </c>
      <c r="AV23" s="8">
        <f t="shared" si="0"/>
        <v>0</v>
      </c>
      <c r="AW23" s="25" t="s">
        <v>29</v>
      </c>
      <c r="AX23" s="140"/>
      <c r="AY23" s="141"/>
      <c r="AZ23" s="142"/>
      <c r="BA23" s="149"/>
      <c r="BB23" s="150"/>
      <c r="BC23" s="151"/>
    </row>
    <row r="24" spans="1:55" s="12" customFormat="1" ht="15" customHeight="1" x14ac:dyDescent="0.2">
      <c r="A24" s="218"/>
      <c r="B24" s="219"/>
      <c r="C24" s="214"/>
      <c r="D24" s="169"/>
      <c r="E24" s="202"/>
      <c r="F24" s="203"/>
      <c r="G24" s="204"/>
      <c r="H24" s="162"/>
      <c r="I24" s="162"/>
      <c r="J24" s="164"/>
      <c r="K24" s="26"/>
      <c r="L24" s="10"/>
      <c r="M24" s="27"/>
      <c r="N24" s="26"/>
      <c r="O24" s="10"/>
      <c r="P24" s="27"/>
      <c r="Q24" s="26"/>
      <c r="R24" s="10"/>
      <c r="S24" s="27"/>
      <c r="T24" s="26"/>
      <c r="U24" s="10"/>
      <c r="V24" s="27"/>
      <c r="W24" s="26"/>
      <c r="X24" s="10"/>
      <c r="Y24" s="27"/>
      <c r="Z24" s="26"/>
      <c r="AA24" s="10"/>
      <c r="AB24" s="27"/>
      <c r="AC24" s="26"/>
      <c r="AD24" s="10"/>
      <c r="AE24" s="27"/>
      <c r="AF24" s="26"/>
      <c r="AG24" s="10"/>
      <c r="AH24" s="27"/>
      <c r="AI24" s="26"/>
      <c r="AJ24" s="10"/>
      <c r="AK24" s="27"/>
      <c r="AL24" s="26"/>
      <c r="AM24" s="10"/>
      <c r="AN24" s="27"/>
      <c r="AO24" s="26"/>
      <c r="AP24" s="10"/>
      <c r="AQ24" s="27"/>
      <c r="AR24" s="26"/>
      <c r="AS24" s="10"/>
      <c r="AT24" s="27"/>
      <c r="AU24" s="26"/>
      <c r="AV24" s="10">
        <f t="shared" si="0"/>
        <v>0</v>
      </c>
      <c r="AW24" s="27"/>
      <c r="AX24" s="140"/>
      <c r="AY24" s="141"/>
      <c r="AZ24" s="142"/>
      <c r="BA24" s="149"/>
      <c r="BB24" s="150"/>
      <c r="BC24" s="151"/>
    </row>
    <row r="25" spans="1:55" s="12" customFormat="1" ht="15" customHeight="1" x14ac:dyDescent="0.2">
      <c r="A25" s="218"/>
      <c r="B25" s="219"/>
      <c r="C25" s="214"/>
      <c r="D25" s="169"/>
      <c r="E25" s="202"/>
      <c r="F25" s="203"/>
      <c r="G25" s="204"/>
      <c r="H25" s="161"/>
      <c r="I25" s="161"/>
      <c r="J25" s="163"/>
      <c r="K25" s="24" t="s">
        <v>26</v>
      </c>
      <c r="L25" s="8"/>
      <c r="M25" s="25" t="s">
        <v>27</v>
      </c>
      <c r="N25" s="24" t="s">
        <v>26</v>
      </c>
      <c r="O25" s="8"/>
      <c r="P25" s="25" t="s">
        <v>27</v>
      </c>
      <c r="Q25" s="24" t="s">
        <v>26</v>
      </c>
      <c r="R25" s="8"/>
      <c r="S25" s="25" t="s">
        <v>27</v>
      </c>
      <c r="T25" s="24" t="s">
        <v>26</v>
      </c>
      <c r="U25" s="8"/>
      <c r="V25" s="25" t="s">
        <v>27</v>
      </c>
      <c r="W25" s="24" t="s">
        <v>26</v>
      </c>
      <c r="X25" s="8"/>
      <c r="Y25" s="25" t="s">
        <v>27</v>
      </c>
      <c r="Z25" s="24" t="s">
        <v>26</v>
      </c>
      <c r="AA25" s="8"/>
      <c r="AB25" s="25" t="s">
        <v>27</v>
      </c>
      <c r="AC25" s="24" t="s">
        <v>26</v>
      </c>
      <c r="AD25" s="8"/>
      <c r="AE25" s="25" t="s">
        <v>27</v>
      </c>
      <c r="AF25" s="24" t="s">
        <v>26</v>
      </c>
      <c r="AG25" s="8"/>
      <c r="AH25" s="25" t="s">
        <v>27</v>
      </c>
      <c r="AI25" s="24" t="s">
        <v>26</v>
      </c>
      <c r="AJ25" s="8"/>
      <c r="AK25" s="25" t="s">
        <v>27</v>
      </c>
      <c r="AL25" s="24" t="s">
        <v>26</v>
      </c>
      <c r="AM25" s="8"/>
      <c r="AN25" s="25" t="s">
        <v>27</v>
      </c>
      <c r="AO25" s="24" t="s">
        <v>26</v>
      </c>
      <c r="AP25" s="8"/>
      <c r="AQ25" s="25" t="s">
        <v>27</v>
      </c>
      <c r="AR25" s="24" t="s">
        <v>26</v>
      </c>
      <c r="AS25" s="8"/>
      <c r="AT25" s="25" t="s">
        <v>27</v>
      </c>
      <c r="AU25" s="24" t="s">
        <v>26</v>
      </c>
      <c r="AV25" s="8">
        <f t="shared" si="0"/>
        <v>0</v>
      </c>
      <c r="AW25" s="25" t="s">
        <v>27</v>
      </c>
      <c r="AX25" s="140"/>
      <c r="AY25" s="141"/>
      <c r="AZ25" s="142"/>
      <c r="BA25" s="149"/>
      <c r="BB25" s="150"/>
      <c r="BC25" s="151"/>
    </row>
    <row r="26" spans="1:55" s="12" customFormat="1" ht="15" customHeight="1" x14ac:dyDescent="0.2">
      <c r="A26" s="218"/>
      <c r="B26" s="219"/>
      <c r="C26" s="214"/>
      <c r="D26" s="169"/>
      <c r="E26" s="202"/>
      <c r="F26" s="203"/>
      <c r="G26" s="204"/>
      <c r="H26" s="162"/>
      <c r="I26" s="162"/>
      <c r="J26" s="164"/>
      <c r="K26" s="28"/>
      <c r="L26" s="9"/>
      <c r="M26" s="29"/>
      <c r="N26" s="28"/>
      <c r="O26" s="9"/>
      <c r="P26" s="29"/>
      <c r="Q26" s="28"/>
      <c r="R26" s="9"/>
      <c r="S26" s="29"/>
      <c r="T26" s="28"/>
      <c r="U26" s="9"/>
      <c r="V26" s="29"/>
      <c r="W26" s="28"/>
      <c r="X26" s="9"/>
      <c r="Y26" s="29"/>
      <c r="Z26" s="28"/>
      <c r="AA26" s="9"/>
      <c r="AB26" s="29"/>
      <c r="AC26" s="28"/>
      <c r="AD26" s="9"/>
      <c r="AE26" s="29"/>
      <c r="AF26" s="28"/>
      <c r="AG26" s="9"/>
      <c r="AH26" s="29"/>
      <c r="AI26" s="28"/>
      <c r="AJ26" s="9"/>
      <c r="AK26" s="29"/>
      <c r="AL26" s="28"/>
      <c r="AM26" s="9"/>
      <c r="AN26" s="29"/>
      <c r="AO26" s="28"/>
      <c r="AP26" s="9"/>
      <c r="AQ26" s="29"/>
      <c r="AR26" s="28"/>
      <c r="AS26" s="9"/>
      <c r="AT26" s="29"/>
      <c r="AU26" s="28"/>
      <c r="AV26" s="9">
        <f t="shared" si="0"/>
        <v>0</v>
      </c>
      <c r="AW26" s="29"/>
      <c r="AX26" s="140"/>
      <c r="AY26" s="141"/>
      <c r="AZ26" s="142"/>
      <c r="BA26" s="149"/>
      <c r="BB26" s="150"/>
      <c r="BC26" s="151"/>
    </row>
    <row r="27" spans="1:55" s="12" customFormat="1" ht="15" customHeight="1" x14ac:dyDescent="0.2">
      <c r="A27" s="218"/>
      <c r="B27" s="219"/>
      <c r="C27" s="214"/>
      <c r="D27" s="169"/>
      <c r="E27" s="202"/>
      <c r="F27" s="203"/>
      <c r="G27" s="204"/>
      <c r="H27" s="161"/>
      <c r="I27" s="161"/>
      <c r="J27" s="163"/>
      <c r="K27" s="24" t="s">
        <v>28</v>
      </c>
      <c r="L27" s="8"/>
      <c r="M27" s="25" t="s">
        <v>29</v>
      </c>
      <c r="N27" s="24" t="s">
        <v>28</v>
      </c>
      <c r="O27" s="8"/>
      <c r="P27" s="25" t="s">
        <v>29</v>
      </c>
      <c r="Q27" s="24" t="s">
        <v>28</v>
      </c>
      <c r="R27" s="8"/>
      <c r="S27" s="25" t="s">
        <v>29</v>
      </c>
      <c r="T27" s="24" t="s">
        <v>28</v>
      </c>
      <c r="U27" s="8"/>
      <c r="V27" s="25" t="s">
        <v>29</v>
      </c>
      <c r="W27" s="24" t="s">
        <v>28</v>
      </c>
      <c r="X27" s="8"/>
      <c r="Y27" s="25" t="s">
        <v>29</v>
      </c>
      <c r="Z27" s="24" t="s">
        <v>28</v>
      </c>
      <c r="AA27" s="8"/>
      <c r="AB27" s="25" t="s">
        <v>29</v>
      </c>
      <c r="AC27" s="24" t="s">
        <v>28</v>
      </c>
      <c r="AD27" s="8"/>
      <c r="AE27" s="25" t="s">
        <v>29</v>
      </c>
      <c r="AF27" s="24" t="s">
        <v>28</v>
      </c>
      <c r="AG27" s="8"/>
      <c r="AH27" s="25" t="s">
        <v>29</v>
      </c>
      <c r="AI27" s="24" t="s">
        <v>28</v>
      </c>
      <c r="AJ27" s="8"/>
      <c r="AK27" s="25" t="s">
        <v>29</v>
      </c>
      <c r="AL27" s="24" t="s">
        <v>28</v>
      </c>
      <c r="AM27" s="8"/>
      <c r="AN27" s="25" t="s">
        <v>29</v>
      </c>
      <c r="AO27" s="24" t="s">
        <v>28</v>
      </c>
      <c r="AP27" s="8"/>
      <c r="AQ27" s="25" t="s">
        <v>29</v>
      </c>
      <c r="AR27" s="24" t="s">
        <v>28</v>
      </c>
      <c r="AS27" s="8"/>
      <c r="AT27" s="25" t="s">
        <v>29</v>
      </c>
      <c r="AU27" s="24" t="s">
        <v>28</v>
      </c>
      <c r="AV27" s="8">
        <f t="shared" si="0"/>
        <v>0</v>
      </c>
      <c r="AW27" s="25" t="s">
        <v>29</v>
      </c>
      <c r="AX27" s="140"/>
      <c r="AY27" s="141"/>
      <c r="AZ27" s="142"/>
      <c r="BA27" s="149"/>
      <c r="BB27" s="150"/>
      <c r="BC27" s="151"/>
    </row>
    <row r="28" spans="1:55" s="12" customFormat="1" ht="15" customHeight="1" x14ac:dyDescent="0.2">
      <c r="A28" s="218"/>
      <c r="B28" s="219"/>
      <c r="C28" s="214"/>
      <c r="D28" s="169"/>
      <c r="E28" s="202"/>
      <c r="F28" s="203"/>
      <c r="G28" s="204"/>
      <c r="H28" s="162"/>
      <c r="I28" s="162"/>
      <c r="J28" s="164"/>
      <c r="K28" s="26"/>
      <c r="L28" s="10"/>
      <c r="M28" s="27"/>
      <c r="N28" s="26"/>
      <c r="O28" s="10"/>
      <c r="P28" s="27"/>
      <c r="Q28" s="26"/>
      <c r="R28" s="10"/>
      <c r="S28" s="27"/>
      <c r="T28" s="26"/>
      <c r="U28" s="10"/>
      <c r="V28" s="27"/>
      <c r="W28" s="26"/>
      <c r="X28" s="10"/>
      <c r="Y28" s="27"/>
      <c r="Z28" s="26"/>
      <c r="AA28" s="10"/>
      <c r="AB28" s="27"/>
      <c r="AC28" s="26"/>
      <c r="AD28" s="10"/>
      <c r="AE28" s="27"/>
      <c r="AF28" s="26"/>
      <c r="AG28" s="10"/>
      <c r="AH28" s="27"/>
      <c r="AI28" s="26"/>
      <c r="AJ28" s="10"/>
      <c r="AK28" s="27"/>
      <c r="AL28" s="26"/>
      <c r="AM28" s="10"/>
      <c r="AN28" s="27"/>
      <c r="AO28" s="26"/>
      <c r="AP28" s="10"/>
      <c r="AQ28" s="27"/>
      <c r="AR28" s="26"/>
      <c r="AS28" s="10"/>
      <c r="AT28" s="27"/>
      <c r="AU28" s="26"/>
      <c r="AV28" s="10">
        <f t="shared" si="0"/>
        <v>0</v>
      </c>
      <c r="AW28" s="27"/>
      <c r="AX28" s="140"/>
      <c r="AY28" s="141"/>
      <c r="AZ28" s="142"/>
      <c r="BA28" s="149"/>
      <c r="BB28" s="150"/>
      <c r="BC28" s="151"/>
    </row>
    <row r="29" spans="1:55" s="12" customFormat="1" ht="15" customHeight="1" x14ac:dyDescent="0.2">
      <c r="A29" s="218"/>
      <c r="B29" s="219"/>
      <c r="C29" s="214"/>
      <c r="D29" s="169"/>
      <c r="E29" s="202"/>
      <c r="F29" s="203"/>
      <c r="G29" s="204"/>
      <c r="H29" s="161"/>
      <c r="I29" s="161"/>
      <c r="J29" s="163"/>
      <c r="K29" s="24" t="s">
        <v>26</v>
      </c>
      <c r="L29" s="8"/>
      <c r="M29" s="25" t="s">
        <v>27</v>
      </c>
      <c r="N29" s="24" t="s">
        <v>26</v>
      </c>
      <c r="O29" s="8"/>
      <c r="P29" s="25" t="s">
        <v>27</v>
      </c>
      <c r="Q29" s="24" t="s">
        <v>26</v>
      </c>
      <c r="R29" s="8"/>
      <c r="S29" s="25" t="s">
        <v>27</v>
      </c>
      <c r="T29" s="24" t="s">
        <v>26</v>
      </c>
      <c r="U29" s="8"/>
      <c r="V29" s="25" t="s">
        <v>27</v>
      </c>
      <c r="W29" s="24" t="s">
        <v>26</v>
      </c>
      <c r="X29" s="8"/>
      <c r="Y29" s="25" t="s">
        <v>27</v>
      </c>
      <c r="Z29" s="24" t="s">
        <v>26</v>
      </c>
      <c r="AA29" s="8"/>
      <c r="AB29" s="25" t="s">
        <v>27</v>
      </c>
      <c r="AC29" s="24" t="s">
        <v>26</v>
      </c>
      <c r="AD29" s="8"/>
      <c r="AE29" s="25" t="s">
        <v>27</v>
      </c>
      <c r="AF29" s="24" t="s">
        <v>26</v>
      </c>
      <c r="AG29" s="8"/>
      <c r="AH29" s="25" t="s">
        <v>27</v>
      </c>
      <c r="AI29" s="24" t="s">
        <v>26</v>
      </c>
      <c r="AJ29" s="8"/>
      <c r="AK29" s="25" t="s">
        <v>27</v>
      </c>
      <c r="AL29" s="24" t="s">
        <v>26</v>
      </c>
      <c r="AM29" s="8"/>
      <c r="AN29" s="25" t="s">
        <v>27</v>
      </c>
      <c r="AO29" s="24" t="s">
        <v>26</v>
      </c>
      <c r="AP29" s="8"/>
      <c r="AQ29" s="25" t="s">
        <v>27</v>
      </c>
      <c r="AR29" s="24" t="s">
        <v>26</v>
      </c>
      <c r="AS29" s="8"/>
      <c r="AT29" s="25" t="s">
        <v>27</v>
      </c>
      <c r="AU29" s="24" t="s">
        <v>26</v>
      </c>
      <c r="AV29" s="8">
        <f t="shared" si="0"/>
        <v>0</v>
      </c>
      <c r="AW29" s="25" t="s">
        <v>27</v>
      </c>
      <c r="AX29" s="140"/>
      <c r="AY29" s="141"/>
      <c r="AZ29" s="142"/>
      <c r="BA29" s="149"/>
      <c r="BB29" s="150"/>
      <c r="BC29" s="151"/>
    </row>
    <row r="30" spans="1:55" s="12" customFormat="1" ht="15" customHeight="1" x14ac:dyDescent="0.2">
      <c r="A30" s="218"/>
      <c r="B30" s="219"/>
      <c r="C30" s="214"/>
      <c r="D30" s="169"/>
      <c r="E30" s="202"/>
      <c r="F30" s="203"/>
      <c r="G30" s="204"/>
      <c r="H30" s="162"/>
      <c r="I30" s="162"/>
      <c r="J30" s="164"/>
      <c r="K30" s="28"/>
      <c r="L30" s="9"/>
      <c r="M30" s="29"/>
      <c r="N30" s="28"/>
      <c r="O30" s="9"/>
      <c r="P30" s="29"/>
      <c r="Q30" s="28"/>
      <c r="R30" s="9"/>
      <c r="S30" s="29"/>
      <c r="T30" s="28"/>
      <c r="U30" s="9"/>
      <c r="V30" s="29"/>
      <c r="W30" s="28"/>
      <c r="X30" s="9"/>
      <c r="Y30" s="29"/>
      <c r="Z30" s="28"/>
      <c r="AA30" s="9"/>
      <c r="AB30" s="29"/>
      <c r="AC30" s="28"/>
      <c r="AD30" s="9"/>
      <c r="AE30" s="29"/>
      <c r="AF30" s="28"/>
      <c r="AG30" s="9"/>
      <c r="AH30" s="29"/>
      <c r="AI30" s="28"/>
      <c r="AJ30" s="9"/>
      <c r="AK30" s="29"/>
      <c r="AL30" s="28"/>
      <c r="AM30" s="9"/>
      <c r="AN30" s="29"/>
      <c r="AO30" s="28"/>
      <c r="AP30" s="9"/>
      <c r="AQ30" s="29"/>
      <c r="AR30" s="28"/>
      <c r="AS30" s="9"/>
      <c r="AT30" s="29"/>
      <c r="AU30" s="28"/>
      <c r="AV30" s="9">
        <f t="shared" si="0"/>
        <v>0</v>
      </c>
      <c r="AW30" s="29"/>
      <c r="AX30" s="140"/>
      <c r="AY30" s="141"/>
      <c r="AZ30" s="142"/>
      <c r="BA30" s="149"/>
      <c r="BB30" s="150"/>
      <c r="BC30" s="151"/>
    </row>
    <row r="31" spans="1:55" s="12" customFormat="1" ht="15" customHeight="1" x14ac:dyDescent="0.2">
      <c r="A31" s="218"/>
      <c r="B31" s="219"/>
      <c r="C31" s="214"/>
      <c r="D31" s="169"/>
      <c r="E31" s="202"/>
      <c r="F31" s="203"/>
      <c r="G31" s="204"/>
      <c r="H31" s="161"/>
      <c r="I31" s="161"/>
      <c r="J31" s="163"/>
      <c r="K31" s="24" t="s">
        <v>28</v>
      </c>
      <c r="L31" s="8"/>
      <c r="M31" s="25" t="s">
        <v>29</v>
      </c>
      <c r="N31" s="24" t="s">
        <v>28</v>
      </c>
      <c r="O31" s="8"/>
      <c r="P31" s="25" t="s">
        <v>29</v>
      </c>
      <c r="Q31" s="24" t="s">
        <v>28</v>
      </c>
      <c r="R31" s="8"/>
      <c r="S31" s="25" t="s">
        <v>29</v>
      </c>
      <c r="T31" s="24" t="s">
        <v>28</v>
      </c>
      <c r="U31" s="8"/>
      <c r="V31" s="25" t="s">
        <v>29</v>
      </c>
      <c r="W31" s="24" t="s">
        <v>28</v>
      </c>
      <c r="X31" s="8"/>
      <c r="Y31" s="25" t="s">
        <v>29</v>
      </c>
      <c r="Z31" s="24" t="s">
        <v>28</v>
      </c>
      <c r="AA31" s="8"/>
      <c r="AB31" s="25" t="s">
        <v>29</v>
      </c>
      <c r="AC31" s="24" t="s">
        <v>28</v>
      </c>
      <c r="AD31" s="8"/>
      <c r="AE31" s="25" t="s">
        <v>29</v>
      </c>
      <c r="AF31" s="24" t="s">
        <v>28</v>
      </c>
      <c r="AG31" s="8"/>
      <c r="AH31" s="25" t="s">
        <v>29</v>
      </c>
      <c r="AI31" s="24" t="s">
        <v>28</v>
      </c>
      <c r="AJ31" s="8"/>
      <c r="AK31" s="25" t="s">
        <v>29</v>
      </c>
      <c r="AL31" s="24" t="s">
        <v>28</v>
      </c>
      <c r="AM31" s="8"/>
      <c r="AN31" s="25" t="s">
        <v>29</v>
      </c>
      <c r="AO31" s="24" t="s">
        <v>28</v>
      </c>
      <c r="AP31" s="8"/>
      <c r="AQ31" s="25" t="s">
        <v>29</v>
      </c>
      <c r="AR31" s="24" t="s">
        <v>28</v>
      </c>
      <c r="AS31" s="8"/>
      <c r="AT31" s="25" t="s">
        <v>29</v>
      </c>
      <c r="AU31" s="24" t="s">
        <v>28</v>
      </c>
      <c r="AV31" s="8">
        <f t="shared" si="0"/>
        <v>0</v>
      </c>
      <c r="AW31" s="25" t="s">
        <v>29</v>
      </c>
      <c r="AX31" s="140"/>
      <c r="AY31" s="141"/>
      <c r="AZ31" s="142"/>
      <c r="BA31" s="149"/>
      <c r="BB31" s="150"/>
      <c r="BC31" s="151"/>
    </row>
    <row r="32" spans="1:55" s="12" customFormat="1" ht="15" customHeight="1" x14ac:dyDescent="0.2">
      <c r="A32" s="218"/>
      <c r="B32" s="219"/>
      <c r="C32" s="214"/>
      <c r="D32" s="169"/>
      <c r="E32" s="205"/>
      <c r="F32" s="206"/>
      <c r="G32" s="207"/>
      <c r="H32" s="162"/>
      <c r="I32" s="162"/>
      <c r="J32" s="164"/>
      <c r="K32" s="26"/>
      <c r="L32" s="10"/>
      <c r="M32" s="27"/>
      <c r="N32" s="26"/>
      <c r="O32" s="10"/>
      <c r="P32" s="27"/>
      <c r="Q32" s="26"/>
      <c r="R32" s="10"/>
      <c r="S32" s="27"/>
      <c r="T32" s="26"/>
      <c r="U32" s="10"/>
      <c r="V32" s="27"/>
      <c r="W32" s="26"/>
      <c r="X32" s="10"/>
      <c r="Y32" s="27"/>
      <c r="Z32" s="26"/>
      <c r="AA32" s="10"/>
      <c r="AB32" s="27"/>
      <c r="AC32" s="26"/>
      <c r="AD32" s="10"/>
      <c r="AE32" s="27"/>
      <c r="AF32" s="26"/>
      <c r="AG32" s="10"/>
      <c r="AH32" s="27"/>
      <c r="AI32" s="26"/>
      <c r="AJ32" s="10"/>
      <c r="AK32" s="27"/>
      <c r="AL32" s="26"/>
      <c r="AM32" s="10"/>
      <c r="AN32" s="27"/>
      <c r="AO32" s="26"/>
      <c r="AP32" s="10"/>
      <c r="AQ32" s="27"/>
      <c r="AR32" s="26"/>
      <c r="AS32" s="10"/>
      <c r="AT32" s="27"/>
      <c r="AU32" s="26"/>
      <c r="AV32" s="10">
        <f t="shared" si="0"/>
        <v>0</v>
      </c>
      <c r="AW32" s="27"/>
      <c r="AX32" s="143"/>
      <c r="AY32" s="144"/>
      <c r="AZ32" s="145"/>
      <c r="BA32" s="152"/>
      <c r="BB32" s="153"/>
      <c r="BC32" s="154"/>
    </row>
    <row r="33" spans="1:55" s="12" customFormat="1" ht="15" customHeight="1" x14ac:dyDescent="0.2">
      <c r="A33" s="218"/>
      <c r="B33" s="219"/>
      <c r="C33" s="214"/>
      <c r="D33" s="169"/>
      <c r="E33" s="55" t="s">
        <v>28</v>
      </c>
      <c r="F33" s="10"/>
      <c r="G33" s="56" t="s">
        <v>29</v>
      </c>
      <c r="H33" s="191" t="s">
        <v>24</v>
      </c>
      <c r="I33" s="192"/>
      <c r="J33" s="193"/>
      <c r="K33" s="31" t="s">
        <v>26</v>
      </c>
      <c r="L33" s="32" cm="1">
        <f t="array" ref="L33">SUMPRODUCT((MOD(ROW(L13:L32),2)=1)*L13:L32)</f>
        <v>0</v>
      </c>
      <c r="M33" s="33" t="s">
        <v>27</v>
      </c>
      <c r="N33" s="31" t="s">
        <v>26</v>
      </c>
      <c r="O33" s="32" cm="1">
        <f t="array" ref="O33">SUMPRODUCT((MOD(ROW(O13:O32),2)=1)*O13:O32)</f>
        <v>0</v>
      </c>
      <c r="P33" s="33" t="s">
        <v>27</v>
      </c>
      <c r="Q33" s="31" t="s">
        <v>26</v>
      </c>
      <c r="R33" s="32" cm="1">
        <f t="array" ref="R33">SUMPRODUCT((MOD(ROW(R13:R32),2)=1)*R13:R32)</f>
        <v>0</v>
      </c>
      <c r="S33" s="33" t="s">
        <v>27</v>
      </c>
      <c r="T33" s="31" t="s">
        <v>26</v>
      </c>
      <c r="U33" s="32" cm="1">
        <f t="array" ref="U33">SUMPRODUCT((MOD(ROW(U13:U32),2)=1)*U13:U32)</f>
        <v>0</v>
      </c>
      <c r="V33" s="33" t="s">
        <v>27</v>
      </c>
      <c r="W33" s="31" t="s">
        <v>26</v>
      </c>
      <c r="X33" s="32" cm="1">
        <f t="array" ref="X33">SUMPRODUCT((MOD(ROW(X13:X32),2)=1)*X13:X32)</f>
        <v>0</v>
      </c>
      <c r="Y33" s="33" t="s">
        <v>27</v>
      </c>
      <c r="Z33" s="31" t="s">
        <v>26</v>
      </c>
      <c r="AA33" s="32" cm="1">
        <f t="array" ref="AA33">SUMPRODUCT((MOD(ROW(AA13:AA32),2)=1)*AA13:AA32)</f>
        <v>0</v>
      </c>
      <c r="AB33" s="33" t="s">
        <v>27</v>
      </c>
      <c r="AC33" s="31" t="s">
        <v>26</v>
      </c>
      <c r="AD33" s="32" cm="1">
        <f t="array" ref="AD33">SUMPRODUCT((MOD(ROW(AD13:AD32),2)=1)*AD13:AD32)</f>
        <v>0</v>
      </c>
      <c r="AE33" s="33" t="s">
        <v>27</v>
      </c>
      <c r="AF33" s="31" t="s">
        <v>26</v>
      </c>
      <c r="AG33" s="32" cm="1">
        <f t="array" ref="AG33">SUMPRODUCT((MOD(ROW(AG13:AG32),2)=1)*AG13:AG32)</f>
        <v>0</v>
      </c>
      <c r="AH33" s="33" t="s">
        <v>27</v>
      </c>
      <c r="AI33" s="31" t="s">
        <v>26</v>
      </c>
      <c r="AJ33" s="32" cm="1">
        <f t="array" ref="AJ33">SUMPRODUCT((MOD(ROW(AJ13:AJ32),2)=1)*AJ13:AJ32)</f>
        <v>0</v>
      </c>
      <c r="AK33" s="33" t="s">
        <v>27</v>
      </c>
      <c r="AL33" s="31" t="s">
        <v>26</v>
      </c>
      <c r="AM33" s="32" cm="1">
        <f t="array" ref="AM33">SUMPRODUCT((MOD(ROW(AM13:AM32),2)=1)*AM13:AM32)</f>
        <v>0</v>
      </c>
      <c r="AN33" s="33" t="s">
        <v>27</v>
      </c>
      <c r="AO33" s="31" t="s">
        <v>26</v>
      </c>
      <c r="AP33" s="1" cm="1">
        <f t="array" ref="AP33">SUMPRODUCT((MOD(ROW(AP13:AP32),2)=1)*AP13:AP32)</f>
        <v>0</v>
      </c>
      <c r="AQ33" s="33" t="s">
        <v>27</v>
      </c>
      <c r="AR33" s="31" t="s">
        <v>26</v>
      </c>
      <c r="AS33" s="1" cm="1">
        <f t="array" ref="AS33">SUMPRODUCT((MOD(ROW(AS13:AS32),2)=1)*AS13:AS32)</f>
        <v>0</v>
      </c>
      <c r="AT33" s="33" t="s">
        <v>27</v>
      </c>
      <c r="AU33" s="31" t="s">
        <v>26</v>
      </c>
      <c r="AV33" s="1" cm="1">
        <f t="array" ref="AV33">SUMPRODUCT((MOD(ROW(AV13:AV32),2)=1)*AV13:AV32)</f>
        <v>0</v>
      </c>
      <c r="AW33" s="33" t="s">
        <v>27</v>
      </c>
      <c r="AX33" s="60" t="s">
        <v>26</v>
      </c>
      <c r="AY33" s="8"/>
      <c r="AZ33" s="61" t="s">
        <v>27</v>
      </c>
      <c r="BA33" s="31" t="s">
        <v>26</v>
      </c>
      <c r="BB33" s="1">
        <f>F33+AY33-AV33</f>
        <v>0</v>
      </c>
      <c r="BC33" s="33" t="s">
        <v>27</v>
      </c>
    </row>
    <row r="34" spans="1:55" s="12" customFormat="1" ht="15" customHeight="1" thickBot="1" x14ac:dyDescent="0.25">
      <c r="A34" s="218"/>
      <c r="B34" s="219"/>
      <c r="C34" s="214"/>
      <c r="D34" s="198"/>
      <c r="E34" s="57"/>
      <c r="F34" s="58"/>
      <c r="G34" s="59"/>
      <c r="H34" s="208"/>
      <c r="I34" s="209"/>
      <c r="J34" s="210"/>
      <c r="K34" s="53"/>
      <c r="L34" s="54" cm="1">
        <f t="array" ref="L34">SUMPRODUCT((MOD(ROW(L13:L32),2)=0)*L13:L32)</f>
        <v>0</v>
      </c>
      <c r="M34" s="52"/>
      <c r="N34" s="53"/>
      <c r="O34" s="54" cm="1">
        <f t="array" ref="O34">SUMPRODUCT((MOD(ROW(O13:O32),2)=0)*O13:O32)</f>
        <v>0</v>
      </c>
      <c r="P34" s="52"/>
      <c r="Q34" s="53"/>
      <c r="R34" s="54" cm="1">
        <f t="array" ref="R34">SUMPRODUCT((MOD(ROW(R13:R32),2)=0)*R13:R32)</f>
        <v>0</v>
      </c>
      <c r="S34" s="52"/>
      <c r="T34" s="53"/>
      <c r="U34" s="54" cm="1">
        <f t="array" ref="U34">SUMPRODUCT((MOD(ROW(U13:U32),2)=0)*U13:U32)</f>
        <v>0</v>
      </c>
      <c r="V34" s="52"/>
      <c r="W34" s="53"/>
      <c r="X34" s="54" cm="1">
        <f t="array" ref="X34">SUMPRODUCT((MOD(ROW(X13:X32),2)=0)*X13:X32)</f>
        <v>0</v>
      </c>
      <c r="Y34" s="52"/>
      <c r="Z34" s="53"/>
      <c r="AA34" s="54" cm="1">
        <f t="array" ref="AA34">SUMPRODUCT((MOD(ROW(AA13:AA32),2)=0)*AA13:AA32)</f>
        <v>0</v>
      </c>
      <c r="AB34" s="52"/>
      <c r="AC34" s="53"/>
      <c r="AD34" s="54" cm="1">
        <f t="array" ref="AD34">SUMPRODUCT((MOD(ROW(AD13:AD32),2)=0)*AD13:AD32)</f>
        <v>0</v>
      </c>
      <c r="AE34" s="52"/>
      <c r="AF34" s="53"/>
      <c r="AG34" s="54" cm="1">
        <f t="array" ref="AG34">SUMPRODUCT((MOD(ROW(AG13:AG32),2)=0)*AG13:AG32)</f>
        <v>0</v>
      </c>
      <c r="AH34" s="52"/>
      <c r="AI34" s="53"/>
      <c r="AJ34" s="54" cm="1">
        <f t="array" ref="AJ34">SUMPRODUCT((MOD(ROW(AJ13:AJ32),2)=0)*AJ13:AJ32)</f>
        <v>0</v>
      </c>
      <c r="AK34" s="52"/>
      <c r="AL34" s="53"/>
      <c r="AM34" s="54" cm="1">
        <f t="array" ref="AM34">SUMPRODUCT((MOD(ROW(AM13:AM32),2)=0)*AM13:AM32)</f>
        <v>0</v>
      </c>
      <c r="AN34" s="52"/>
      <c r="AO34" s="53"/>
      <c r="AP34" s="51" cm="1">
        <f t="array" ref="AP34">SUMPRODUCT((MOD(ROW(AP13:AP32),2)=0)*AP13:AP32)</f>
        <v>0</v>
      </c>
      <c r="AQ34" s="52"/>
      <c r="AR34" s="53"/>
      <c r="AS34" s="51" cm="1">
        <f t="array" ref="AS34">SUMPRODUCT((MOD(ROW(AS13:AS32),2)=0)*AS13:AS32)</f>
        <v>0</v>
      </c>
      <c r="AT34" s="52"/>
      <c r="AU34" s="53"/>
      <c r="AV34" s="51" cm="1">
        <f t="array" ref="AV34">SUMPRODUCT((MOD(ROW(AV13:AV32),2)=0)*AV13:AV32)</f>
        <v>0</v>
      </c>
      <c r="AW34" s="52"/>
      <c r="AX34" s="62"/>
      <c r="AY34" s="58"/>
      <c r="AZ34" s="59"/>
      <c r="BA34" s="53"/>
      <c r="BB34" s="51">
        <f>F34+AY34-AV34</f>
        <v>0</v>
      </c>
      <c r="BC34" s="52"/>
    </row>
    <row r="35" spans="1:55" s="12" customFormat="1" ht="15" customHeight="1" thickTop="1" x14ac:dyDescent="0.2">
      <c r="A35" s="218"/>
      <c r="B35" s="219"/>
      <c r="C35" s="214"/>
      <c r="D35" s="169" t="s">
        <v>35</v>
      </c>
      <c r="E35" s="155"/>
      <c r="F35" s="156"/>
      <c r="G35" s="157"/>
      <c r="H35" s="165"/>
      <c r="I35" s="165"/>
      <c r="J35" s="175"/>
      <c r="K35" s="48" t="s">
        <v>26</v>
      </c>
      <c r="L35" s="49"/>
      <c r="M35" s="50" t="s">
        <v>27</v>
      </c>
      <c r="N35" s="48" t="s">
        <v>26</v>
      </c>
      <c r="O35" s="49"/>
      <c r="P35" s="50" t="s">
        <v>27</v>
      </c>
      <c r="Q35" s="48" t="s">
        <v>26</v>
      </c>
      <c r="R35" s="49"/>
      <c r="S35" s="50" t="s">
        <v>27</v>
      </c>
      <c r="T35" s="48" t="s">
        <v>26</v>
      </c>
      <c r="U35" s="49"/>
      <c r="V35" s="50" t="s">
        <v>27</v>
      </c>
      <c r="W35" s="48" t="s">
        <v>26</v>
      </c>
      <c r="X35" s="49"/>
      <c r="Y35" s="50" t="s">
        <v>27</v>
      </c>
      <c r="Z35" s="48" t="s">
        <v>26</v>
      </c>
      <c r="AA35" s="49"/>
      <c r="AB35" s="50" t="s">
        <v>27</v>
      </c>
      <c r="AC35" s="48" t="s">
        <v>26</v>
      </c>
      <c r="AD35" s="49"/>
      <c r="AE35" s="50" t="s">
        <v>27</v>
      </c>
      <c r="AF35" s="48" t="s">
        <v>26</v>
      </c>
      <c r="AG35" s="49"/>
      <c r="AH35" s="50" t="s">
        <v>27</v>
      </c>
      <c r="AI35" s="48" t="s">
        <v>26</v>
      </c>
      <c r="AJ35" s="49"/>
      <c r="AK35" s="50" t="s">
        <v>27</v>
      </c>
      <c r="AL35" s="48" t="s">
        <v>26</v>
      </c>
      <c r="AM35" s="49"/>
      <c r="AN35" s="50" t="s">
        <v>27</v>
      </c>
      <c r="AO35" s="48" t="s">
        <v>26</v>
      </c>
      <c r="AP35" s="49"/>
      <c r="AQ35" s="50" t="s">
        <v>27</v>
      </c>
      <c r="AR35" s="48" t="s">
        <v>26</v>
      </c>
      <c r="AS35" s="49"/>
      <c r="AT35" s="50" t="s">
        <v>27</v>
      </c>
      <c r="AU35" s="48" t="s">
        <v>26</v>
      </c>
      <c r="AV35" s="49">
        <f>SUM(L35:AS35)</f>
        <v>0</v>
      </c>
      <c r="AW35" s="50" t="s">
        <v>27</v>
      </c>
      <c r="AX35" s="155"/>
      <c r="AY35" s="156"/>
      <c r="AZ35" s="157"/>
      <c r="BA35" s="158"/>
      <c r="BB35" s="159"/>
      <c r="BC35" s="160"/>
    </row>
    <row r="36" spans="1:55" s="12" customFormat="1" ht="15" customHeight="1" x14ac:dyDescent="0.2">
      <c r="A36" s="218"/>
      <c r="B36" s="219"/>
      <c r="C36" s="214"/>
      <c r="D36" s="170"/>
      <c r="E36" s="140"/>
      <c r="F36" s="141"/>
      <c r="G36" s="142"/>
      <c r="H36" s="166"/>
      <c r="I36" s="166"/>
      <c r="J36" s="164"/>
      <c r="K36" s="21"/>
      <c r="L36" s="7"/>
      <c r="M36" s="23"/>
      <c r="N36" s="21"/>
      <c r="O36" s="7"/>
      <c r="P36" s="23"/>
      <c r="Q36" s="21"/>
      <c r="R36" s="7"/>
      <c r="S36" s="23"/>
      <c r="T36" s="21"/>
      <c r="U36" s="7"/>
      <c r="V36" s="23"/>
      <c r="W36" s="21"/>
      <c r="X36" s="7"/>
      <c r="Y36" s="23"/>
      <c r="Z36" s="21"/>
      <c r="AA36" s="7"/>
      <c r="AB36" s="23"/>
      <c r="AC36" s="21"/>
      <c r="AD36" s="7"/>
      <c r="AE36" s="23"/>
      <c r="AF36" s="21"/>
      <c r="AG36" s="7"/>
      <c r="AH36" s="23"/>
      <c r="AI36" s="21"/>
      <c r="AJ36" s="7"/>
      <c r="AK36" s="23"/>
      <c r="AL36" s="21"/>
      <c r="AM36" s="7"/>
      <c r="AN36" s="23"/>
      <c r="AO36" s="21"/>
      <c r="AP36" s="7"/>
      <c r="AQ36" s="23"/>
      <c r="AR36" s="21"/>
      <c r="AS36" s="7"/>
      <c r="AT36" s="23"/>
      <c r="AU36" s="21"/>
      <c r="AV36" s="7">
        <f t="shared" ref="AV36:AV54" si="1">SUM(L36:AS36)</f>
        <v>0</v>
      </c>
      <c r="AW36" s="23"/>
      <c r="AX36" s="140"/>
      <c r="AY36" s="141"/>
      <c r="AZ36" s="142"/>
      <c r="BA36" s="149"/>
      <c r="BB36" s="150"/>
      <c r="BC36" s="151"/>
    </row>
    <row r="37" spans="1:55" s="12" customFormat="1" ht="15" customHeight="1" x14ac:dyDescent="0.2">
      <c r="A37" s="218"/>
      <c r="B37" s="219"/>
      <c r="C37" s="214"/>
      <c r="D37" s="170"/>
      <c r="E37" s="140"/>
      <c r="F37" s="141"/>
      <c r="G37" s="142"/>
      <c r="H37" s="161"/>
      <c r="I37" s="161"/>
      <c r="J37" s="163"/>
      <c r="K37" s="24" t="s">
        <v>28</v>
      </c>
      <c r="L37" s="8"/>
      <c r="M37" s="25" t="s">
        <v>29</v>
      </c>
      <c r="N37" s="24" t="s">
        <v>28</v>
      </c>
      <c r="O37" s="8"/>
      <c r="P37" s="25" t="s">
        <v>29</v>
      </c>
      <c r="Q37" s="24" t="s">
        <v>28</v>
      </c>
      <c r="R37" s="8"/>
      <c r="S37" s="25" t="s">
        <v>29</v>
      </c>
      <c r="T37" s="24" t="s">
        <v>28</v>
      </c>
      <c r="U37" s="8"/>
      <c r="V37" s="25" t="s">
        <v>29</v>
      </c>
      <c r="W37" s="24" t="s">
        <v>28</v>
      </c>
      <c r="X37" s="8"/>
      <c r="Y37" s="25" t="s">
        <v>29</v>
      </c>
      <c r="Z37" s="24" t="s">
        <v>28</v>
      </c>
      <c r="AA37" s="8"/>
      <c r="AB37" s="25" t="s">
        <v>29</v>
      </c>
      <c r="AC37" s="24" t="s">
        <v>28</v>
      </c>
      <c r="AD37" s="8"/>
      <c r="AE37" s="25" t="s">
        <v>29</v>
      </c>
      <c r="AF37" s="24" t="s">
        <v>28</v>
      </c>
      <c r="AG37" s="8"/>
      <c r="AH37" s="25" t="s">
        <v>29</v>
      </c>
      <c r="AI37" s="24" t="s">
        <v>28</v>
      </c>
      <c r="AJ37" s="8"/>
      <c r="AK37" s="25" t="s">
        <v>29</v>
      </c>
      <c r="AL37" s="24" t="s">
        <v>28</v>
      </c>
      <c r="AM37" s="8"/>
      <c r="AN37" s="25" t="s">
        <v>29</v>
      </c>
      <c r="AO37" s="24" t="s">
        <v>28</v>
      </c>
      <c r="AP37" s="8"/>
      <c r="AQ37" s="25" t="s">
        <v>29</v>
      </c>
      <c r="AR37" s="24" t="s">
        <v>28</v>
      </c>
      <c r="AS37" s="8"/>
      <c r="AT37" s="25" t="s">
        <v>29</v>
      </c>
      <c r="AU37" s="24" t="s">
        <v>28</v>
      </c>
      <c r="AV37" s="8">
        <f t="shared" si="1"/>
        <v>0</v>
      </c>
      <c r="AW37" s="25" t="s">
        <v>29</v>
      </c>
      <c r="AX37" s="140"/>
      <c r="AY37" s="141"/>
      <c r="AZ37" s="142"/>
      <c r="BA37" s="149"/>
      <c r="BB37" s="150"/>
      <c r="BC37" s="151"/>
    </row>
    <row r="38" spans="1:55" s="12" customFormat="1" ht="15" customHeight="1" x14ac:dyDescent="0.2">
      <c r="A38" s="218"/>
      <c r="B38" s="219"/>
      <c r="C38" s="214"/>
      <c r="D38" s="170"/>
      <c r="E38" s="140"/>
      <c r="F38" s="141"/>
      <c r="G38" s="142"/>
      <c r="H38" s="162"/>
      <c r="I38" s="162"/>
      <c r="J38" s="164"/>
      <c r="K38" s="26"/>
      <c r="L38" s="10"/>
      <c r="M38" s="27"/>
      <c r="N38" s="26"/>
      <c r="O38" s="10"/>
      <c r="P38" s="27"/>
      <c r="Q38" s="26"/>
      <c r="R38" s="10"/>
      <c r="S38" s="27"/>
      <c r="T38" s="26"/>
      <c r="U38" s="10"/>
      <c r="V38" s="27"/>
      <c r="W38" s="26"/>
      <c r="X38" s="10"/>
      <c r="Y38" s="27"/>
      <c r="Z38" s="26"/>
      <c r="AA38" s="10"/>
      <c r="AB38" s="27"/>
      <c r="AC38" s="26"/>
      <c r="AD38" s="10"/>
      <c r="AE38" s="27"/>
      <c r="AF38" s="26"/>
      <c r="AG38" s="10"/>
      <c r="AH38" s="27"/>
      <c r="AI38" s="26"/>
      <c r="AJ38" s="10"/>
      <c r="AK38" s="27"/>
      <c r="AL38" s="26"/>
      <c r="AM38" s="10"/>
      <c r="AN38" s="27"/>
      <c r="AO38" s="26"/>
      <c r="AP38" s="10"/>
      <c r="AQ38" s="27"/>
      <c r="AR38" s="26"/>
      <c r="AS38" s="10"/>
      <c r="AT38" s="27"/>
      <c r="AU38" s="26"/>
      <c r="AV38" s="10">
        <f t="shared" si="1"/>
        <v>0</v>
      </c>
      <c r="AW38" s="27"/>
      <c r="AX38" s="140"/>
      <c r="AY38" s="141"/>
      <c r="AZ38" s="142"/>
      <c r="BA38" s="149"/>
      <c r="BB38" s="150"/>
      <c r="BC38" s="151"/>
    </row>
    <row r="39" spans="1:55" s="12" customFormat="1" ht="15" customHeight="1" x14ac:dyDescent="0.2">
      <c r="A39" s="218"/>
      <c r="B39" s="219"/>
      <c r="C39" s="214"/>
      <c r="D39" s="170"/>
      <c r="E39" s="140"/>
      <c r="F39" s="141"/>
      <c r="G39" s="142"/>
      <c r="H39" s="161"/>
      <c r="I39" s="161"/>
      <c r="J39" s="163"/>
      <c r="K39" s="24" t="s">
        <v>26</v>
      </c>
      <c r="L39" s="8"/>
      <c r="M39" s="25" t="s">
        <v>27</v>
      </c>
      <c r="N39" s="24" t="s">
        <v>26</v>
      </c>
      <c r="O39" s="8"/>
      <c r="P39" s="25" t="s">
        <v>27</v>
      </c>
      <c r="Q39" s="24" t="s">
        <v>26</v>
      </c>
      <c r="R39" s="8"/>
      <c r="S39" s="25" t="s">
        <v>27</v>
      </c>
      <c r="T39" s="24" t="s">
        <v>26</v>
      </c>
      <c r="U39" s="8"/>
      <c r="V39" s="25" t="s">
        <v>27</v>
      </c>
      <c r="W39" s="24" t="s">
        <v>26</v>
      </c>
      <c r="X39" s="8"/>
      <c r="Y39" s="25" t="s">
        <v>27</v>
      </c>
      <c r="Z39" s="24" t="s">
        <v>26</v>
      </c>
      <c r="AA39" s="8"/>
      <c r="AB39" s="25" t="s">
        <v>27</v>
      </c>
      <c r="AC39" s="24" t="s">
        <v>26</v>
      </c>
      <c r="AD39" s="8"/>
      <c r="AE39" s="25" t="s">
        <v>27</v>
      </c>
      <c r="AF39" s="24" t="s">
        <v>26</v>
      </c>
      <c r="AG39" s="8"/>
      <c r="AH39" s="25" t="s">
        <v>27</v>
      </c>
      <c r="AI39" s="24" t="s">
        <v>26</v>
      </c>
      <c r="AJ39" s="8"/>
      <c r="AK39" s="25" t="s">
        <v>27</v>
      </c>
      <c r="AL39" s="24" t="s">
        <v>26</v>
      </c>
      <c r="AM39" s="8"/>
      <c r="AN39" s="25" t="s">
        <v>27</v>
      </c>
      <c r="AO39" s="24" t="s">
        <v>26</v>
      </c>
      <c r="AP39" s="8"/>
      <c r="AQ39" s="25" t="s">
        <v>27</v>
      </c>
      <c r="AR39" s="24" t="s">
        <v>26</v>
      </c>
      <c r="AS39" s="8"/>
      <c r="AT39" s="25" t="s">
        <v>27</v>
      </c>
      <c r="AU39" s="24" t="s">
        <v>26</v>
      </c>
      <c r="AV39" s="8">
        <f t="shared" si="1"/>
        <v>0</v>
      </c>
      <c r="AW39" s="25" t="s">
        <v>27</v>
      </c>
      <c r="AX39" s="140"/>
      <c r="AY39" s="141"/>
      <c r="AZ39" s="142"/>
      <c r="BA39" s="149"/>
      <c r="BB39" s="150"/>
      <c r="BC39" s="151"/>
    </row>
    <row r="40" spans="1:55" s="12" customFormat="1" ht="15" customHeight="1" x14ac:dyDescent="0.2">
      <c r="A40" s="218"/>
      <c r="B40" s="219"/>
      <c r="C40" s="214"/>
      <c r="D40" s="170"/>
      <c r="E40" s="140"/>
      <c r="F40" s="141"/>
      <c r="G40" s="142"/>
      <c r="H40" s="162"/>
      <c r="I40" s="162"/>
      <c r="J40" s="164"/>
      <c r="K40" s="28"/>
      <c r="L40" s="9"/>
      <c r="M40" s="29"/>
      <c r="N40" s="28"/>
      <c r="O40" s="9"/>
      <c r="P40" s="29"/>
      <c r="Q40" s="28"/>
      <c r="R40" s="9"/>
      <c r="S40" s="29"/>
      <c r="T40" s="28"/>
      <c r="U40" s="9"/>
      <c r="V40" s="29"/>
      <c r="W40" s="28"/>
      <c r="X40" s="9"/>
      <c r="Y40" s="29"/>
      <c r="Z40" s="28"/>
      <c r="AA40" s="9"/>
      <c r="AB40" s="29"/>
      <c r="AC40" s="28"/>
      <c r="AD40" s="9"/>
      <c r="AE40" s="29"/>
      <c r="AF40" s="28"/>
      <c r="AG40" s="9"/>
      <c r="AH40" s="29"/>
      <c r="AI40" s="28"/>
      <c r="AJ40" s="9"/>
      <c r="AK40" s="29"/>
      <c r="AL40" s="28"/>
      <c r="AM40" s="9"/>
      <c r="AN40" s="29"/>
      <c r="AO40" s="28"/>
      <c r="AP40" s="9"/>
      <c r="AQ40" s="29"/>
      <c r="AR40" s="28"/>
      <c r="AS40" s="9"/>
      <c r="AT40" s="29"/>
      <c r="AU40" s="28"/>
      <c r="AV40" s="9">
        <f t="shared" si="1"/>
        <v>0</v>
      </c>
      <c r="AW40" s="29"/>
      <c r="AX40" s="140"/>
      <c r="AY40" s="141"/>
      <c r="AZ40" s="142"/>
      <c r="BA40" s="149"/>
      <c r="BB40" s="150"/>
      <c r="BC40" s="151"/>
    </row>
    <row r="41" spans="1:55" s="12" customFormat="1" ht="15" customHeight="1" x14ac:dyDescent="0.2">
      <c r="A41" s="218"/>
      <c r="B41" s="219"/>
      <c r="C41" s="214"/>
      <c r="D41" s="170"/>
      <c r="E41" s="140"/>
      <c r="F41" s="141"/>
      <c r="G41" s="142"/>
      <c r="H41" s="161"/>
      <c r="I41" s="161"/>
      <c r="J41" s="163"/>
      <c r="K41" s="24" t="s">
        <v>28</v>
      </c>
      <c r="L41" s="8"/>
      <c r="M41" s="25" t="s">
        <v>29</v>
      </c>
      <c r="N41" s="24" t="s">
        <v>28</v>
      </c>
      <c r="O41" s="8"/>
      <c r="P41" s="25" t="s">
        <v>29</v>
      </c>
      <c r="Q41" s="24" t="s">
        <v>28</v>
      </c>
      <c r="R41" s="8"/>
      <c r="S41" s="25" t="s">
        <v>29</v>
      </c>
      <c r="T41" s="24" t="s">
        <v>28</v>
      </c>
      <c r="U41" s="8"/>
      <c r="V41" s="25" t="s">
        <v>29</v>
      </c>
      <c r="W41" s="24" t="s">
        <v>28</v>
      </c>
      <c r="X41" s="8"/>
      <c r="Y41" s="25" t="s">
        <v>29</v>
      </c>
      <c r="Z41" s="24" t="s">
        <v>28</v>
      </c>
      <c r="AA41" s="8"/>
      <c r="AB41" s="25" t="s">
        <v>29</v>
      </c>
      <c r="AC41" s="24" t="s">
        <v>28</v>
      </c>
      <c r="AD41" s="8"/>
      <c r="AE41" s="25" t="s">
        <v>29</v>
      </c>
      <c r="AF41" s="24" t="s">
        <v>28</v>
      </c>
      <c r="AG41" s="8"/>
      <c r="AH41" s="25" t="s">
        <v>29</v>
      </c>
      <c r="AI41" s="24" t="s">
        <v>28</v>
      </c>
      <c r="AJ41" s="8"/>
      <c r="AK41" s="25" t="s">
        <v>29</v>
      </c>
      <c r="AL41" s="24" t="s">
        <v>28</v>
      </c>
      <c r="AM41" s="8"/>
      <c r="AN41" s="25" t="s">
        <v>29</v>
      </c>
      <c r="AO41" s="24" t="s">
        <v>28</v>
      </c>
      <c r="AP41" s="8"/>
      <c r="AQ41" s="25" t="s">
        <v>29</v>
      </c>
      <c r="AR41" s="24" t="s">
        <v>28</v>
      </c>
      <c r="AS41" s="8"/>
      <c r="AT41" s="25" t="s">
        <v>29</v>
      </c>
      <c r="AU41" s="24" t="s">
        <v>28</v>
      </c>
      <c r="AV41" s="8">
        <f t="shared" si="1"/>
        <v>0</v>
      </c>
      <c r="AW41" s="25" t="s">
        <v>29</v>
      </c>
      <c r="AX41" s="140"/>
      <c r="AY41" s="141"/>
      <c r="AZ41" s="142"/>
      <c r="BA41" s="149"/>
      <c r="BB41" s="150"/>
      <c r="BC41" s="151"/>
    </row>
    <row r="42" spans="1:55" s="12" customFormat="1" ht="15" customHeight="1" x14ac:dyDescent="0.2">
      <c r="A42" s="218"/>
      <c r="B42" s="219"/>
      <c r="C42" s="214"/>
      <c r="D42" s="170"/>
      <c r="E42" s="140"/>
      <c r="F42" s="141"/>
      <c r="G42" s="142"/>
      <c r="H42" s="162"/>
      <c r="I42" s="162"/>
      <c r="J42" s="164"/>
      <c r="K42" s="26"/>
      <c r="L42" s="10"/>
      <c r="M42" s="27"/>
      <c r="N42" s="26"/>
      <c r="O42" s="10"/>
      <c r="P42" s="27"/>
      <c r="Q42" s="26"/>
      <c r="R42" s="10"/>
      <c r="S42" s="27"/>
      <c r="T42" s="26"/>
      <c r="U42" s="10"/>
      <c r="V42" s="27"/>
      <c r="W42" s="26"/>
      <c r="X42" s="10"/>
      <c r="Y42" s="27"/>
      <c r="Z42" s="26"/>
      <c r="AA42" s="10"/>
      <c r="AB42" s="27"/>
      <c r="AC42" s="26"/>
      <c r="AD42" s="10"/>
      <c r="AE42" s="27"/>
      <c r="AF42" s="26"/>
      <c r="AG42" s="10"/>
      <c r="AH42" s="27"/>
      <c r="AI42" s="26"/>
      <c r="AJ42" s="10"/>
      <c r="AK42" s="27"/>
      <c r="AL42" s="26"/>
      <c r="AM42" s="10"/>
      <c r="AN42" s="27"/>
      <c r="AO42" s="26"/>
      <c r="AP42" s="10"/>
      <c r="AQ42" s="27"/>
      <c r="AR42" s="26"/>
      <c r="AS42" s="10"/>
      <c r="AT42" s="27"/>
      <c r="AU42" s="26"/>
      <c r="AV42" s="10">
        <f t="shared" si="1"/>
        <v>0</v>
      </c>
      <c r="AW42" s="27"/>
      <c r="AX42" s="140"/>
      <c r="AY42" s="141"/>
      <c r="AZ42" s="142"/>
      <c r="BA42" s="149"/>
      <c r="BB42" s="150"/>
      <c r="BC42" s="151"/>
    </row>
    <row r="43" spans="1:55" s="12" customFormat="1" ht="15" customHeight="1" x14ac:dyDescent="0.2">
      <c r="A43" s="218"/>
      <c r="B43" s="219"/>
      <c r="C43" s="214"/>
      <c r="D43" s="170"/>
      <c r="E43" s="140"/>
      <c r="F43" s="141"/>
      <c r="G43" s="142"/>
      <c r="H43" s="161"/>
      <c r="I43" s="161"/>
      <c r="J43" s="163"/>
      <c r="K43" s="24" t="s">
        <v>26</v>
      </c>
      <c r="L43" s="8"/>
      <c r="M43" s="25" t="s">
        <v>27</v>
      </c>
      <c r="N43" s="24" t="s">
        <v>26</v>
      </c>
      <c r="O43" s="8"/>
      <c r="P43" s="25" t="s">
        <v>27</v>
      </c>
      <c r="Q43" s="24" t="s">
        <v>26</v>
      </c>
      <c r="R43" s="8"/>
      <c r="S43" s="25" t="s">
        <v>27</v>
      </c>
      <c r="T43" s="24" t="s">
        <v>26</v>
      </c>
      <c r="U43" s="8"/>
      <c r="V43" s="25" t="s">
        <v>27</v>
      </c>
      <c r="W43" s="24" t="s">
        <v>26</v>
      </c>
      <c r="X43" s="8"/>
      <c r="Y43" s="25" t="s">
        <v>27</v>
      </c>
      <c r="Z43" s="24" t="s">
        <v>26</v>
      </c>
      <c r="AA43" s="8"/>
      <c r="AB43" s="25" t="s">
        <v>27</v>
      </c>
      <c r="AC43" s="24" t="s">
        <v>26</v>
      </c>
      <c r="AD43" s="8"/>
      <c r="AE43" s="25" t="s">
        <v>27</v>
      </c>
      <c r="AF43" s="24" t="s">
        <v>26</v>
      </c>
      <c r="AG43" s="8"/>
      <c r="AH43" s="25" t="s">
        <v>27</v>
      </c>
      <c r="AI43" s="24" t="s">
        <v>26</v>
      </c>
      <c r="AJ43" s="8"/>
      <c r="AK43" s="25" t="s">
        <v>27</v>
      </c>
      <c r="AL43" s="24" t="s">
        <v>26</v>
      </c>
      <c r="AM43" s="8"/>
      <c r="AN43" s="25" t="s">
        <v>27</v>
      </c>
      <c r="AO43" s="24" t="s">
        <v>26</v>
      </c>
      <c r="AP43" s="8"/>
      <c r="AQ43" s="25" t="s">
        <v>27</v>
      </c>
      <c r="AR43" s="24" t="s">
        <v>26</v>
      </c>
      <c r="AS43" s="8"/>
      <c r="AT43" s="25" t="s">
        <v>27</v>
      </c>
      <c r="AU43" s="24" t="s">
        <v>26</v>
      </c>
      <c r="AV43" s="8">
        <f t="shared" si="1"/>
        <v>0</v>
      </c>
      <c r="AW43" s="25" t="s">
        <v>27</v>
      </c>
      <c r="AX43" s="140"/>
      <c r="AY43" s="141"/>
      <c r="AZ43" s="142"/>
      <c r="BA43" s="149"/>
      <c r="BB43" s="150"/>
      <c r="BC43" s="151"/>
    </row>
    <row r="44" spans="1:55" s="12" customFormat="1" ht="15" customHeight="1" x14ac:dyDescent="0.2">
      <c r="A44" s="218"/>
      <c r="B44" s="219"/>
      <c r="C44" s="214"/>
      <c r="D44" s="170"/>
      <c r="E44" s="140"/>
      <c r="F44" s="141"/>
      <c r="G44" s="142"/>
      <c r="H44" s="162"/>
      <c r="I44" s="162"/>
      <c r="J44" s="164"/>
      <c r="K44" s="28"/>
      <c r="L44" s="9"/>
      <c r="M44" s="29"/>
      <c r="N44" s="28"/>
      <c r="O44" s="9"/>
      <c r="P44" s="29"/>
      <c r="Q44" s="28"/>
      <c r="R44" s="9"/>
      <c r="S44" s="29"/>
      <c r="T44" s="28"/>
      <c r="U44" s="9"/>
      <c r="V44" s="29"/>
      <c r="W44" s="28"/>
      <c r="X44" s="9"/>
      <c r="Y44" s="29"/>
      <c r="Z44" s="28"/>
      <c r="AA44" s="9"/>
      <c r="AB44" s="29"/>
      <c r="AC44" s="28"/>
      <c r="AD44" s="9"/>
      <c r="AE44" s="29"/>
      <c r="AF44" s="28"/>
      <c r="AG44" s="9"/>
      <c r="AH44" s="29"/>
      <c r="AI44" s="28"/>
      <c r="AJ44" s="9"/>
      <c r="AK44" s="29"/>
      <c r="AL44" s="28"/>
      <c r="AM44" s="9"/>
      <c r="AN44" s="29"/>
      <c r="AO44" s="28"/>
      <c r="AP44" s="9"/>
      <c r="AQ44" s="29"/>
      <c r="AR44" s="28"/>
      <c r="AS44" s="9"/>
      <c r="AT44" s="29"/>
      <c r="AU44" s="28"/>
      <c r="AV44" s="9">
        <f t="shared" si="1"/>
        <v>0</v>
      </c>
      <c r="AW44" s="29"/>
      <c r="AX44" s="140"/>
      <c r="AY44" s="141"/>
      <c r="AZ44" s="142"/>
      <c r="BA44" s="149"/>
      <c r="BB44" s="150"/>
      <c r="BC44" s="151"/>
    </row>
    <row r="45" spans="1:55" s="12" customFormat="1" ht="15" customHeight="1" x14ac:dyDescent="0.2">
      <c r="A45" s="218"/>
      <c r="B45" s="219"/>
      <c r="C45" s="214"/>
      <c r="D45" s="170"/>
      <c r="E45" s="140"/>
      <c r="F45" s="141"/>
      <c r="G45" s="142"/>
      <c r="H45" s="161"/>
      <c r="I45" s="161"/>
      <c r="J45" s="163"/>
      <c r="K45" s="24" t="s">
        <v>28</v>
      </c>
      <c r="L45" s="8"/>
      <c r="M45" s="25" t="s">
        <v>29</v>
      </c>
      <c r="N45" s="24" t="s">
        <v>28</v>
      </c>
      <c r="O45" s="8"/>
      <c r="P45" s="25" t="s">
        <v>29</v>
      </c>
      <c r="Q45" s="24" t="s">
        <v>28</v>
      </c>
      <c r="R45" s="8"/>
      <c r="S45" s="25" t="s">
        <v>29</v>
      </c>
      <c r="T45" s="24" t="s">
        <v>28</v>
      </c>
      <c r="U45" s="8"/>
      <c r="V45" s="25" t="s">
        <v>29</v>
      </c>
      <c r="W45" s="24" t="s">
        <v>28</v>
      </c>
      <c r="X45" s="8"/>
      <c r="Y45" s="25" t="s">
        <v>29</v>
      </c>
      <c r="Z45" s="24" t="s">
        <v>28</v>
      </c>
      <c r="AA45" s="8"/>
      <c r="AB45" s="25" t="s">
        <v>29</v>
      </c>
      <c r="AC45" s="24" t="s">
        <v>28</v>
      </c>
      <c r="AD45" s="8"/>
      <c r="AE45" s="25" t="s">
        <v>29</v>
      </c>
      <c r="AF45" s="24" t="s">
        <v>28</v>
      </c>
      <c r="AG45" s="8"/>
      <c r="AH45" s="25" t="s">
        <v>29</v>
      </c>
      <c r="AI45" s="24" t="s">
        <v>28</v>
      </c>
      <c r="AJ45" s="8"/>
      <c r="AK45" s="25" t="s">
        <v>29</v>
      </c>
      <c r="AL45" s="24" t="s">
        <v>28</v>
      </c>
      <c r="AM45" s="8"/>
      <c r="AN45" s="25" t="s">
        <v>29</v>
      </c>
      <c r="AO45" s="24" t="s">
        <v>28</v>
      </c>
      <c r="AP45" s="8"/>
      <c r="AQ45" s="25" t="s">
        <v>29</v>
      </c>
      <c r="AR45" s="24" t="s">
        <v>28</v>
      </c>
      <c r="AS45" s="8"/>
      <c r="AT45" s="25" t="s">
        <v>29</v>
      </c>
      <c r="AU45" s="24" t="s">
        <v>28</v>
      </c>
      <c r="AV45" s="8">
        <f t="shared" si="1"/>
        <v>0</v>
      </c>
      <c r="AW45" s="25" t="s">
        <v>29</v>
      </c>
      <c r="AX45" s="140"/>
      <c r="AY45" s="141"/>
      <c r="AZ45" s="142"/>
      <c r="BA45" s="149"/>
      <c r="BB45" s="150"/>
      <c r="BC45" s="151"/>
    </row>
    <row r="46" spans="1:55" s="12" customFormat="1" ht="15" customHeight="1" x14ac:dyDescent="0.2">
      <c r="A46" s="218"/>
      <c r="B46" s="219"/>
      <c r="C46" s="214"/>
      <c r="D46" s="170"/>
      <c r="E46" s="140"/>
      <c r="F46" s="141"/>
      <c r="G46" s="142"/>
      <c r="H46" s="162"/>
      <c r="I46" s="162"/>
      <c r="J46" s="164"/>
      <c r="K46" s="26"/>
      <c r="L46" s="10"/>
      <c r="M46" s="27"/>
      <c r="N46" s="26"/>
      <c r="O46" s="10"/>
      <c r="P46" s="27"/>
      <c r="Q46" s="26"/>
      <c r="R46" s="10"/>
      <c r="S46" s="27"/>
      <c r="T46" s="26"/>
      <c r="U46" s="10"/>
      <c r="V46" s="27"/>
      <c r="W46" s="26"/>
      <c r="X46" s="10"/>
      <c r="Y46" s="27"/>
      <c r="Z46" s="26"/>
      <c r="AA46" s="10"/>
      <c r="AB46" s="27"/>
      <c r="AC46" s="26"/>
      <c r="AD46" s="10"/>
      <c r="AE46" s="27"/>
      <c r="AF46" s="26"/>
      <c r="AG46" s="10"/>
      <c r="AH46" s="27"/>
      <c r="AI46" s="26"/>
      <c r="AJ46" s="10"/>
      <c r="AK46" s="27"/>
      <c r="AL46" s="26"/>
      <c r="AM46" s="10"/>
      <c r="AN46" s="27"/>
      <c r="AO46" s="26"/>
      <c r="AP46" s="10"/>
      <c r="AQ46" s="27"/>
      <c r="AR46" s="26"/>
      <c r="AS46" s="10"/>
      <c r="AT46" s="27"/>
      <c r="AU46" s="26"/>
      <c r="AV46" s="10">
        <f t="shared" si="1"/>
        <v>0</v>
      </c>
      <c r="AW46" s="27"/>
      <c r="AX46" s="140"/>
      <c r="AY46" s="141"/>
      <c r="AZ46" s="142"/>
      <c r="BA46" s="149"/>
      <c r="BB46" s="150"/>
      <c r="BC46" s="151"/>
    </row>
    <row r="47" spans="1:55" s="12" customFormat="1" ht="15" customHeight="1" x14ac:dyDescent="0.2">
      <c r="A47" s="218"/>
      <c r="B47" s="219"/>
      <c r="C47" s="214"/>
      <c r="D47" s="170"/>
      <c r="E47" s="140"/>
      <c r="F47" s="141"/>
      <c r="G47" s="142"/>
      <c r="H47" s="161"/>
      <c r="I47" s="161"/>
      <c r="J47" s="163"/>
      <c r="K47" s="24" t="s">
        <v>26</v>
      </c>
      <c r="L47" s="8"/>
      <c r="M47" s="25" t="s">
        <v>27</v>
      </c>
      <c r="N47" s="24" t="s">
        <v>26</v>
      </c>
      <c r="O47" s="8"/>
      <c r="P47" s="25" t="s">
        <v>27</v>
      </c>
      <c r="Q47" s="24" t="s">
        <v>26</v>
      </c>
      <c r="R47" s="8"/>
      <c r="S47" s="25" t="s">
        <v>27</v>
      </c>
      <c r="T47" s="24" t="s">
        <v>26</v>
      </c>
      <c r="U47" s="8"/>
      <c r="V47" s="25" t="s">
        <v>27</v>
      </c>
      <c r="W47" s="24" t="s">
        <v>26</v>
      </c>
      <c r="X47" s="8"/>
      <c r="Y47" s="25" t="s">
        <v>27</v>
      </c>
      <c r="Z47" s="24" t="s">
        <v>26</v>
      </c>
      <c r="AA47" s="8"/>
      <c r="AB47" s="25" t="s">
        <v>27</v>
      </c>
      <c r="AC47" s="24" t="s">
        <v>26</v>
      </c>
      <c r="AD47" s="8"/>
      <c r="AE47" s="25" t="s">
        <v>27</v>
      </c>
      <c r="AF47" s="24" t="s">
        <v>26</v>
      </c>
      <c r="AG47" s="8"/>
      <c r="AH47" s="25" t="s">
        <v>27</v>
      </c>
      <c r="AI47" s="24" t="s">
        <v>26</v>
      </c>
      <c r="AJ47" s="8"/>
      <c r="AK47" s="25" t="s">
        <v>27</v>
      </c>
      <c r="AL47" s="24" t="s">
        <v>26</v>
      </c>
      <c r="AM47" s="8"/>
      <c r="AN47" s="25" t="s">
        <v>27</v>
      </c>
      <c r="AO47" s="24" t="s">
        <v>26</v>
      </c>
      <c r="AP47" s="8"/>
      <c r="AQ47" s="25" t="s">
        <v>27</v>
      </c>
      <c r="AR47" s="24" t="s">
        <v>26</v>
      </c>
      <c r="AS47" s="8"/>
      <c r="AT47" s="25" t="s">
        <v>27</v>
      </c>
      <c r="AU47" s="24" t="s">
        <v>26</v>
      </c>
      <c r="AV47" s="8">
        <f t="shared" si="1"/>
        <v>0</v>
      </c>
      <c r="AW47" s="25" t="s">
        <v>27</v>
      </c>
      <c r="AX47" s="140"/>
      <c r="AY47" s="141"/>
      <c r="AZ47" s="142"/>
      <c r="BA47" s="149"/>
      <c r="BB47" s="150"/>
      <c r="BC47" s="151"/>
    </row>
    <row r="48" spans="1:55" s="12" customFormat="1" ht="15" customHeight="1" x14ac:dyDescent="0.2">
      <c r="A48" s="218"/>
      <c r="B48" s="219"/>
      <c r="C48" s="214"/>
      <c r="D48" s="170"/>
      <c r="E48" s="140"/>
      <c r="F48" s="141"/>
      <c r="G48" s="142"/>
      <c r="H48" s="162"/>
      <c r="I48" s="162"/>
      <c r="J48" s="164"/>
      <c r="K48" s="28"/>
      <c r="L48" s="9"/>
      <c r="M48" s="29"/>
      <c r="N48" s="28"/>
      <c r="O48" s="9"/>
      <c r="P48" s="29"/>
      <c r="Q48" s="28"/>
      <c r="R48" s="9"/>
      <c r="S48" s="29"/>
      <c r="T48" s="28"/>
      <c r="U48" s="9"/>
      <c r="V48" s="29"/>
      <c r="W48" s="28"/>
      <c r="X48" s="9"/>
      <c r="Y48" s="29"/>
      <c r="Z48" s="28"/>
      <c r="AA48" s="9"/>
      <c r="AB48" s="29"/>
      <c r="AC48" s="28"/>
      <c r="AD48" s="9"/>
      <c r="AE48" s="29"/>
      <c r="AF48" s="28"/>
      <c r="AG48" s="9"/>
      <c r="AH48" s="29"/>
      <c r="AI48" s="28"/>
      <c r="AJ48" s="9"/>
      <c r="AK48" s="29"/>
      <c r="AL48" s="28"/>
      <c r="AM48" s="9"/>
      <c r="AN48" s="29"/>
      <c r="AO48" s="28"/>
      <c r="AP48" s="9"/>
      <c r="AQ48" s="29"/>
      <c r="AR48" s="28"/>
      <c r="AS48" s="9"/>
      <c r="AT48" s="29"/>
      <c r="AU48" s="28"/>
      <c r="AV48" s="9">
        <f t="shared" si="1"/>
        <v>0</v>
      </c>
      <c r="AW48" s="29"/>
      <c r="AX48" s="140"/>
      <c r="AY48" s="141"/>
      <c r="AZ48" s="142"/>
      <c r="BA48" s="149"/>
      <c r="BB48" s="150"/>
      <c r="BC48" s="151"/>
    </row>
    <row r="49" spans="1:55" s="12" customFormat="1" ht="15" customHeight="1" x14ac:dyDescent="0.2">
      <c r="A49" s="218"/>
      <c r="B49" s="219"/>
      <c r="C49" s="214"/>
      <c r="D49" s="170"/>
      <c r="E49" s="140"/>
      <c r="F49" s="141"/>
      <c r="G49" s="142"/>
      <c r="H49" s="161"/>
      <c r="I49" s="161"/>
      <c r="J49" s="163"/>
      <c r="K49" s="24" t="s">
        <v>28</v>
      </c>
      <c r="L49" s="8"/>
      <c r="M49" s="25" t="s">
        <v>29</v>
      </c>
      <c r="N49" s="24" t="s">
        <v>28</v>
      </c>
      <c r="O49" s="8"/>
      <c r="P49" s="25" t="s">
        <v>29</v>
      </c>
      <c r="Q49" s="24" t="s">
        <v>28</v>
      </c>
      <c r="R49" s="8"/>
      <c r="S49" s="25" t="s">
        <v>29</v>
      </c>
      <c r="T49" s="24" t="s">
        <v>28</v>
      </c>
      <c r="U49" s="8"/>
      <c r="V49" s="25" t="s">
        <v>29</v>
      </c>
      <c r="W49" s="24" t="s">
        <v>28</v>
      </c>
      <c r="X49" s="8"/>
      <c r="Y49" s="25" t="s">
        <v>29</v>
      </c>
      <c r="Z49" s="24" t="s">
        <v>28</v>
      </c>
      <c r="AA49" s="8"/>
      <c r="AB49" s="25" t="s">
        <v>29</v>
      </c>
      <c r="AC49" s="24" t="s">
        <v>28</v>
      </c>
      <c r="AD49" s="8"/>
      <c r="AE49" s="25" t="s">
        <v>29</v>
      </c>
      <c r="AF49" s="24" t="s">
        <v>28</v>
      </c>
      <c r="AG49" s="8"/>
      <c r="AH49" s="25" t="s">
        <v>29</v>
      </c>
      <c r="AI49" s="24" t="s">
        <v>28</v>
      </c>
      <c r="AJ49" s="8"/>
      <c r="AK49" s="25" t="s">
        <v>29</v>
      </c>
      <c r="AL49" s="24" t="s">
        <v>28</v>
      </c>
      <c r="AM49" s="8"/>
      <c r="AN49" s="25" t="s">
        <v>29</v>
      </c>
      <c r="AO49" s="24" t="s">
        <v>28</v>
      </c>
      <c r="AP49" s="8"/>
      <c r="AQ49" s="25" t="s">
        <v>29</v>
      </c>
      <c r="AR49" s="24" t="s">
        <v>28</v>
      </c>
      <c r="AS49" s="8"/>
      <c r="AT49" s="25" t="s">
        <v>29</v>
      </c>
      <c r="AU49" s="24" t="s">
        <v>28</v>
      </c>
      <c r="AV49" s="8">
        <f t="shared" si="1"/>
        <v>0</v>
      </c>
      <c r="AW49" s="25" t="s">
        <v>29</v>
      </c>
      <c r="AX49" s="140"/>
      <c r="AY49" s="141"/>
      <c r="AZ49" s="142"/>
      <c r="BA49" s="149"/>
      <c r="BB49" s="150"/>
      <c r="BC49" s="151"/>
    </row>
    <row r="50" spans="1:55" s="12" customFormat="1" ht="15" customHeight="1" x14ac:dyDescent="0.2">
      <c r="A50" s="218"/>
      <c r="B50" s="219"/>
      <c r="C50" s="214"/>
      <c r="D50" s="170"/>
      <c r="E50" s="140"/>
      <c r="F50" s="141"/>
      <c r="G50" s="142"/>
      <c r="H50" s="162"/>
      <c r="I50" s="162"/>
      <c r="J50" s="164"/>
      <c r="K50" s="26"/>
      <c r="L50" s="10"/>
      <c r="M50" s="27"/>
      <c r="N50" s="26"/>
      <c r="O50" s="10"/>
      <c r="P50" s="27"/>
      <c r="Q50" s="26"/>
      <c r="R50" s="10"/>
      <c r="S50" s="27"/>
      <c r="T50" s="26"/>
      <c r="U50" s="10"/>
      <c r="V50" s="27"/>
      <c r="W50" s="26"/>
      <c r="X50" s="10"/>
      <c r="Y50" s="27"/>
      <c r="Z50" s="26"/>
      <c r="AA50" s="10"/>
      <c r="AB50" s="27"/>
      <c r="AC50" s="26"/>
      <c r="AD50" s="10"/>
      <c r="AE50" s="27"/>
      <c r="AF50" s="26"/>
      <c r="AG50" s="10"/>
      <c r="AH50" s="27"/>
      <c r="AI50" s="26"/>
      <c r="AJ50" s="10"/>
      <c r="AK50" s="27"/>
      <c r="AL50" s="26"/>
      <c r="AM50" s="10"/>
      <c r="AN50" s="27"/>
      <c r="AO50" s="26"/>
      <c r="AP50" s="10"/>
      <c r="AQ50" s="27"/>
      <c r="AR50" s="26"/>
      <c r="AS50" s="10"/>
      <c r="AT50" s="27"/>
      <c r="AU50" s="26"/>
      <c r="AV50" s="10">
        <f t="shared" si="1"/>
        <v>0</v>
      </c>
      <c r="AW50" s="27"/>
      <c r="AX50" s="140"/>
      <c r="AY50" s="141"/>
      <c r="AZ50" s="142"/>
      <c r="BA50" s="149"/>
      <c r="BB50" s="150"/>
      <c r="BC50" s="151"/>
    </row>
    <row r="51" spans="1:55" s="12" customFormat="1" ht="15" customHeight="1" x14ac:dyDescent="0.2">
      <c r="A51" s="218"/>
      <c r="B51" s="219"/>
      <c r="C51" s="214"/>
      <c r="D51" s="170"/>
      <c r="E51" s="140"/>
      <c r="F51" s="141"/>
      <c r="G51" s="142"/>
      <c r="H51" s="161"/>
      <c r="I51" s="161"/>
      <c r="J51" s="163"/>
      <c r="K51" s="24" t="s">
        <v>26</v>
      </c>
      <c r="L51" s="8"/>
      <c r="M51" s="25" t="s">
        <v>27</v>
      </c>
      <c r="N51" s="24" t="s">
        <v>26</v>
      </c>
      <c r="O51" s="8"/>
      <c r="P51" s="25" t="s">
        <v>27</v>
      </c>
      <c r="Q51" s="24" t="s">
        <v>26</v>
      </c>
      <c r="R51" s="8"/>
      <c r="S51" s="25" t="s">
        <v>27</v>
      </c>
      <c r="T51" s="24" t="s">
        <v>26</v>
      </c>
      <c r="U51" s="8"/>
      <c r="V51" s="25" t="s">
        <v>27</v>
      </c>
      <c r="W51" s="24" t="s">
        <v>26</v>
      </c>
      <c r="X51" s="8"/>
      <c r="Y51" s="25" t="s">
        <v>27</v>
      </c>
      <c r="Z51" s="24" t="s">
        <v>26</v>
      </c>
      <c r="AA51" s="8"/>
      <c r="AB51" s="25" t="s">
        <v>27</v>
      </c>
      <c r="AC51" s="24" t="s">
        <v>26</v>
      </c>
      <c r="AD51" s="8"/>
      <c r="AE51" s="25" t="s">
        <v>27</v>
      </c>
      <c r="AF51" s="24" t="s">
        <v>26</v>
      </c>
      <c r="AG51" s="8"/>
      <c r="AH51" s="25" t="s">
        <v>27</v>
      </c>
      <c r="AI51" s="24" t="s">
        <v>26</v>
      </c>
      <c r="AJ51" s="8"/>
      <c r="AK51" s="25" t="s">
        <v>27</v>
      </c>
      <c r="AL51" s="24" t="s">
        <v>26</v>
      </c>
      <c r="AM51" s="8"/>
      <c r="AN51" s="25" t="s">
        <v>27</v>
      </c>
      <c r="AO51" s="24" t="s">
        <v>26</v>
      </c>
      <c r="AP51" s="8"/>
      <c r="AQ51" s="25" t="s">
        <v>27</v>
      </c>
      <c r="AR51" s="24" t="s">
        <v>26</v>
      </c>
      <c r="AS51" s="8"/>
      <c r="AT51" s="25" t="s">
        <v>27</v>
      </c>
      <c r="AU51" s="24" t="s">
        <v>26</v>
      </c>
      <c r="AV51" s="8">
        <f t="shared" si="1"/>
        <v>0</v>
      </c>
      <c r="AW51" s="25" t="s">
        <v>27</v>
      </c>
      <c r="AX51" s="140"/>
      <c r="AY51" s="141"/>
      <c r="AZ51" s="142"/>
      <c r="BA51" s="149"/>
      <c r="BB51" s="150"/>
      <c r="BC51" s="151"/>
    </row>
    <row r="52" spans="1:55" s="12" customFormat="1" ht="15" customHeight="1" x14ac:dyDescent="0.2">
      <c r="A52" s="218"/>
      <c r="B52" s="219"/>
      <c r="C52" s="214"/>
      <c r="D52" s="170"/>
      <c r="E52" s="140"/>
      <c r="F52" s="141"/>
      <c r="G52" s="142"/>
      <c r="H52" s="162"/>
      <c r="I52" s="162"/>
      <c r="J52" s="164"/>
      <c r="K52" s="28"/>
      <c r="L52" s="9"/>
      <c r="M52" s="29"/>
      <c r="N52" s="28"/>
      <c r="O52" s="9"/>
      <c r="P52" s="29"/>
      <c r="Q52" s="28"/>
      <c r="R52" s="9"/>
      <c r="S52" s="29"/>
      <c r="T52" s="28"/>
      <c r="U52" s="9"/>
      <c r="V52" s="29"/>
      <c r="W52" s="28"/>
      <c r="X52" s="9"/>
      <c r="Y52" s="29"/>
      <c r="Z52" s="28"/>
      <c r="AA52" s="9"/>
      <c r="AB52" s="29"/>
      <c r="AC52" s="28"/>
      <c r="AD52" s="9"/>
      <c r="AE52" s="29"/>
      <c r="AF52" s="28"/>
      <c r="AG52" s="9"/>
      <c r="AH52" s="29"/>
      <c r="AI52" s="28"/>
      <c r="AJ52" s="9"/>
      <c r="AK52" s="29"/>
      <c r="AL52" s="28"/>
      <c r="AM52" s="9"/>
      <c r="AN52" s="29"/>
      <c r="AO52" s="28"/>
      <c r="AP52" s="9"/>
      <c r="AQ52" s="29"/>
      <c r="AR52" s="28"/>
      <c r="AS52" s="9"/>
      <c r="AT52" s="29"/>
      <c r="AU52" s="28"/>
      <c r="AV52" s="9">
        <f t="shared" si="1"/>
        <v>0</v>
      </c>
      <c r="AW52" s="29"/>
      <c r="AX52" s="140"/>
      <c r="AY52" s="141"/>
      <c r="AZ52" s="142"/>
      <c r="BA52" s="149"/>
      <c r="BB52" s="150"/>
      <c r="BC52" s="151"/>
    </row>
    <row r="53" spans="1:55" s="12" customFormat="1" ht="15" customHeight="1" x14ac:dyDescent="0.2">
      <c r="A53" s="218"/>
      <c r="B53" s="219"/>
      <c r="C53" s="214"/>
      <c r="D53" s="170"/>
      <c r="E53" s="140"/>
      <c r="F53" s="141"/>
      <c r="G53" s="142"/>
      <c r="H53" s="194"/>
      <c r="I53" s="194"/>
      <c r="J53" s="195"/>
      <c r="K53" s="37" t="s">
        <v>26</v>
      </c>
      <c r="L53" s="8"/>
      <c r="M53" s="38" t="s">
        <v>27</v>
      </c>
      <c r="N53" s="37" t="s">
        <v>26</v>
      </c>
      <c r="O53" s="8"/>
      <c r="P53" s="38" t="s">
        <v>27</v>
      </c>
      <c r="Q53" s="37" t="s">
        <v>26</v>
      </c>
      <c r="R53" s="8"/>
      <c r="S53" s="38" t="s">
        <v>27</v>
      </c>
      <c r="T53" s="37" t="s">
        <v>26</v>
      </c>
      <c r="U53" s="8"/>
      <c r="V53" s="38" t="s">
        <v>27</v>
      </c>
      <c r="W53" s="37" t="s">
        <v>26</v>
      </c>
      <c r="X53" s="8"/>
      <c r="Y53" s="38" t="s">
        <v>27</v>
      </c>
      <c r="Z53" s="37" t="s">
        <v>26</v>
      </c>
      <c r="AA53" s="8"/>
      <c r="AB53" s="38" t="s">
        <v>27</v>
      </c>
      <c r="AC53" s="37" t="s">
        <v>26</v>
      </c>
      <c r="AD53" s="8"/>
      <c r="AE53" s="38" t="s">
        <v>27</v>
      </c>
      <c r="AF53" s="37" t="s">
        <v>26</v>
      </c>
      <c r="AG53" s="8"/>
      <c r="AH53" s="38" t="s">
        <v>27</v>
      </c>
      <c r="AI53" s="37" t="s">
        <v>26</v>
      </c>
      <c r="AJ53" s="8"/>
      <c r="AK53" s="38" t="s">
        <v>27</v>
      </c>
      <c r="AL53" s="37" t="s">
        <v>26</v>
      </c>
      <c r="AM53" s="8"/>
      <c r="AN53" s="38" t="s">
        <v>27</v>
      </c>
      <c r="AO53" s="37" t="s">
        <v>26</v>
      </c>
      <c r="AP53" s="8"/>
      <c r="AQ53" s="38" t="s">
        <v>27</v>
      </c>
      <c r="AR53" s="37" t="s">
        <v>26</v>
      </c>
      <c r="AS53" s="8"/>
      <c r="AT53" s="38" t="s">
        <v>27</v>
      </c>
      <c r="AU53" s="37" t="s">
        <v>26</v>
      </c>
      <c r="AV53" s="8">
        <f t="shared" si="1"/>
        <v>0</v>
      </c>
      <c r="AW53" s="38" t="s">
        <v>27</v>
      </c>
      <c r="AX53" s="140"/>
      <c r="AY53" s="141"/>
      <c r="AZ53" s="142"/>
      <c r="BA53" s="149"/>
      <c r="BB53" s="150"/>
      <c r="BC53" s="151"/>
    </row>
    <row r="54" spans="1:55" s="12" customFormat="1" ht="15" customHeight="1" x14ac:dyDescent="0.2">
      <c r="A54" s="218"/>
      <c r="B54" s="219"/>
      <c r="C54" s="214"/>
      <c r="D54" s="170"/>
      <c r="E54" s="143"/>
      <c r="F54" s="144"/>
      <c r="G54" s="145"/>
      <c r="H54" s="166"/>
      <c r="I54" s="166"/>
      <c r="J54" s="196"/>
      <c r="K54" s="28"/>
      <c r="L54" s="9"/>
      <c r="M54" s="29"/>
      <c r="N54" s="28"/>
      <c r="O54" s="9"/>
      <c r="P54" s="29"/>
      <c r="Q54" s="28"/>
      <c r="R54" s="9"/>
      <c r="S54" s="29"/>
      <c r="T54" s="28"/>
      <c r="U54" s="9"/>
      <c r="V54" s="29"/>
      <c r="W54" s="28"/>
      <c r="X54" s="9"/>
      <c r="Y54" s="29"/>
      <c r="Z54" s="28"/>
      <c r="AA54" s="9"/>
      <c r="AB54" s="29"/>
      <c r="AC54" s="28"/>
      <c r="AD54" s="9"/>
      <c r="AE54" s="29"/>
      <c r="AF54" s="28"/>
      <c r="AG54" s="9"/>
      <c r="AH54" s="29"/>
      <c r="AI54" s="28"/>
      <c r="AJ54" s="9"/>
      <c r="AK54" s="29"/>
      <c r="AL54" s="28"/>
      <c r="AM54" s="9"/>
      <c r="AN54" s="29"/>
      <c r="AO54" s="28"/>
      <c r="AP54" s="9"/>
      <c r="AQ54" s="29"/>
      <c r="AR54" s="28"/>
      <c r="AS54" s="9"/>
      <c r="AT54" s="29"/>
      <c r="AU54" s="28"/>
      <c r="AV54" s="9">
        <f t="shared" si="1"/>
        <v>0</v>
      </c>
      <c r="AW54" s="29"/>
      <c r="AX54" s="143"/>
      <c r="AY54" s="144"/>
      <c r="AZ54" s="145"/>
      <c r="BA54" s="152"/>
      <c r="BB54" s="153"/>
      <c r="BC54" s="154"/>
    </row>
    <row r="55" spans="1:55" s="12" customFormat="1" ht="15" customHeight="1" x14ac:dyDescent="0.2">
      <c r="A55" s="218"/>
      <c r="B55" s="219"/>
      <c r="C55" s="214"/>
      <c r="D55" s="170"/>
      <c r="E55" s="39" t="s">
        <v>28</v>
      </c>
      <c r="F55" s="1">
        <f>BB33</f>
        <v>0</v>
      </c>
      <c r="G55" s="40" t="s">
        <v>29</v>
      </c>
      <c r="H55" s="191" t="s">
        <v>24</v>
      </c>
      <c r="I55" s="192"/>
      <c r="J55" s="193"/>
      <c r="K55" s="41" t="s">
        <v>26</v>
      </c>
      <c r="L55" s="3" cm="1">
        <f t="array" ref="L55">SUMPRODUCT((MOD(ROW(L35:L54),2)=1)*L35:L54)</f>
        <v>0</v>
      </c>
      <c r="M55" s="30" t="s">
        <v>27</v>
      </c>
      <c r="N55" s="41" t="s">
        <v>26</v>
      </c>
      <c r="O55" s="3" cm="1">
        <f t="array" ref="O55">SUMPRODUCT((MOD(ROW(O35:O54),2)=1)*O35:O54)</f>
        <v>0</v>
      </c>
      <c r="P55" s="30" t="s">
        <v>27</v>
      </c>
      <c r="Q55" s="41" t="s">
        <v>26</v>
      </c>
      <c r="R55" s="3" cm="1">
        <f t="array" ref="R55">SUMPRODUCT((MOD(ROW(R35:R54),2)=1)*R35:R54)</f>
        <v>0</v>
      </c>
      <c r="S55" s="30" t="s">
        <v>27</v>
      </c>
      <c r="T55" s="41" t="s">
        <v>26</v>
      </c>
      <c r="U55" s="3" cm="1">
        <f t="array" ref="U55">SUMPRODUCT((MOD(ROW(U35:U54),2)=1)*U35:U54)</f>
        <v>0</v>
      </c>
      <c r="V55" s="30" t="s">
        <v>27</v>
      </c>
      <c r="W55" s="41" t="s">
        <v>26</v>
      </c>
      <c r="X55" s="3" cm="1">
        <f t="array" ref="X55">SUMPRODUCT((MOD(ROW(X35:X54),2)=1)*X35:X54)</f>
        <v>0</v>
      </c>
      <c r="Y55" s="30" t="s">
        <v>27</v>
      </c>
      <c r="Z55" s="41" t="s">
        <v>26</v>
      </c>
      <c r="AA55" s="3" cm="1">
        <f t="array" ref="AA55">SUMPRODUCT((MOD(ROW(AA35:AA54),2)=1)*AA35:AA54)</f>
        <v>0</v>
      </c>
      <c r="AB55" s="30" t="s">
        <v>27</v>
      </c>
      <c r="AC55" s="41" t="s">
        <v>26</v>
      </c>
      <c r="AD55" s="3" cm="1">
        <f t="array" ref="AD55">SUMPRODUCT((MOD(ROW(AD35:AD54),2)=1)*AD35:AD54)</f>
        <v>0</v>
      </c>
      <c r="AE55" s="30" t="s">
        <v>27</v>
      </c>
      <c r="AF55" s="41" t="s">
        <v>26</v>
      </c>
      <c r="AG55" s="3" cm="1">
        <f t="array" ref="AG55">SUMPRODUCT((MOD(ROW(AG35:AG54),2)=1)*AG35:AG54)</f>
        <v>0</v>
      </c>
      <c r="AH55" s="30" t="s">
        <v>27</v>
      </c>
      <c r="AI55" s="41" t="s">
        <v>26</v>
      </c>
      <c r="AJ55" s="3" cm="1">
        <f t="array" ref="AJ55">SUMPRODUCT((MOD(ROW(AJ35:AJ54),2)=1)*AJ35:AJ54)</f>
        <v>0</v>
      </c>
      <c r="AK55" s="30" t="s">
        <v>27</v>
      </c>
      <c r="AL55" s="41" t="s">
        <v>26</v>
      </c>
      <c r="AM55" s="3" cm="1">
        <f t="array" ref="AM55">SUMPRODUCT((MOD(ROW(AM35:AM54),2)=1)*AM35:AM54)</f>
        <v>0</v>
      </c>
      <c r="AN55" s="30" t="s">
        <v>27</v>
      </c>
      <c r="AO55" s="41" t="s">
        <v>26</v>
      </c>
      <c r="AP55" s="3" cm="1">
        <f t="array" ref="AP55">SUMPRODUCT((MOD(ROW(AP35:AP54),2)=1)*AP35:AP54)</f>
        <v>0</v>
      </c>
      <c r="AQ55" s="30" t="s">
        <v>27</v>
      </c>
      <c r="AR55" s="41" t="s">
        <v>26</v>
      </c>
      <c r="AS55" s="3" cm="1">
        <f t="array" ref="AS55">SUMPRODUCT((MOD(ROW(AS35:AS54),2)=1)*AS35:AS54)</f>
        <v>0</v>
      </c>
      <c r="AT55" s="30" t="s">
        <v>27</v>
      </c>
      <c r="AU55" s="41" t="s">
        <v>26</v>
      </c>
      <c r="AV55" s="3" cm="1">
        <f t="array" ref="AV55">SUMPRODUCT((MOD(ROW(AV35:AV54),2)=1)*AV35:AV54)</f>
        <v>0</v>
      </c>
      <c r="AW55" s="30" t="s">
        <v>27</v>
      </c>
      <c r="AX55" s="63" t="s">
        <v>26</v>
      </c>
      <c r="AY55" s="10"/>
      <c r="AZ55" s="56" t="s">
        <v>27</v>
      </c>
      <c r="BA55" s="41" t="s">
        <v>26</v>
      </c>
      <c r="BB55" s="3">
        <f>F55+AY55-AV55</f>
        <v>0</v>
      </c>
      <c r="BC55" s="30" t="s">
        <v>27</v>
      </c>
    </row>
    <row r="56" spans="1:55" s="12" customFormat="1" ht="15" customHeight="1" x14ac:dyDescent="0.2">
      <c r="A56" s="220"/>
      <c r="B56" s="221"/>
      <c r="C56" s="215"/>
      <c r="D56" s="171"/>
      <c r="E56" s="34"/>
      <c r="F56" s="2">
        <f>BB34</f>
        <v>0</v>
      </c>
      <c r="G56" s="35"/>
      <c r="H56" s="131"/>
      <c r="I56" s="132"/>
      <c r="J56" s="133"/>
      <c r="K56" s="36"/>
      <c r="L56" s="2" cm="1">
        <f t="array" ref="L56">SUMPRODUCT((MOD(ROW(L35:L54),2)=0)*L35:L54)</f>
        <v>0</v>
      </c>
      <c r="M56" s="35"/>
      <c r="N56" s="36"/>
      <c r="O56" s="2" cm="1">
        <f t="array" ref="O56">SUMPRODUCT((MOD(ROW(O35:O54),2)=0)*O35:O54)</f>
        <v>0</v>
      </c>
      <c r="P56" s="35"/>
      <c r="Q56" s="36"/>
      <c r="R56" s="2" cm="1">
        <f t="array" ref="R56">SUMPRODUCT((MOD(ROW(R35:R54),2)=0)*R35:R54)</f>
        <v>0</v>
      </c>
      <c r="S56" s="35"/>
      <c r="T56" s="36"/>
      <c r="U56" s="2" cm="1">
        <f t="array" ref="U56">SUMPRODUCT((MOD(ROW(U35:U54),2)=0)*U35:U54)</f>
        <v>0</v>
      </c>
      <c r="V56" s="35"/>
      <c r="W56" s="36"/>
      <c r="X56" s="2" cm="1">
        <f t="array" ref="X56">SUMPRODUCT((MOD(ROW(X35:X54),2)=0)*X35:X54)</f>
        <v>0</v>
      </c>
      <c r="Y56" s="35"/>
      <c r="Z56" s="36"/>
      <c r="AA56" s="2" cm="1">
        <f t="array" ref="AA56">SUMPRODUCT((MOD(ROW(AA35:AA54),2)=0)*AA35:AA54)</f>
        <v>0</v>
      </c>
      <c r="AB56" s="35"/>
      <c r="AC56" s="36"/>
      <c r="AD56" s="2" cm="1">
        <f t="array" ref="AD56">SUMPRODUCT((MOD(ROW(AD35:AD54),2)=0)*AD35:AD54)</f>
        <v>0</v>
      </c>
      <c r="AE56" s="35"/>
      <c r="AF56" s="36"/>
      <c r="AG56" s="2" cm="1">
        <f t="array" ref="AG56">SUMPRODUCT((MOD(ROW(AG35:AG54),2)=0)*AG35:AG54)</f>
        <v>0</v>
      </c>
      <c r="AH56" s="35"/>
      <c r="AI56" s="36"/>
      <c r="AJ56" s="2" cm="1">
        <f t="array" ref="AJ56">SUMPRODUCT((MOD(ROW(AJ35:AJ54),2)=0)*AJ35:AJ54)</f>
        <v>0</v>
      </c>
      <c r="AK56" s="35"/>
      <c r="AL56" s="36"/>
      <c r="AM56" s="2" cm="1">
        <f t="array" ref="AM56">SUMPRODUCT((MOD(ROW(AM35:AM54),2)=0)*AM35:AM54)</f>
        <v>0</v>
      </c>
      <c r="AN56" s="35"/>
      <c r="AO56" s="36"/>
      <c r="AP56" s="2" cm="1">
        <f t="array" ref="AP56">SUMPRODUCT((MOD(ROW(AP35:AP54),2)=0)*AP35:AP54)</f>
        <v>0</v>
      </c>
      <c r="AQ56" s="35"/>
      <c r="AR56" s="36"/>
      <c r="AS56" s="2" cm="1">
        <f t="array" ref="AS56">SUMPRODUCT((MOD(ROW(AS35:AS54),2)=0)*AS35:AS54)</f>
        <v>0</v>
      </c>
      <c r="AT56" s="35"/>
      <c r="AU56" s="36"/>
      <c r="AV56" s="2" cm="1">
        <f t="array" ref="AV56">SUMPRODUCT((MOD(ROW(AV35:AV54),2)=0)*AV35:AV54)</f>
        <v>0</v>
      </c>
      <c r="AW56" s="35"/>
      <c r="AX56" s="64"/>
      <c r="AY56" s="9"/>
      <c r="AZ56" s="65"/>
      <c r="BA56" s="36"/>
      <c r="BB56" s="2">
        <f>F56+AY56-AV56</f>
        <v>0</v>
      </c>
      <c r="BC56" s="35"/>
    </row>
    <row r="57" spans="1:55" s="12" customFormat="1" ht="13.5" customHeight="1" x14ac:dyDescent="0.2">
      <c r="A57" s="42" t="s">
        <v>48</v>
      </c>
      <c r="B57" s="124" t="s">
        <v>81</v>
      </c>
      <c r="C57" s="124"/>
      <c r="D57" s="124"/>
      <c r="E57" s="124"/>
      <c r="F57" s="124"/>
      <c r="G57" s="124"/>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124"/>
      <c r="AM57" s="124"/>
      <c r="AN57" s="124"/>
      <c r="AO57" s="124"/>
      <c r="AP57" s="124"/>
      <c r="AQ57" s="124"/>
      <c r="AR57" s="124"/>
      <c r="AS57" s="124"/>
      <c r="AT57" s="124"/>
      <c r="AU57" s="124"/>
      <c r="AV57" s="124"/>
      <c r="AW57" s="124"/>
      <c r="AX57" s="124"/>
      <c r="AY57" s="124"/>
      <c r="AZ57" s="124"/>
      <c r="BA57" s="124"/>
      <c r="BB57" s="124"/>
      <c r="BC57" s="124"/>
    </row>
    <row r="58" spans="1:55" s="12" customFormat="1" ht="13.5" customHeight="1" x14ac:dyDescent="0.2">
      <c r="A58" s="42" t="s">
        <v>49</v>
      </c>
      <c r="B58" s="43" t="s">
        <v>50</v>
      </c>
      <c r="C58" s="43"/>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row>
    <row r="59" spans="1:55" s="12" customFormat="1" ht="15.9" customHeight="1" x14ac:dyDescent="0.2">
      <c r="A59" s="42" t="s">
        <v>30</v>
      </c>
      <c r="B59" s="43" t="s">
        <v>51</v>
      </c>
      <c r="C59" s="43"/>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row>
    <row r="60" spans="1:55" s="12" customFormat="1" ht="15" customHeight="1" x14ac:dyDescent="0.2">
      <c r="A60" s="42" t="s">
        <v>31</v>
      </c>
      <c r="B60" s="12" t="s">
        <v>80</v>
      </c>
      <c r="C60" s="43"/>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row>
    <row r="61" spans="1:55" s="12" customFormat="1" ht="15" customHeight="1" x14ac:dyDescent="0.2">
      <c r="A61" s="42" t="s">
        <v>32</v>
      </c>
      <c r="B61" s="12" t="s">
        <v>36</v>
      </c>
      <c r="D61" s="44"/>
      <c r="E61" s="44"/>
      <c r="F61" s="44"/>
      <c r="G61" s="44"/>
      <c r="H61" s="44"/>
      <c r="I61" s="44"/>
      <c r="J61" s="44"/>
      <c r="K61" s="44"/>
      <c r="L61" s="44"/>
      <c r="M61" s="44"/>
      <c r="N61" s="44"/>
      <c r="O61" s="44"/>
      <c r="P61" s="44"/>
      <c r="Q61" s="44"/>
      <c r="R61" s="44"/>
      <c r="S61" s="44"/>
      <c r="T61" s="44"/>
      <c r="U61" s="44"/>
      <c r="V61" s="44"/>
      <c r="W61" s="44"/>
      <c r="X61" s="44"/>
      <c r="Y61" s="44"/>
      <c r="Z61" s="44"/>
      <c r="AA61" s="44"/>
      <c r="AB61" s="44"/>
      <c r="AC61" s="44"/>
      <c r="AD61" s="44"/>
      <c r="AE61" s="44"/>
      <c r="AF61" s="44"/>
      <c r="AG61" s="44"/>
      <c r="AH61" s="44"/>
      <c r="AI61" s="44"/>
      <c r="AJ61" s="44"/>
      <c r="AK61" s="44"/>
      <c r="AL61" s="44"/>
      <c r="AM61" s="44"/>
      <c r="AN61" s="44"/>
      <c r="AO61" s="44"/>
      <c r="AP61" s="44"/>
      <c r="AQ61" s="44"/>
      <c r="AR61" s="44"/>
      <c r="AS61" s="44"/>
      <c r="AT61" s="44"/>
      <c r="AU61" s="44"/>
      <c r="AV61" s="44"/>
      <c r="AW61" s="44"/>
      <c r="AX61" s="44"/>
      <c r="AY61" s="44"/>
      <c r="AZ61" s="44"/>
      <c r="BA61" s="44"/>
      <c r="BB61" s="44"/>
      <c r="BC61" s="44"/>
    </row>
    <row r="62" spans="1:55" s="12" customFormat="1" ht="15" customHeight="1" x14ac:dyDescent="0.2">
      <c r="A62" s="42" t="s">
        <v>58</v>
      </c>
      <c r="B62" s="43" t="s">
        <v>52</v>
      </c>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4"/>
      <c r="BB62" s="44"/>
      <c r="BC62" s="44"/>
    </row>
    <row r="63" spans="1:55" s="12" customFormat="1" ht="13.2" x14ac:dyDescent="0.2">
      <c r="A63" s="42" t="s">
        <v>59</v>
      </c>
      <c r="B63" s="12" t="s">
        <v>53</v>
      </c>
    </row>
    <row r="64" spans="1:55" s="12" customFormat="1" ht="13.2" x14ac:dyDescent="0.2">
      <c r="A64" s="42" t="s">
        <v>37</v>
      </c>
      <c r="B64" s="12" t="s">
        <v>55</v>
      </c>
    </row>
    <row r="65" spans="1:55" s="12" customFormat="1" ht="15" customHeight="1" x14ac:dyDescent="0.2">
      <c r="A65" s="42" t="s">
        <v>38</v>
      </c>
      <c r="B65" s="12" t="s">
        <v>57</v>
      </c>
    </row>
    <row r="66" spans="1:55" x14ac:dyDescent="0.2">
      <c r="A66" s="4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c r="AX66" s="12"/>
      <c r="AY66" s="12"/>
      <c r="AZ66" s="12"/>
      <c r="BA66" s="12"/>
      <c r="BB66" s="12"/>
      <c r="BC66" s="12"/>
    </row>
    <row r="67" spans="1:55" x14ac:dyDescent="0.2">
      <c r="A67" s="4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c r="AX67" s="12"/>
      <c r="AY67" s="12"/>
      <c r="AZ67" s="12"/>
      <c r="BA67" s="12"/>
      <c r="BB67" s="12"/>
      <c r="BC67" s="12"/>
    </row>
    <row r="68" spans="1:55" x14ac:dyDescent="0.2">
      <c r="A68" s="42"/>
      <c r="B68" s="12"/>
      <c r="C68" s="12"/>
    </row>
    <row r="69" spans="1:55" x14ac:dyDescent="0.2">
      <c r="C69" s="12"/>
      <c r="AX69" s="12"/>
      <c r="AY69" s="12"/>
      <c r="AZ69" s="12"/>
      <c r="BA69" s="12"/>
      <c r="BB69" s="12"/>
      <c r="BC69" s="12"/>
    </row>
    <row r="70" spans="1:55" x14ac:dyDescent="0.2">
      <c r="C70" s="12"/>
      <c r="AX70" s="12"/>
      <c r="AY70" s="12"/>
      <c r="AZ70" s="12"/>
      <c r="BA70" s="12"/>
      <c r="BB70" s="12"/>
      <c r="BC70" s="12"/>
    </row>
    <row r="71" spans="1:55" x14ac:dyDescent="0.2">
      <c r="C71" s="12"/>
      <c r="AX71" s="12"/>
      <c r="AY71" s="12"/>
      <c r="AZ71" s="12"/>
      <c r="BA71" s="12"/>
      <c r="BB71" s="12"/>
      <c r="BC71" s="12"/>
    </row>
    <row r="72" spans="1:55" x14ac:dyDescent="0.2">
      <c r="C72" s="12"/>
      <c r="AX72" s="12"/>
      <c r="AY72" s="12"/>
      <c r="AZ72" s="12"/>
      <c r="BA72" s="12"/>
      <c r="BB72" s="12"/>
      <c r="BC72" s="12"/>
    </row>
    <row r="73" spans="1:55" x14ac:dyDescent="0.2">
      <c r="C73" s="12"/>
      <c r="AX73" s="12"/>
      <c r="AY73" s="12"/>
      <c r="AZ73" s="12"/>
      <c r="BA73" s="12"/>
      <c r="BB73" s="12"/>
      <c r="BC73" s="12"/>
    </row>
    <row r="74" spans="1:55" x14ac:dyDescent="0.2">
      <c r="C74" s="12"/>
      <c r="AX74" s="12"/>
      <c r="AY74" s="12"/>
      <c r="AZ74" s="12"/>
      <c r="BA74" s="12"/>
      <c r="BB74" s="12"/>
      <c r="BC74" s="12"/>
    </row>
    <row r="75" spans="1:55" x14ac:dyDescent="0.2">
      <c r="C75" s="12"/>
      <c r="AX75" s="12"/>
      <c r="AY75" s="12"/>
      <c r="AZ75" s="12"/>
      <c r="BA75" s="12"/>
      <c r="BB75" s="12"/>
      <c r="BC75" s="12"/>
    </row>
    <row r="76" spans="1:55" x14ac:dyDescent="0.2">
      <c r="AX76" s="12"/>
      <c r="AY76" s="12"/>
      <c r="AZ76" s="12"/>
      <c r="BA76" s="12"/>
      <c r="BB76" s="12"/>
      <c r="BC76" s="12"/>
    </row>
    <row r="77" spans="1:55" x14ac:dyDescent="0.2">
      <c r="AX77" s="12"/>
      <c r="AY77" s="12"/>
      <c r="AZ77" s="12"/>
      <c r="BA77" s="12"/>
      <c r="BB77" s="12"/>
      <c r="BC77" s="12"/>
    </row>
  </sheetData>
  <mergeCells count="112">
    <mergeCell ref="C11:C12"/>
    <mergeCell ref="C13:C56"/>
    <mergeCell ref="H21:H22"/>
    <mergeCell ref="I21:I22"/>
    <mergeCell ref="J21:J22"/>
    <mergeCell ref="H23:H24"/>
    <mergeCell ref="I23:I24"/>
    <mergeCell ref="J23:J24"/>
    <mergeCell ref="A13:B56"/>
    <mergeCell ref="J17:J18"/>
    <mergeCell ref="H19:H20"/>
    <mergeCell ref="I19:I20"/>
    <mergeCell ref="J19:J20"/>
    <mergeCell ref="I29:I30"/>
    <mergeCell ref="J29:J30"/>
    <mergeCell ref="H31:H32"/>
    <mergeCell ref="I31:I32"/>
    <mergeCell ref="J31:J32"/>
    <mergeCell ref="H25:H26"/>
    <mergeCell ref="I25:I26"/>
    <mergeCell ref="J25:J26"/>
    <mergeCell ref="H27:H28"/>
    <mergeCell ref="I27:I28"/>
    <mergeCell ref="J27:J28"/>
    <mergeCell ref="E35:G54"/>
    <mergeCell ref="H55:J56"/>
    <mergeCell ref="H53:H54"/>
    <mergeCell ref="I53:I54"/>
    <mergeCell ref="J53:J54"/>
    <mergeCell ref="D13:D34"/>
    <mergeCell ref="E11:G11"/>
    <mergeCell ref="E12:G12"/>
    <mergeCell ref="E13:G32"/>
    <mergeCell ref="H33:J34"/>
    <mergeCell ref="H17:H18"/>
    <mergeCell ref="I17:I18"/>
    <mergeCell ref="H47:H48"/>
    <mergeCell ref="H49:H50"/>
    <mergeCell ref="D11:D12"/>
    <mergeCell ref="H13:H14"/>
    <mergeCell ref="I13:I14"/>
    <mergeCell ref="J13:J14"/>
    <mergeCell ref="H15:H16"/>
    <mergeCell ref="I15:I16"/>
    <mergeCell ref="J15:J16"/>
    <mergeCell ref="AI6:AN6"/>
    <mergeCell ref="AI12:AK12"/>
    <mergeCell ref="AL12:AN12"/>
    <mergeCell ref="AO12:AQ12"/>
    <mergeCell ref="AR12:AT12"/>
    <mergeCell ref="W12:Y12"/>
    <mergeCell ref="Z12:AB12"/>
    <mergeCell ref="AC12:AE12"/>
    <mergeCell ref="AF12:AH12"/>
    <mergeCell ref="W6:AB6"/>
    <mergeCell ref="K11:AW11"/>
    <mergeCell ref="AU12:AW12"/>
    <mergeCell ref="AM7:BC7"/>
    <mergeCell ref="AM8:BC8"/>
    <mergeCell ref="AM9:BC9"/>
    <mergeCell ref="AY10:BC10"/>
    <mergeCell ref="AF7:AK7"/>
    <mergeCell ref="AF8:AK8"/>
    <mergeCell ref="AF9:AK9"/>
    <mergeCell ref="A2:BC2"/>
    <mergeCell ref="A3:BC3"/>
    <mergeCell ref="A5:BC5"/>
    <mergeCell ref="D35:D56"/>
    <mergeCell ref="A11:B12"/>
    <mergeCell ref="Q12:S12"/>
    <mergeCell ref="T12:V12"/>
    <mergeCell ref="K6:P6"/>
    <mergeCell ref="K12:M12"/>
    <mergeCell ref="N12:P12"/>
    <mergeCell ref="H51:H52"/>
    <mergeCell ref="I41:I42"/>
    <mergeCell ref="J41:J42"/>
    <mergeCell ref="I51:I52"/>
    <mergeCell ref="J51:J52"/>
    <mergeCell ref="I43:I44"/>
    <mergeCell ref="J43:J44"/>
    <mergeCell ref="I47:I48"/>
    <mergeCell ref="J47:J48"/>
    <mergeCell ref="J35:J36"/>
    <mergeCell ref="H11:J11"/>
    <mergeCell ref="A6:B7"/>
    <mergeCell ref="A8:B9"/>
    <mergeCell ref="H29:H30"/>
    <mergeCell ref="B57:BC57"/>
    <mergeCell ref="AX11:AZ11"/>
    <mergeCell ref="BA11:BC11"/>
    <mergeCell ref="AX12:AZ12"/>
    <mergeCell ref="BA12:BC12"/>
    <mergeCell ref="AX13:AZ32"/>
    <mergeCell ref="BA13:BC32"/>
    <mergeCell ref="AX35:AZ54"/>
    <mergeCell ref="BA35:BC54"/>
    <mergeCell ref="H37:H38"/>
    <mergeCell ref="H39:H40"/>
    <mergeCell ref="I37:I38"/>
    <mergeCell ref="J37:J38"/>
    <mergeCell ref="I45:I46"/>
    <mergeCell ref="J45:J46"/>
    <mergeCell ref="I49:I50"/>
    <mergeCell ref="J49:J50"/>
    <mergeCell ref="H35:H36"/>
    <mergeCell ref="I35:I36"/>
    <mergeCell ref="I39:I40"/>
    <mergeCell ref="J39:J40"/>
    <mergeCell ref="H41:H42"/>
    <mergeCell ref="H43:H44"/>
    <mergeCell ref="H45:H46"/>
  </mergeCells>
  <phoneticPr fontId="1"/>
  <printOptions horizontalCentered="1"/>
  <pageMargins left="0" right="0" top="0.78740157480314965" bottom="0.39370078740157483" header="0.51181102362204722" footer="0.51181102362204722"/>
  <pageSetup paperSize="9" scale="51"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C75"/>
  <sheetViews>
    <sheetView view="pageBreakPreview" zoomScale="70" zoomScaleNormal="100" zoomScaleSheetLayoutView="70" workbookViewId="0"/>
  </sheetViews>
  <sheetFormatPr defaultColWidth="9" defaultRowHeight="14.4" x14ac:dyDescent="0.2"/>
  <cols>
    <col min="1" max="1" width="6.6640625" style="4" customWidth="1"/>
    <col min="2" max="2" width="8.21875" style="4" customWidth="1"/>
    <col min="3" max="3" width="12.6640625" style="4" customWidth="1"/>
    <col min="4" max="4" width="5.6640625" style="4" customWidth="1"/>
    <col min="5" max="5" width="1.6640625" style="4" customWidth="1"/>
    <col min="6" max="6" width="10.21875" style="4" bestFit="1" customWidth="1"/>
    <col min="7" max="7" width="1.6640625" style="4" customWidth="1"/>
    <col min="8" max="8" width="14.77734375" style="4" customWidth="1"/>
    <col min="9" max="9" width="16" style="4" customWidth="1"/>
    <col min="10" max="10" width="15.88671875" style="4" customWidth="1"/>
    <col min="11" max="11" width="1.6640625" style="4" customWidth="1"/>
    <col min="12" max="12" width="10.109375" style="4" bestFit="1" customWidth="1"/>
    <col min="13" max="14" width="1.6640625" style="4" customWidth="1"/>
    <col min="15" max="15" width="10.109375" style="4" bestFit="1" customWidth="1"/>
    <col min="16" max="17" width="1.6640625" style="4" customWidth="1"/>
    <col min="18" max="18" width="9.109375" style="4" bestFit="1" customWidth="1"/>
    <col min="19" max="20" width="1.6640625" style="4" customWidth="1"/>
    <col min="21" max="21" width="10.109375" style="4" bestFit="1" customWidth="1"/>
    <col min="22" max="23" width="1.6640625" style="4" customWidth="1"/>
    <col min="24" max="24" width="10.109375" style="4" bestFit="1" customWidth="1"/>
    <col min="25" max="26" width="1.6640625" style="4" customWidth="1"/>
    <col min="27" max="27" width="10.109375" style="4" bestFit="1" customWidth="1"/>
    <col min="28" max="29" width="1.6640625" style="4" customWidth="1"/>
    <col min="30" max="30" width="10" style="4" customWidth="1"/>
    <col min="31" max="32" width="1.6640625" style="4" customWidth="1"/>
    <col min="33" max="33" width="10.109375" style="4" bestFit="1" customWidth="1"/>
    <col min="34" max="35" width="1.6640625" style="4" customWidth="1"/>
    <col min="36" max="36" width="10.109375" style="4" bestFit="1" customWidth="1"/>
    <col min="37" max="38" width="1.6640625" style="4" customWidth="1"/>
    <col min="39" max="39" width="10.109375" style="4" bestFit="1" customWidth="1"/>
    <col min="40" max="41" width="1.6640625" style="4" customWidth="1"/>
    <col min="42" max="42" width="10.109375" style="4" bestFit="1" customWidth="1"/>
    <col min="43" max="44" width="1.6640625" style="4" customWidth="1"/>
    <col min="45" max="45" width="10.109375" style="4" bestFit="1" customWidth="1"/>
    <col min="46" max="47" width="1.6640625" style="4" customWidth="1"/>
    <col min="48" max="48" width="11.21875" style="4" customWidth="1"/>
    <col min="49" max="50" width="1.6640625" style="4" customWidth="1"/>
    <col min="51" max="51" width="11.21875" style="4" customWidth="1"/>
    <col min="52" max="53" width="1.6640625" style="4" customWidth="1"/>
    <col min="54" max="54" width="10.109375" style="4" bestFit="1" customWidth="1"/>
    <col min="55" max="55" width="1.6640625" style="4" customWidth="1"/>
    <col min="56" max="16384" width="9" style="4"/>
  </cols>
  <sheetData>
    <row r="1" spans="1:55" s="12" customFormat="1" ht="13.5" customHeight="1" x14ac:dyDescent="0.2">
      <c r="A1" s="12" t="s">
        <v>77</v>
      </c>
      <c r="C1" s="116"/>
    </row>
    <row r="2" spans="1:55" s="5" customFormat="1" ht="22.5" customHeight="1" x14ac:dyDescent="0.2">
      <c r="A2" s="167"/>
      <c r="B2" s="167"/>
      <c r="C2" s="167"/>
      <c r="D2" s="167"/>
      <c r="E2" s="167"/>
      <c r="F2" s="167"/>
      <c r="G2" s="167"/>
      <c r="H2" s="167"/>
      <c r="I2" s="167"/>
      <c r="J2" s="167"/>
      <c r="K2" s="167"/>
      <c r="L2" s="167"/>
      <c r="M2" s="167"/>
      <c r="N2" s="167"/>
      <c r="O2" s="167"/>
      <c r="P2" s="167"/>
      <c r="Q2" s="167"/>
      <c r="R2" s="167"/>
      <c r="S2" s="167"/>
      <c r="T2" s="167"/>
      <c r="U2" s="167"/>
      <c r="V2" s="167"/>
      <c r="W2" s="167"/>
      <c r="X2" s="167"/>
      <c r="Y2" s="167"/>
      <c r="Z2" s="167"/>
      <c r="AA2" s="167"/>
      <c r="AB2" s="167"/>
      <c r="AC2" s="167"/>
      <c r="AD2" s="167"/>
      <c r="AE2" s="167"/>
      <c r="AF2" s="167"/>
      <c r="AG2" s="167"/>
      <c r="AH2" s="167"/>
      <c r="AI2" s="167"/>
      <c r="AJ2" s="167"/>
      <c r="AK2" s="167"/>
      <c r="AL2" s="167"/>
      <c r="AM2" s="167"/>
      <c r="AN2" s="167"/>
      <c r="AO2" s="167"/>
      <c r="AP2" s="167"/>
      <c r="AQ2" s="167"/>
      <c r="AR2" s="167"/>
      <c r="AS2" s="167"/>
      <c r="AT2" s="167"/>
      <c r="AU2" s="167"/>
      <c r="AV2" s="167"/>
      <c r="AW2" s="167"/>
      <c r="AX2" s="167"/>
      <c r="AY2" s="167"/>
      <c r="AZ2" s="167"/>
      <c r="BA2" s="167"/>
      <c r="BB2" s="167"/>
      <c r="BC2" s="167"/>
    </row>
    <row r="3" spans="1:55" s="5" customFormat="1" ht="22.5" customHeight="1" x14ac:dyDescent="0.2">
      <c r="A3" s="168" t="s">
        <v>79</v>
      </c>
      <c r="B3" s="168"/>
      <c r="C3" s="168"/>
      <c r="D3" s="168"/>
      <c r="E3" s="168"/>
      <c r="F3" s="168"/>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c r="AS3" s="168"/>
      <c r="AT3" s="168"/>
      <c r="AU3" s="168"/>
      <c r="AV3" s="168"/>
      <c r="AW3" s="168"/>
      <c r="AX3" s="168"/>
      <c r="AY3" s="168"/>
      <c r="AZ3" s="168"/>
      <c r="BA3" s="168"/>
      <c r="BB3" s="168"/>
      <c r="BC3" s="168"/>
    </row>
    <row r="4" spans="1:55" s="5" customFormat="1" ht="12" customHeight="1" x14ac:dyDescent="0.2">
      <c r="A4" s="80"/>
      <c r="B4" s="80"/>
      <c r="C4" s="115"/>
      <c r="D4" s="80"/>
      <c r="E4" s="80"/>
      <c r="F4" s="80"/>
      <c r="G4" s="80"/>
      <c r="H4" s="80"/>
      <c r="I4" s="80"/>
      <c r="J4" s="80"/>
      <c r="K4" s="80"/>
      <c r="L4" s="80"/>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c r="BC4" s="80"/>
    </row>
    <row r="5" spans="1:55" s="5" customFormat="1" ht="22.5" customHeight="1" x14ac:dyDescent="0.2">
      <c r="A5" s="167" t="s">
        <v>0</v>
      </c>
      <c r="B5" s="167"/>
      <c r="C5" s="167"/>
      <c r="D5" s="167"/>
      <c r="E5" s="167"/>
      <c r="F5" s="167"/>
      <c r="G5" s="167"/>
      <c r="H5" s="167"/>
      <c r="I5" s="167"/>
      <c r="J5" s="167"/>
      <c r="K5" s="167"/>
      <c r="L5" s="167"/>
      <c r="M5" s="167"/>
      <c r="N5" s="167"/>
      <c r="O5" s="167"/>
      <c r="P5" s="167"/>
      <c r="Q5" s="167"/>
      <c r="R5" s="167"/>
      <c r="S5" s="167"/>
      <c r="T5" s="167"/>
      <c r="U5" s="167"/>
      <c r="V5" s="167"/>
      <c r="W5" s="167"/>
      <c r="X5" s="167"/>
      <c r="Y5" s="167"/>
      <c r="Z5" s="167"/>
      <c r="AA5" s="167"/>
      <c r="AB5" s="167"/>
      <c r="AC5" s="167"/>
      <c r="AD5" s="167"/>
      <c r="AE5" s="167"/>
      <c r="AF5" s="167"/>
      <c r="AG5" s="167"/>
      <c r="AH5" s="167"/>
      <c r="AI5" s="167"/>
      <c r="AJ5" s="167"/>
      <c r="AK5" s="167"/>
      <c r="AL5" s="167"/>
      <c r="AM5" s="167"/>
      <c r="AN5" s="167"/>
      <c r="AO5" s="167"/>
      <c r="AP5" s="167"/>
      <c r="AQ5" s="167"/>
      <c r="AR5" s="167"/>
      <c r="AS5" s="167"/>
      <c r="AT5" s="167"/>
      <c r="AU5" s="167"/>
      <c r="AV5" s="167"/>
      <c r="AW5" s="167"/>
      <c r="AX5" s="167"/>
      <c r="AY5" s="167"/>
      <c r="AZ5" s="167"/>
      <c r="BA5" s="167"/>
      <c r="BB5" s="167"/>
      <c r="BC5" s="167"/>
    </row>
    <row r="6" spans="1:55" s="12" customFormat="1" ht="13.5" customHeight="1" x14ac:dyDescent="0.2">
      <c r="A6" s="178" t="s">
        <v>72</v>
      </c>
      <c r="B6" s="178"/>
      <c r="C6" s="117"/>
      <c r="K6" s="16"/>
      <c r="L6" s="16"/>
      <c r="M6" s="16"/>
      <c r="N6" s="16"/>
      <c r="O6" s="16"/>
      <c r="P6" s="16"/>
      <c r="W6" s="16"/>
      <c r="X6" s="16"/>
      <c r="Y6" s="16"/>
      <c r="Z6" s="16"/>
      <c r="AA6" s="16"/>
      <c r="AB6" s="16"/>
      <c r="AI6" s="174"/>
      <c r="AJ6" s="174"/>
      <c r="AK6" s="174"/>
      <c r="AL6" s="174"/>
      <c r="AM6" s="174"/>
      <c r="AN6" s="174"/>
    </row>
    <row r="7" spans="1:55" s="12" customFormat="1" ht="20.100000000000001" customHeight="1" x14ac:dyDescent="0.2">
      <c r="A7" s="178"/>
      <c r="B7" s="178"/>
      <c r="C7" s="117"/>
      <c r="M7" s="13"/>
      <c r="N7" s="14"/>
      <c r="O7" s="14"/>
      <c r="P7" s="14"/>
      <c r="Q7" s="14"/>
      <c r="R7" s="14"/>
      <c r="S7" s="14"/>
      <c r="T7" s="14"/>
      <c r="U7" s="14"/>
      <c r="V7" s="14"/>
      <c r="Y7" s="13"/>
      <c r="Z7" s="14"/>
      <c r="AA7" s="14"/>
      <c r="AB7" s="14"/>
      <c r="AC7" s="14"/>
      <c r="AD7" s="14"/>
      <c r="AE7" s="14"/>
      <c r="AF7" s="190" t="s">
        <v>1</v>
      </c>
      <c r="AG7" s="190"/>
      <c r="AH7" s="190"/>
      <c r="AI7" s="190"/>
      <c r="AJ7" s="190"/>
      <c r="AK7" s="190"/>
      <c r="AM7" s="259" t="s">
        <v>63</v>
      </c>
      <c r="AN7" s="259"/>
      <c r="AO7" s="259"/>
      <c r="AP7" s="259"/>
      <c r="AQ7" s="259"/>
      <c r="AR7" s="259"/>
      <c r="AS7" s="259"/>
      <c r="AT7" s="259"/>
      <c r="AU7" s="259"/>
      <c r="AV7" s="259"/>
      <c r="AW7" s="259"/>
      <c r="AX7" s="259"/>
      <c r="AY7" s="259"/>
      <c r="AZ7" s="259"/>
      <c r="BA7" s="259"/>
      <c r="BB7" s="259"/>
      <c r="BC7" s="259"/>
    </row>
    <row r="8" spans="1:55" s="12" customFormat="1" ht="20.100000000000001" customHeight="1" x14ac:dyDescent="0.2">
      <c r="A8" s="222" t="s">
        <v>76</v>
      </c>
      <c r="B8" s="260"/>
      <c r="C8" s="117"/>
      <c r="M8" s="13"/>
      <c r="N8" s="14"/>
      <c r="O8" s="14"/>
      <c r="P8" s="14"/>
      <c r="Q8" s="14"/>
      <c r="R8" s="14"/>
      <c r="S8" s="14"/>
      <c r="T8" s="14"/>
      <c r="U8" s="14"/>
      <c r="V8" s="14"/>
      <c r="Y8" s="13"/>
      <c r="Z8" s="14"/>
      <c r="AA8" s="14"/>
      <c r="AB8" s="14"/>
      <c r="AC8" s="14"/>
      <c r="AD8" s="14"/>
      <c r="AE8" s="14"/>
      <c r="AF8" s="190" t="s">
        <v>33</v>
      </c>
      <c r="AG8" s="190"/>
      <c r="AH8" s="190"/>
      <c r="AI8" s="190"/>
      <c r="AJ8" s="190"/>
      <c r="AK8" s="190"/>
      <c r="AM8" s="259" t="s">
        <v>39</v>
      </c>
      <c r="AN8" s="259"/>
      <c r="AO8" s="259"/>
      <c r="AP8" s="259"/>
      <c r="AQ8" s="259"/>
      <c r="AR8" s="259"/>
      <c r="AS8" s="259"/>
      <c r="AT8" s="259"/>
      <c r="AU8" s="259"/>
      <c r="AV8" s="259"/>
      <c r="AW8" s="259"/>
      <c r="AX8" s="259"/>
      <c r="AY8" s="259"/>
      <c r="AZ8" s="259"/>
      <c r="BA8" s="259"/>
      <c r="BB8" s="259"/>
      <c r="BC8" s="259"/>
    </row>
    <row r="9" spans="1:55" s="12" customFormat="1" ht="20.100000000000001" customHeight="1" x14ac:dyDescent="0.2">
      <c r="A9" s="223"/>
      <c r="B9" s="261"/>
      <c r="C9" s="117"/>
      <c r="M9" s="13"/>
      <c r="N9" s="14"/>
      <c r="O9" s="14"/>
      <c r="P9" s="14"/>
      <c r="Q9" s="14"/>
      <c r="R9" s="14"/>
      <c r="S9" s="14"/>
      <c r="T9" s="14"/>
      <c r="U9" s="14"/>
      <c r="V9" s="14"/>
      <c r="Y9" s="13"/>
      <c r="Z9" s="14"/>
      <c r="AA9" s="14"/>
      <c r="AB9" s="14"/>
      <c r="AC9" s="14"/>
      <c r="AD9" s="14"/>
      <c r="AE9" s="14"/>
      <c r="AF9" s="190" t="s">
        <v>2</v>
      </c>
      <c r="AG9" s="190"/>
      <c r="AH9" s="190"/>
      <c r="AI9" s="190"/>
      <c r="AJ9" s="190"/>
      <c r="AK9" s="190"/>
      <c r="AM9" s="259" t="s">
        <v>40</v>
      </c>
      <c r="AN9" s="259"/>
      <c r="AO9" s="259"/>
      <c r="AP9" s="259"/>
      <c r="AQ9" s="259"/>
      <c r="AR9" s="259"/>
      <c r="AS9" s="259"/>
      <c r="AT9" s="259"/>
      <c r="AU9" s="259"/>
      <c r="AV9" s="259"/>
      <c r="AW9" s="259"/>
      <c r="AX9" s="259"/>
      <c r="AY9" s="259"/>
      <c r="AZ9" s="259"/>
      <c r="BA9" s="259"/>
      <c r="BB9" s="259"/>
      <c r="BC9" s="259"/>
    </row>
    <row r="10" spans="1:55" s="12" customFormat="1" ht="15" customHeight="1" x14ac:dyDescent="0.2">
      <c r="C10" s="116"/>
      <c r="P10" s="15"/>
      <c r="Q10" s="15"/>
      <c r="R10" s="16"/>
      <c r="S10" s="15"/>
      <c r="T10" s="15"/>
      <c r="U10" s="15"/>
      <c r="V10" s="17"/>
      <c r="AB10" s="15"/>
      <c r="AC10" s="15"/>
      <c r="AD10" s="16"/>
      <c r="AE10" s="15"/>
      <c r="AF10" s="15"/>
      <c r="AG10" s="15"/>
      <c r="AH10" s="17"/>
      <c r="AN10" s="15"/>
      <c r="AO10" s="15"/>
      <c r="AP10" s="16"/>
      <c r="AQ10" s="15"/>
      <c r="AR10" s="15"/>
      <c r="AS10" s="15"/>
      <c r="AT10" s="17"/>
      <c r="AU10" s="15"/>
      <c r="AV10" s="15"/>
      <c r="AW10" s="17"/>
      <c r="AX10" s="15"/>
      <c r="AY10" s="189" t="s">
        <v>74</v>
      </c>
      <c r="AZ10" s="189"/>
      <c r="BA10" s="189"/>
      <c r="BB10" s="189"/>
      <c r="BC10" s="189"/>
    </row>
    <row r="11" spans="1:55" s="12" customFormat="1" ht="15" customHeight="1" x14ac:dyDescent="0.2">
      <c r="A11" s="172" t="s">
        <v>3</v>
      </c>
      <c r="B11" s="130"/>
      <c r="C11" s="253" t="s">
        <v>78</v>
      </c>
      <c r="D11" s="211" t="s">
        <v>4</v>
      </c>
      <c r="E11" s="128" t="s">
        <v>5</v>
      </c>
      <c r="F11" s="129"/>
      <c r="G11" s="130"/>
      <c r="H11" s="176" t="s">
        <v>6</v>
      </c>
      <c r="I11" s="177"/>
      <c r="J11" s="177"/>
      <c r="K11" s="176" t="s">
        <v>70</v>
      </c>
      <c r="L11" s="177"/>
      <c r="M11" s="177"/>
      <c r="N11" s="177"/>
      <c r="O11" s="177"/>
      <c r="P11" s="177"/>
      <c r="Q11" s="177"/>
      <c r="R11" s="177"/>
      <c r="S11" s="177"/>
      <c r="T11" s="177"/>
      <c r="U11" s="177"/>
      <c r="V11" s="177"/>
      <c r="W11" s="177"/>
      <c r="X11" s="177"/>
      <c r="Y11" s="177"/>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83"/>
      <c r="AV11" s="183"/>
      <c r="AW11" s="184"/>
      <c r="AX11" s="262" t="s">
        <v>42</v>
      </c>
      <c r="AY11" s="263"/>
      <c r="AZ11" s="264"/>
      <c r="BA11" s="128" t="s">
        <v>7</v>
      </c>
      <c r="BB11" s="129"/>
      <c r="BC11" s="130"/>
    </row>
    <row r="12" spans="1:55" s="12" customFormat="1" ht="15" customHeight="1" x14ac:dyDescent="0.2">
      <c r="A12" s="134"/>
      <c r="B12" s="136"/>
      <c r="C12" s="254"/>
      <c r="D12" s="212"/>
      <c r="E12" s="134" t="s">
        <v>8</v>
      </c>
      <c r="F12" s="135"/>
      <c r="G12" s="136"/>
      <c r="H12" s="78" t="s">
        <v>9</v>
      </c>
      <c r="I12" s="81" t="s">
        <v>10</v>
      </c>
      <c r="J12" s="79" t="s">
        <v>11</v>
      </c>
      <c r="K12" s="173" t="s">
        <v>12</v>
      </c>
      <c r="L12" s="173"/>
      <c r="M12" s="173"/>
      <c r="N12" s="173" t="s">
        <v>13</v>
      </c>
      <c r="O12" s="173"/>
      <c r="P12" s="173"/>
      <c r="Q12" s="173" t="s">
        <v>14</v>
      </c>
      <c r="R12" s="173"/>
      <c r="S12" s="173"/>
      <c r="T12" s="173" t="s">
        <v>15</v>
      </c>
      <c r="U12" s="173"/>
      <c r="V12" s="173"/>
      <c r="W12" s="173" t="s">
        <v>16</v>
      </c>
      <c r="X12" s="173"/>
      <c r="Y12" s="173"/>
      <c r="Z12" s="173" t="s">
        <v>17</v>
      </c>
      <c r="AA12" s="173"/>
      <c r="AB12" s="173"/>
      <c r="AC12" s="173" t="s">
        <v>18</v>
      </c>
      <c r="AD12" s="173"/>
      <c r="AE12" s="173"/>
      <c r="AF12" s="173" t="s">
        <v>19</v>
      </c>
      <c r="AG12" s="173"/>
      <c r="AH12" s="173"/>
      <c r="AI12" s="173" t="s">
        <v>20</v>
      </c>
      <c r="AJ12" s="173"/>
      <c r="AK12" s="173"/>
      <c r="AL12" s="173" t="s">
        <v>21</v>
      </c>
      <c r="AM12" s="173"/>
      <c r="AN12" s="173"/>
      <c r="AO12" s="173" t="s">
        <v>22</v>
      </c>
      <c r="AP12" s="173"/>
      <c r="AQ12" s="173"/>
      <c r="AR12" s="173" t="s">
        <v>23</v>
      </c>
      <c r="AS12" s="173"/>
      <c r="AT12" s="173"/>
      <c r="AU12" s="185" t="s">
        <v>24</v>
      </c>
      <c r="AV12" s="186"/>
      <c r="AW12" s="187"/>
      <c r="AX12" s="131" t="s">
        <v>62</v>
      </c>
      <c r="AY12" s="132"/>
      <c r="AZ12" s="133"/>
      <c r="BA12" s="134" t="s">
        <v>25</v>
      </c>
      <c r="BB12" s="135"/>
      <c r="BC12" s="136"/>
    </row>
    <row r="13" spans="1:55" s="12" customFormat="1" ht="15" customHeight="1" x14ac:dyDescent="0.2">
      <c r="A13" s="237" t="s">
        <v>71</v>
      </c>
      <c r="B13" s="238"/>
      <c r="C13" s="255"/>
      <c r="D13" s="197" t="s">
        <v>34</v>
      </c>
      <c r="E13" s="243"/>
      <c r="F13" s="244"/>
      <c r="G13" s="245"/>
      <c r="H13" s="224" t="s">
        <v>75</v>
      </c>
      <c r="I13" s="224" t="s">
        <v>46</v>
      </c>
      <c r="J13" s="230" t="s">
        <v>44</v>
      </c>
      <c r="K13" s="24" t="s">
        <v>26</v>
      </c>
      <c r="L13" s="84">
        <v>0</v>
      </c>
      <c r="M13" s="85" t="s">
        <v>27</v>
      </c>
      <c r="N13" s="86" t="s">
        <v>26</v>
      </c>
      <c r="O13" s="84">
        <v>50000</v>
      </c>
      <c r="P13" s="85" t="s">
        <v>27</v>
      </c>
      <c r="Q13" s="86" t="s">
        <v>26</v>
      </c>
      <c r="R13" s="84">
        <v>0</v>
      </c>
      <c r="S13" s="85" t="s">
        <v>27</v>
      </c>
      <c r="T13" s="86" t="s">
        <v>26</v>
      </c>
      <c r="U13" s="84">
        <v>50000</v>
      </c>
      <c r="V13" s="85" t="s">
        <v>27</v>
      </c>
      <c r="W13" s="86" t="s">
        <v>26</v>
      </c>
      <c r="X13" s="84">
        <v>100000</v>
      </c>
      <c r="Y13" s="85" t="s">
        <v>27</v>
      </c>
      <c r="Z13" s="86" t="s">
        <v>26</v>
      </c>
      <c r="AA13" s="84">
        <v>100000</v>
      </c>
      <c r="AB13" s="85" t="s">
        <v>27</v>
      </c>
      <c r="AC13" s="86" t="s">
        <v>26</v>
      </c>
      <c r="AD13" s="84">
        <v>100000</v>
      </c>
      <c r="AE13" s="85" t="s">
        <v>27</v>
      </c>
      <c r="AF13" s="86" t="s">
        <v>26</v>
      </c>
      <c r="AG13" s="84">
        <v>0</v>
      </c>
      <c r="AH13" s="85" t="s">
        <v>27</v>
      </c>
      <c r="AI13" s="86" t="s">
        <v>26</v>
      </c>
      <c r="AJ13" s="84">
        <v>0</v>
      </c>
      <c r="AK13" s="85" t="s">
        <v>27</v>
      </c>
      <c r="AL13" s="86" t="s">
        <v>26</v>
      </c>
      <c r="AM13" s="84">
        <v>100000</v>
      </c>
      <c r="AN13" s="85" t="s">
        <v>27</v>
      </c>
      <c r="AO13" s="86" t="s">
        <v>26</v>
      </c>
      <c r="AP13" s="84">
        <v>150000</v>
      </c>
      <c r="AQ13" s="85" t="s">
        <v>27</v>
      </c>
      <c r="AR13" s="86" t="s">
        <v>26</v>
      </c>
      <c r="AS13" s="84">
        <v>100000</v>
      </c>
      <c r="AT13" s="20" t="s">
        <v>27</v>
      </c>
      <c r="AU13" s="18" t="s">
        <v>26</v>
      </c>
      <c r="AV13" s="66">
        <f t="shared" ref="AV13:AV32" si="0">SUM(L13:AS13)</f>
        <v>750000</v>
      </c>
      <c r="AW13" s="25" t="s">
        <v>27</v>
      </c>
      <c r="AX13" s="146"/>
      <c r="AY13" s="147"/>
      <c r="AZ13" s="148"/>
      <c r="BA13" s="146"/>
      <c r="BB13" s="147"/>
      <c r="BC13" s="148"/>
    </row>
    <row r="14" spans="1:55" s="12" customFormat="1" ht="15" customHeight="1" x14ac:dyDescent="0.2">
      <c r="A14" s="239"/>
      <c r="B14" s="240"/>
      <c r="C14" s="256"/>
      <c r="D14" s="169"/>
      <c r="E14" s="246"/>
      <c r="F14" s="247"/>
      <c r="G14" s="248"/>
      <c r="H14" s="225"/>
      <c r="I14" s="225"/>
      <c r="J14" s="231"/>
      <c r="K14" s="26"/>
      <c r="L14" s="87">
        <v>0</v>
      </c>
      <c r="M14" s="88"/>
      <c r="N14" s="89"/>
      <c r="O14" s="87">
        <v>50000</v>
      </c>
      <c r="P14" s="88"/>
      <c r="Q14" s="89"/>
      <c r="R14" s="87">
        <v>0</v>
      </c>
      <c r="S14" s="88"/>
      <c r="T14" s="89"/>
      <c r="U14" s="87">
        <v>50000</v>
      </c>
      <c r="V14" s="88"/>
      <c r="W14" s="89"/>
      <c r="X14" s="87">
        <v>100000</v>
      </c>
      <c r="Y14" s="88"/>
      <c r="Z14" s="89"/>
      <c r="AA14" s="87">
        <v>100000</v>
      </c>
      <c r="AB14" s="88"/>
      <c r="AC14" s="89"/>
      <c r="AD14" s="87">
        <v>100000</v>
      </c>
      <c r="AE14" s="88"/>
      <c r="AF14" s="89"/>
      <c r="AG14" s="87">
        <v>0</v>
      </c>
      <c r="AH14" s="88"/>
      <c r="AI14" s="89"/>
      <c r="AJ14" s="87">
        <v>0</v>
      </c>
      <c r="AK14" s="88"/>
      <c r="AL14" s="89"/>
      <c r="AM14" s="87">
        <v>100000</v>
      </c>
      <c r="AN14" s="88"/>
      <c r="AO14" s="89"/>
      <c r="AP14" s="87">
        <v>150000</v>
      </c>
      <c r="AQ14" s="88"/>
      <c r="AR14" s="89"/>
      <c r="AS14" s="87">
        <v>100000</v>
      </c>
      <c r="AT14" s="23"/>
      <c r="AU14" s="21"/>
      <c r="AV14" s="67">
        <f t="shared" si="0"/>
        <v>750000</v>
      </c>
      <c r="AW14" s="27"/>
      <c r="AX14" s="149"/>
      <c r="AY14" s="150"/>
      <c r="AZ14" s="151"/>
      <c r="BA14" s="149"/>
      <c r="BB14" s="150"/>
      <c r="BC14" s="151"/>
    </row>
    <row r="15" spans="1:55" s="12" customFormat="1" ht="15" customHeight="1" x14ac:dyDescent="0.2">
      <c r="A15" s="239"/>
      <c r="B15" s="240"/>
      <c r="C15" s="256"/>
      <c r="D15" s="169"/>
      <c r="E15" s="246"/>
      <c r="F15" s="247"/>
      <c r="G15" s="248"/>
      <c r="H15" s="252" t="s">
        <v>65</v>
      </c>
      <c r="I15" s="252" t="s">
        <v>43</v>
      </c>
      <c r="J15" s="232" t="s">
        <v>44</v>
      </c>
      <c r="K15" s="24" t="s">
        <v>26</v>
      </c>
      <c r="L15" s="45" t="s">
        <v>69</v>
      </c>
      <c r="M15" s="25" t="s">
        <v>27</v>
      </c>
      <c r="N15" s="24" t="s">
        <v>26</v>
      </c>
      <c r="O15" s="45" t="s">
        <v>45</v>
      </c>
      <c r="P15" s="25" t="s">
        <v>27</v>
      </c>
      <c r="Q15" s="24" t="s">
        <v>26</v>
      </c>
      <c r="R15" s="45" t="s">
        <v>45</v>
      </c>
      <c r="S15" s="25" t="s">
        <v>27</v>
      </c>
      <c r="T15" s="24" t="s">
        <v>26</v>
      </c>
      <c r="U15" s="45" t="s">
        <v>45</v>
      </c>
      <c r="V15" s="25" t="s">
        <v>27</v>
      </c>
      <c r="W15" s="24" t="s">
        <v>26</v>
      </c>
      <c r="X15" s="45" t="s">
        <v>45</v>
      </c>
      <c r="Y15" s="25" t="s">
        <v>27</v>
      </c>
      <c r="Z15" s="24" t="s">
        <v>26</v>
      </c>
      <c r="AA15" s="45" t="s">
        <v>45</v>
      </c>
      <c r="AB15" s="25" t="s">
        <v>27</v>
      </c>
      <c r="AC15" s="24" t="s">
        <v>26</v>
      </c>
      <c r="AD15" s="45" t="s">
        <v>45</v>
      </c>
      <c r="AE15" s="25" t="s">
        <v>27</v>
      </c>
      <c r="AF15" s="24" t="s">
        <v>26</v>
      </c>
      <c r="AG15" s="45" t="s">
        <v>45</v>
      </c>
      <c r="AH15" s="25" t="s">
        <v>27</v>
      </c>
      <c r="AI15" s="24" t="s">
        <v>26</v>
      </c>
      <c r="AJ15" s="45" t="s">
        <v>45</v>
      </c>
      <c r="AK15" s="25" t="s">
        <v>27</v>
      </c>
      <c r="AL15" s="24" t="s">
        <v>26</v>
      </c>
      <c r="AM15" s="45" t="s">
        <v>45</v>
      </c>
      <c r="AN15" s="25" t="s">
        <v>27</v>
      </c>
      <c r="AO15" s="24" t="s">
        <v>26</v>
      </c>
      <c r="AP15" s="45" t="s">
        <v>45</v>
      </c>
      <c r="AQ15" s="25" t="s">
        <v>27</v>
      </c>
      <c r="AR15" s="24" t="s">
        <v>26</v>
      </c>
      <c r="AS15" s="45" t="s">
        <v>45</v>
      </c>
      <c r="AT15" s="25" t="s">
        <v>27</v>
      </c>
      <c r="AU15" s="24" t="s">
        <v>26</v>
      </c>
      <c r="AV15" s="68" t="s">
        <v>69</v>
      </c>
      <c r="AW15" s="25" t="s">
        <v>27</v>
      </c>
      <c r="AX15" s="149"/>
      <c r="AY15" s="150"/>
      <c r="AZ15" s="151"/>
      <c r="BA15" s="149"/>
      <c r="BB15" s="150"/>
      <c r="BC15" s="151"/>
    </row>
    <row r="16" spans="1:55" s="12" customFormat="1" ht="15" customHeight="1" x14ac:dyDescent="0.2">
      <c r="A16" s="239"/>
      <c r="B16" s="240"/>
      <c r="C16" s="256"/>
      <c r="D16" s="169"/>
      <c r="E16" s="246"/>
      <c r="F16" s="247"/>
      <c r="G16" s="248"/>
      <c r="H16" s="227"/>
      <c r="I16" s="227"/>
      <c r="J16" s="229"/>
      <c r="K16" s="28"/>
      <c r="L16" s="46">
        <v>0</v>
      </c>
      <c r="M16" s="29"/>
      <c r="N16" s="28"/>
      <c r="O16" s="46">
        <v>0</v>
      </c>
      <c r="P16" s="29"/>
      <c r="Q16" s="28"/>
      <c r="R16" s="46">
        <v>0</v>
      </c>
      <c r="S16" s="29"/>
      <c r="T16" s="28"/>
      <c r="U16" s="46">
        <v>0</v>
      </c>
      <c r="V16" s="29"/>
      <c r="W16" s="28"/>
      <c r="X16" s="46">
        <v>0</v>
      </c>
      <c r="Y16" s="29"/>
      <c r="Z16" s="28"/>
      <c r="AA16" s="46">
        <v>0</v>
      </c>
      <c r="AB16" s="29"/>
      <c r="AC16" s="28"/>
      <c r="AD16" s="46">
        <v>0</v>
      </c>
      <c r="AE16" s="29"/>
      <c r="AF16" s="28"/>
      <c r="AG16" s="46">
        <v>20000</v>
      </c>
      <c r="AH16" s="29"/>
      <c r="AI16" s="28"/>
      <c r="AJ16" s="46">
        <v>20000</v>
      </c>
      <c r="AK16" s="29"/>
      <c r="AL16" s="28"/>
      <c r="AM16" s="46">
        <v>20000</v>
      </c>
      <c r="AN16" s="29"/>
      <c r="AO16" s="28"/>
      <c r="AP16" s="46">
        <v>20000</v>
      </c>
      <c r="AQ16" s="29"/>
      <c r="AR16" s="28"/>
      <c r="AS16" s="46">
        <v>20000</v>
      </c>
      <c r="AT16" s="29"/>
      <c r="AU16" s="28"/>
      <c r="AV16" s="69">
        <f>SUM(L16:AS16)</f>
        <v>100000</v>
      </c>
      <c r="AW16" s="29"/>
      <c r="AX16" s="149"/>
      <c r="AY16" s="150"/>
      <c r="AZ16" s="151"/>
      <c r="BA16" s="149"/>
      <c r="BB16" s="150"/>
      <c r="BC16" s="151"/>
    </row>
    <row r="17" spans="1:55" s="12" customFormat="1" ht="15" customHeight="1" x14ac:dyDescent="0.2">
      <c r="A17" s="239"/>
      <c r="B17" s="240"/>
      <c r="C17" s="256"/>
      <c r="D17" s="169"/>
      <c r="E17" s="246"/>
      <c r="F17" s="247"/>
      <c r="G17" s="248"/>
      <c r="H17" s="224" t="s">
        <v>68</v>
      </c>
      <c r="I17" s="224" t="s">
        <v>67</v>
      </c>
      <c r="J17" s="230" t="s">
        <v>44</v>
      </c>
      <c r="K17" s="18" t="s">
        <v>26</v>
      </c>
      <c r="L17" s="84">
        <v>0</v>
      </c>
      <c r="M17" s="85" t="s">
        <v>27</v>
      </c>
      <c r="N17" s="86" t="s">
        <v>26</v>
      </c>
      <c r="O17" s="84">
        <v>0</v>
      </c>
      <c r="P17" s="85" t="s">
        <v>27</v>
      </c>
      <c r="Q17" s="86" t="s">
        <v>26</v>
      </c>
      <c r="R17" s="84">
        <v>0</v>
      </c>
      <c r="S17" s="85" t="s">
        <v>27</v>
      </c>
      <c r="T17" s="86" t="s">
        <v>26</v>
      </c>
      <c r="U17" s="84">
        <v>50000</v>
      </c>
      <c r="V17" s="85" t="s">
        <v>27</v>
      </c>
      <c r="W17" s="86" t="s">
        <v>26</v>
      </c>
      <c r="X17" s="84">
        <v>100000</v>
      </c>
      <c r="Y17" s="85" t="s">
        <v>27</v>
      </c>
      <c r="Z17" s="86" t="s">
        <v>26</v>
      </c>
      <c r="AA17" s="84">
        <v>0</v>
      </c>
      <c r="AB17" s="85" t="s">
        <v>27</v>
      </c>
      <c r="AC17" s="86" t="s">
        <v>26</v>
      </c>
      <c r="AD17" s="84">
        <v>0</v>
      </c>
      <c r="AE17" s="85" t="s">
        <v>27</v>
      </c>
      <c r="AF17" s="86" t="s">
        <v>26</v>
      </c>
      <c r="AG17" s="84">
        <v>0</v>
      </c>
      <c r="AH17" s="85" t="s">
        <v>27</v>
      </c>
      <c r="AI17" s="86" t="s">
        <v>26</v>
      </c>
      <c r="AJ17" s="84">
        <v>0</v>
      </c>
      <c r="AK17" s="85" t="s">
        <v>27</v>
      </c>
      <c r="AL17" s="86" t="s">
        <v>26</v>
      </c>
      <c r="AM17" s="84">
        <v>100000</v>
      </c>
      <c r="AN17" s="85" t="s">
        <v>27</v>
      </c>
      <c r="AO17" s="86" t="s">
        <v>26</v>
      </c>
      <c r="AP17" s="84">
        <v>50000</v>
      </c>
      <c r="AQ17" s="85" t="s">
        <v>27</v>
      </c>
      <c r="AR17" s="86" t="s">
        <v>26</v>
      </c>
      <c r="AS17" s="84">
        <v>0</v>
      </c>
      <c r="AT17" s="20" t="s">
        <v>27</v>
      </c>
      <c r="AU17" s="18" t="s">
        <v>26</v>
      </c>
      <c r="AV17" s="66">
        <f>SUM(L17:AS17)</f>
        <v>300000</v>
      </c>
      <c r="AW17" s="20" t="s">
        <v>27</v>
      </c>
      <c r="AX17" s="149"/>
      <c r="AY17" s="150"/>
      <c r="AZ17" s="151"/>
      <c r="BA17" s="149"/>
      <c r="BB17" s="150"/>
      <c r="BC17" s="151"/>
    </row>
    <row r="18" spans="1:55" s="12" customFormat="1" ht="15" customHeight="1" x14ac:dyDescent="0.2">
      <c r="A18" s="239"/>
      <c r="B18" s="240"/>
      <c r="C18" s="256"/>
      <c r="D18" s="169"/>
      <c r="E18" s="246"/>
      <c r="F18" s="247"/>
      <c r="G18" s="248"/>
      <c r="H18" s="225"/>
      <c r="I18" s="225"/>
      <c r="J18" s="231"/>
      <c r="K18" s="21"/>
      <c r="L18" s="87">
        <v>0</v>
      </c>
      <c r="M18" s="88"/>
      <c r="N18" s="89"/>
      <c r="O18" s="87">
        <v>0</v>
      </c>
      <c r="P18" s="88"/>
      <c r="Q18" s="89"/>
      <c r="R18" s="87">
        <v>50000</v>
      </c>
      <c r="S18" s="88"/>
      <c r="T18" s="89"/>
      <c r="U18" s="87">
        <v>50000</v>
      </c>
      <c r="V18" s="88"/>
      <c r="W18" s="89"/>
      <c r="X18" s="87">
        <v>100000</v>
      </c>
      <c r="Y18" s="88"/>
      <c r="Z18" s="89"/>
      <c r="AA18" s="87">
        <v>0</v>
      </c>
      <c r="AB18" s="88"/>
      <c r="AC18" s="89"/>
      <c r="AD18" s="87">
        <v>50000</v>
      </c>
      <c r="AE18" s="88"/>
      <c r="AF18" s="89"/>
      <c r="AG18" s="87">
        <v>0</v>
      </c>
      <c r="AH18" s="88"/>
      <c r="AI18" s="89"/>
      <c r="AJ18" s="87">
        <v>0</v>
      </c>
      <c r="AK18" s="88"/>
      <c r="AL18" s="89"/>
      <c r="AM18" s="87">
        <v>100000</v>
      </c>
      <c r="AN18" s="88"/>
      <c r="AO18" s="89"/>
      <c r="AP18" s="87">
        <v>50000</v>
      </c>
      <c r="AQ18" s="88"/>
      <c r="AR18" s="89"/>
      <c r="AS18" s="87">
        <v>0</v>
      </c>
      <c r="AT18" s="23"/>
      <c r="AU18" s="21"/>
      <c r="AV18" s="67">
        <f>SUM(L18:AS18)</f>
        <v>400000</v>
      </c>
      <c r="AW18" s="23"/>
      <c r="AX18" s="149"/>
      <c r="AY18" s="150"/>
      <c r="AZ18" s="151"/>
      <c r="BA18" s="149"/>
      <c r="BB18" s="150"/>
      <c r="BC18" s="151"/>
    </row>
    <row r="19" spans="1:55" s="12" customFormat="1" ht="15" customHeight="1" x14ac:dyDescent="0.2">
      <c r="A19" s="239"/>
      <c r="B19" s="240"/>
      <c r="C19" s="256"/>
      <c r="D19" s="169"/>
      <c r="E19" s="246"/>
      <c r="F19" s="247"/>
      <c r="G19" s="248"/>
      <c r="H19" s="161"/>
      <c r="I19" s="161"/>
      <c r="J19" s="222"/>
      <c r="K19" s="24" t="s">
        <v>28</v>
      </c>
      <c r="L19" s="8"/>
      <c r="M19" s="25" t="s">
        <v>29</v>
      </c>
      <c r="N19" s="24" t="s">
        <v>28</v>
      </c>
      <c r="O19" s="8"/>
      <c r="P19" s="25" t="s">
        <v>29</v>
      </c>
      <c r="Q19" s="24" t="s">
        <v>28</v>
      </c>
      <c r="R19" s="8"/>
      <c r="S19" s="25" t="s">
        <v>29</v>
      </c>
      <c r="T19" s="24" t="s">
        <v>28</v>
      </c>
      <c r="U19" s="8"/>
      <c r="V19" s="25" t="s">
        <v>29</v>
      </c>
      <c r="W19" s="24" t="s">
        <v>28</v>
      </c>
      <c r="X19" s="8"/>
      <c r="Y19" s="25" t="s">
        <v>29</v>
      </c>
      <c r="Z19" s="24" t="s">
        <v>28</v>
      </c>
      <c r="AA19" s="8"/>
      <c r="AB19" s="25" t="s">
        <v>29</v>
      </c>
      <c r="AC19" s="24" t="s">
        <v>28</v>
      </c>
      <c r="AD19" s="8"/>
      <c r="AE19" s="25" t="s">
        <v>29</v>
      </c>
      <c r="AF19" s="24" t="s">
        <v>28</v>
      </c>
      <c r="AG19" s="8"/>
      <c r="AH19" s="25" t="s">
        <v>29</v>
      </c>
      <c r="AI19" s="24" t="s">
        <v>28</v>
      </c>
      <c r="AJ19" s="8"/>
      <c r="AK19" s="25" t="s">
        <v>29</v>
      </c>
      <c r="AL19" s="24" t="s">
        <v>28</v>
      </c>
      <c r="AM19" s="8"/>
      <c r="AN19" s="25" t="s">
        <v>29</v>
      </c>
      <c r="AO19" s="24" t="s">
        <v>28</v>
      </c>
      <c r="AP19" s="8"/>
      <c r="AQ19" s="25" t="s">
        <v>29</v>
      </c>
      <c r="AR19" s="24" t="s">
        <v>28</v>
      </c>
      <c r="AS19" s="8"/>
      <c r="AT19" s="25" t="s">
        <v>29</v>
      </c>
      <c r="AU19" s="24" t="s">
        <v>28</v>
      </c>
      <c r="AV19" s="68">
        <f t="shared" si="0"/>
        <v>0</v>
      </c>
      <c r="AW19" s="25" t="s">
        <v>29</v>
      </c>
      <c r="AX19" s="149"/>
      <c r="AY19" s="150"/>
      <c r="AZ19" s="151"/>
      <c r="BA19" s="149"/>
      <c r="BB19" s="150"/>
      <c r="BC19" s="151"/>
    </row>
    <row r="20" spans="1:55" s="12" customFormat="1" ht="15" customHeight="1" x14ac:dyDescent="0.2">
      <c r="A20" s="239"/>
      <c r="B20" s="240"/>
      <c r="C20" s="256"/>
      <c r="D20" s="169"/>
      <c r="E20" s="246"/>
      <c r="F20" s="247"/>
      <c r="G20" s="248"/>
      <c r="H20" s="162"/>
      <c r="I20" s="162"/>
      <c r="J20" s="223"/>
      <c r="K20" s="26"/>
      <c r="L20" s="10"/>
      <c r="M20" s="27"/>
      <c r="N20" s="26"/>
      <c r="O20" s="10"/>
      <c r="P20" s="27"/>
      <c r="Q20" s="26"/>
      <c r="R20" s="10"/>
      <c r="S20" s="27"/>
      <c r="T20" s="26"/>
      <c r="U20" s="10"/>
      <c r="V20" s="27"/>
      <c r="W20" s="26"/>
      <c r="X20" s="10"/>
      <c r="Y20" s="27"/>
      <c r="Z20" s="26"/>
      <c r="AA20" s="10"/>
      <c r="AB20" s="27"/>
      <c r="AC20" s="26"/>
      <c r="AD20" s="10"/>
      <c r="AE20" s="27"/>
      <c r="AF20" s="26"/>
      <c r="AG20" s="10"/>
      <c r="AH20" s="27"/>
      <c r="AI20" s="26"/>
      <c r="AJ20" s="10"/>
      <c r="AK20" s="27"/>
      <c r="AL20" s="26"/>
      <c r="AM20" s="10"/>
      <c r="AN20" s="27"/>
      <c r="AO20" s="26"/>
      <c r="AP20" s="10"/>
      <c r="AQ20" s="27"/>
      <c r="AR20" s="26"/>
      <c r="AS20" s="10"/>
      <c r="AT20" s="27"/>
      <c r="AU20" s="26"/>
      <c r="AV20" s="70">
        <f t="shared" si="0"/>
        <v>0</v>
      </c>
      <c r="AW20" s="27"/>
      <c r="AX20" s="149"/>
      <c r="AY20" s="150"/>
      <c r="AZ20" s="151"/>
      <c r="BA20" s="149"/>
      <c r="BB20" s="150"/>
      <c r="BC20" s="151"/>
    </row>
    <row r="21" spans="1:55" s="12" customFormat="1" ht="15" customHeight="1" x14ac:dyDescent="0.2">
      <c r="A21" s="239"/>
      <c r="B21" s="240"/>
      <c r="C21" s="256"/>
      <c r="D21" s="169"/>
      <c r="E21" s="246"/>
      <c r="F21" s="247"/>
      <c r="G21" s="248"/>
      <c r="H21" s="161"/>
      <c r="I21" s="161"/>
      <c r="J21" s="222"/>
      <c r="K21" s="24" t="s">
        <v>26</v>
      </c>
      <c r="L21" s="8"/>
      <c r="M21" s="25" t="s">
        <v>27</v>
      </c>
      <c r="N21" s="24" t="s">
        <v>26</v>
      </c>
      <c r="O21" s="8"/>
      <c r="P21" s="25" t="s">
        <v>27</v>
      </c>
      <c r="Q21" s="24" t="s">
        <v>26</v>
      </c>
      <c r="R21" s="8"/>
      <c r="S21" s="25" t="s">
        <v>27</v>
      </c>
      <c r="T21" s="24" t="s">
        <v>26</v>
      </c>
      <c r="U21" s="8"/>
      <c r="V21" s="25" t="s">
        <v>27</v>
      </c>
      <c r="W21" s="24" t="s">
        <v>26</v>
      </c>
      <c r="X21" s="8"/>
      <c r="Y21" s="25" t="s">
        <v>27</v>
      </c>
      <c r="Z21" s="24" t="s">
        <v>26</v>
      </c>
      <c r="AA21" s="8"/>
      <c r="AB21" s="25" t="s">
        <v>27</v>
      </c>
      <c r="AC21" s="24" t="s">
        <v>26</v>
      </c>
      <c r="AD21" s="8"/>
      <c r="AE21" s="25" t="s">
        <v>27</v>
      </c>
      <c r="AF21" s="24" t="s">
        <v>26</v>
      </c>
      <c r="AG21" s="8"/>
      <c r="AH21" s="25" t="s">
        <v>27</v>
      </c>
      <c r="AI21" s="24" t="s">
        <v>26</v>
      </c>
      <c r="AJ21" s="8"/>
      <c r="AK21" s="25" t="s">
        <v>27</v>
      </c>
      <c r="AL21" s="24" t="s">
        <v>26</v>
      </c>
      <c r="AM21" s="8"/>
      <c r="AN21" s="25" t="s">
        <v>27</v>
      </c>
      <c r="AO21" s="24" t="s">
        <v>26</v>
      </c>
      <c r="AP21" s="8"/>
      <c r="AQ21" s="25" t="s">
        <v>27</v>
      </c>
      <c r="AR21" s="24" t="s">
        <v>26</v>
      </c>
      <c r="AS21" s="8"/>
      <c r="AT21" s="25" t="s">
        <v>27</v>
      </c>
      <c r="AU21" s="24" t="s">
        <v>26</v>
      </c>
      <c r="AV21" s="68">
        <f t="shared" si="0"/>
        <v>0</v>
      </c>
      <c r="AW21" s="25" t="s">
        <v>27</v>
      </c>
      <c r="AX21" s="149"/>
      <c r="AY21" s="150"/>
      <c r="AZ21" s="151"/>
      <c r="BA21" s="149"/>
      <c r="BB21" s="150"/>
      <c r="BC21" s="151"/>
    </row>
    <row r="22" spans="1:55" s="12" customFormat="1" ht="15" customHeight="1" x14ac:dyDescent="0.2">
      <c r="A22" s="239"/>
      <c r="B22" s="240"/>
      <c r="C22" s="256"/>
      <c r="D22" s="169"/>
      <c r="E22" s="246"/>
      <c r="F22" s="247"/>
      <c r="G22" s="248"/>
      <c r="H22" s="162"/>
      <c r="I22" s="162"/>
      <c r="J22" s="223"/>
      <c r="K22" s="28"/>
      <c r="L22" s="9"/>
      <c r="M22" s="29"/>
      <c r="N22" s="28"/>
      <c r="O22" s="9"/>
      <c r="P22" s="29"/>
      <c r="Q22" s="28"/>
      <c r="R22" s="9"/>
      <c r="S22" s="29"/>
      <c r="T22" s="24" t="s">
        <v>28</v>
      </c>
      <c r="U22" s="9"/>
      <c r="V22" s="29"/>
      <c r="W22" s="28"/>
      <c r="X22" s="9"/>
      <c r="Y22" s="29"/>
      <c r="Z22" s="28"/>
      <c r="AA22" s="9"/>
      <c r="AB22" s="29"/>
      <c r="AC22" s="28"/>
      <c r="AD22" s="9"/>
      <c r="AE22" s="29"/>
      <c r="AF22" s="28"/>
      <c r="AG22" s="9"/>
      <c r="AH22" s="29"/>
      <c r="AI22" s="28"/>
      <c r="AJ22" s="9"/>
      <c r="AK22" s="29"/>
      <c r="AL22" s="28"/>
      <c r="AM22" s="9"/>
      <c r="AN22" s="29"/>
      <c r="AO22" s="28"/>
      <c r="AP22" s="9"/>
      <c r="AQ22" s="29"/>
      <c r="AR22" s="28"/>
      <c r="AS22" s="9"/>
      <c r="AT22" s="29"/>
      <c r="AU22" s="28"/>
      <c r="AV22" s="69">
        <f t="shared" si="0"/>
        <v>0</v>
      </c>
      <c r="AW22" s="29"/>
      <c r="AX22" s="149"/>
      <c r="AY22" s="150"/>
      <c r="AZ22" s="151"/>
      <c r="BA22" s="149"/>
      <c r="BB22" s="150"/>
      <c r="BC22" s="151"/>
    </row>
    <row r="23" spans="1:55" s="12" customFormat="1" ht="15" customHeight="1" x14ac:dyDescent="0.2">
      <c r="A23" s="239"/>
      <c r="B23" s="240"/>
      <c r="C23" s="256"/>
      <c r="D23" s="169"/>
      <c r="E23" s="246"/>
      <c r="F23" s="247"/>
      <c r="G23" s="248"/>
      <c r="H23" s="161"/>
      <c r="I23" s="161"/>
      <c r="J23" s="222"/>
      <c r="K23" s="24" t="s">
        <v>28</v>
      </c>
      <c r="L23" s="8"/>
      <c r="M23" s="25" t="s">
        <v>29</v>
      </c>
      <c r="N23" s="24" t="s">
        <v>28</v>
      </c>
      <c r="O23" s="8"/>
      <c r="P23" s="25" t="s">
        <v>29</v>
      </c>
      <c r="Q23" s="24" t="s">
        <v>28</v>
      </c>
      <c r="R23" s="8"/>
      <c r="S23" s="25" t="s">
        <v>29</v>
      </c>
      <c r="U23" s="8"/>
      <c r="V23" s="25" t="s">
        <v>29</v>
      </c>
      <c r="W23" s="24" t="s">
        <v>28</v>
      </c>
      <c r="X23" s="8"/>
      <c r="Y23" s="25" t="s">
        <v>29</v>
      </c>
      <c r="Z23" s="24" t="s">
        <v>28</v>
      </c>
      <c r="AA23" s="8"/>
      <c r="AB23" s="25" t="s">
        <v>29</v>
      </c>
      <c r="AC23" s="24" t="s">
        <v>28</v>
      </c>
      <c r="AD23" s="8"/>
      <c r="AE23" s="25" t="s">
        <v>29</v>
      </c>
      <c r="AF23" s="24" t="s">
        <v>28</v>
      </c>
      <c r="AG23" s="8"/>
      <c r="AH23" s="25" t="s">
        <v>29</v>
      </c>
      <c r="AI23" s="24" t="s">
        <v>28</v>
      </c>
      <c r="AJ23" s="8"/>
      <c r="AK23" s="25" t="s">
        <v>29</v>
      </c>
      <c r="AL23" s="24" t="s">
        <v>28</v>
      </c>
      <c r="AM23" s="8"/>
      <c r="AN23" s="25" t="s">
        <v>29</v>
      </c>
      <c r="AO23" s="24" t="s">
        <v>28</v>
      </c>
      <c r="AP23" s="8"/>
      <c r="AQ23" s="25" t="s">
        <v>29</v>
      </c>
      <c r="AR23" s="24" t="s">
        <v>28</v>
      </c>
      <c r="AS23" s="8"/>
      <c r="AT23" s="25" t="s">
        <v>29</v>
      </c>
      <c r="AU23" s="24" t="s">
        <v>28</v>
      </c>
      <c r="AV23" s="68">
        <f t="shared" si="0"/>
        <v>0</v>
      </c>
      <c r="AW23" s="25" t="s">
        <v>29</v>
      </c>
      <c r="AX23" s="149"/>
      <c r="AY23" s="150"/>
      <c r="AZ23" s="151"/>
      <c r="BA23" s="149"/>
      <c r="BB23" s="150"/>
      <c r="BC23" s="151"/>
    </row>
    <row r="24" spans="1:55" s="12" customFormat="1" ht="15" customHeight="1" x14ac:dyDescent="0.2">
      <c r="A24" s="239"/>
      <c r="B24" s="240"/>
      <c r="C24" s="256"/>
      <c r="D24" s="169"/>
      <c r="E24" s="246"/>
      <c r="F24" s="247"/>
      <c r="G24" s="248"/>
      <c r="H24" s="162"/>
      <c r="I24" s="162"/>
      <c r="J24" s="223"/>
      <c r="K24" s="26"/>
      <c r="L24" s="10"/>
      <c r="M24" s="27"/>
      <c r="N24" s="26"/>
      <c r="O24" s="10"/>
      <c r="P24" s="27"/>
      <c r="Q24" s="26"/>
      <c r="R24" s="10"/>
      <c r="S24" s="27"/>
      <c r="T24" s="26"/>
      <c r="U24" s="10"/>
      <c r="V24" s="27"/>
      <c r="W24" s="26"/>
      <c r="X24" s="10"/>
      <c r="Y24" s="27"/>
      <c r="Z24" s="26"/>
      <c r="AA24" s="10"/>
      <c r="AB24" s="27"/>
      <c r="AC24" s="26"/>
      <c r="AD24" s="10"/>
      <c r="AE24" s="27"/>
      <c r="AF24" s="26"/>
      <c r="AG24" s="10"/>
      <c r="AH24" s="27"/>
      <c r="AI24" s="26"/>
      <c r="AJ24" s="10"/>
      <c r="AK24" s="27"/>
      <c r="AL24" s="26"/>
      <c r="AM24" s="10"/>
      <c r="AN24" s="27"/>
      <c r="AO24" s="26"/>
      <c r="AP24" s="10"/>
      <c r="AQ24" s="27"/>
      <c r="AR24" s="26"/>
      <c r="AS24" s="10"/>
      <c r="AT24" s="27"/>
      <c r="AU24" s="26"/>
      <c r="AV24" s="70">
        <f t="shared" si="0"/>
        <v>0</v>
      </c>
      <c r="AW24" s="27"/>
      <c r="AX24" s="149"/>
      <c r="AY24" s="150"/>
      <c r="AZ24" s="151"/>
      <c r="BA24" s="149"/>
      <c r="BB24" s="150"/>
      <c r="BC24" s="151"/>
    </row>
    <row r="25" spans="1:55" s="12" customFormat="1" ht="15" customHeight="1" x14ac:dyDescent="0.2">
      <c r="A25" s="239"/>
      <c r="B25" s="240"/>
      <c r="C25" s="256"/>
      <c r="D25" s="169"/>
      <c r="E25" s="246"/>
      <c r="F25" s="247"/>
      <c r="G25" s="248"/>
      <c r="H25" s="161"/>
      <c r="I25" s="161"/>
      <c r="J25" s="222"/>
      <c r="K25" s="24" t="s">
        <v>26</v>
      </c>
      <c r="L25" s="8"/>
      <c r="M25" s="25" t="s">
        <v>27</v>
      </c>
      <c r="N25" s="24" t="s">
        <v>26</v>
      </c>
      <c r="O25" s="8"/>
      <c r="P25" s="25" t="s">
        <v>27</v>
      </c>
      <c r="Q25" s="24" t="s">
        <v>26</v>
      </c>
      <c r="R25" s="8"/>
      <c r="S25" s="25" t="s">
        <v>27</v>
      </c>
      <c r="T25" s="24" t="s">
        <v>26</v>
      </c>
      <c r="U25" s="8"/>
      <c r="V25" s="25" t="s">
        <v>27</v>
      </c>
      <c r="W25" s="24" t="s">
        <v>26</v>
      </c>
      <c r="X25" s="8"/>
      <c r="Y25" s="25" t="s">
        <v>27</v>
      </c>
      <c r="Z25" s="24" t="s">
        <v>26</v>
      </c>
      <c r="AA25" s="8"/>
      <c r="AB25" s="25" t="s">
        <v>27</v>
      </c>
      <c r="AC25" s="24" t="s">
        <v>26</v>
      </c>
      <c r="AD25" s="8"/>
      <c r="AE25" s="25" t="s">
        <v>27</v>
      </c>
      <c r="AF25" s="24" t="s">
        <v>26</v>
      </c>
      <c r="AG25" s="8"/>
      <c r="AH25" s="25" t="s">
        <v>27</v>
      </c>
      <c r="AI25" s="24" t="s">
        <v>26</v>
      </c>
      <c r="AJ25" s="8"/>
      <c r="AK25" s="25" t="s">
        <v>27</v>
      </c>
      <c r="AL25" s="24" t="s">
        <v>26</v>
      </c>
      <c r="AM25" s="8"/>
      <c r="AN25" s="25" t="s">
        <v>27</v>
      </c>
      <c r="AO25" s="24" t="s">
        <v>26</v>
      </c>
      <c r="AP25" s="8"/>
      <c r="AQ25" s="25" t="s">
        <v>27</v>
      </c>
      <c r="AR25" s="24" t="s">
        <v>26</v>
      </c>
      <c r="AS25" s="8"/>
      <c r="AT25" s="25" t="s">
        <v>27</v>
      </c>
      <c r="AU25" s="24" t="s">
        <v>26</v>
      </c>
      <c r="AV25" s="68">
        <f t="shared" si="0"/>
        <v>0</v>
      </c>
      <c r="AW25" s="25" t="s">
        <v>27</v>
      </c>
      <c r="AX25" s="149"/>
      <c r="AY25" s="150"/>
      <c r="AZ25" s="151"/>
      <c r="BA25" s="149"/>
      <c r="BB25" s="150"/>
      <c r="BC25" s="151"/>
    </row>
    <row r="26" spans="1:55" s="12" customFormat="1" ht="15" customHeight="1" x14ac:dyDescent="0.2">
      <c r="A26" s="239"/>
      <c r="B26" s="240"/>
      <c r="C26" s="256"/>
      <c r="D26" s="169"/>
      <c r="E26" s="246"/>
      <c r="F26" s="247"/>
      <c r="G26" s="248"/>
      <c r="H26" s="162"/>
      <c r="I26" s="162"/>
      <c r="J26" s="223"/>
      <c r="K26" s="28"/>
      <c r="L26" s="9"/>
      <c r="M26" s="29"/>
      <c r="N26" s="28"/>
      <c r="O26" s="9"/>
      <c r="P26" s="29"/>
      <c r="Q26" s="28"/>
      <c r="R26" s="9"/>
      <c r="S26" s="29"/>
      <c r="T26" s="28"/>
      <c r="U26" s="9"/>
      <c r="V26" s="29"/>
      <c r="W26" s="28"/>
      <c r="X26" s="9"/>
      <c r="Y26" s="29"/>
      <c r="Z26" s="28"/>
      <c r="AA26" s="9"/>
      <c r="AB26" s="29"/>
      <c r="AC26" s="28"/>
      <c r="AD26" s="9"/>
      <c r="AE26" s="29"/>
      <c r="AF26" s="28"/>
      <c r="AG26" s="9"/>
      <c r="AH26" s="29"/>
      <c r="AI26" s="28"/>
      <c r="AJ26" s="9"/>
      <c r="AK26" s="29"/>
      <c r="AL26" s="28"/>
      <c r="AM26" s="9"/>
      <c r="AN26" s="29"/>
      <c r="AO26" s="28"/>
      <c r="AP26" s="9"/>
      <c r="AQ26" s="29"/>
      <c r="AR26" s="28"/>
      <c r="AS26" s="9"/>
      <c r="AT26" s="29"/>
      <c r="AU26" s="28"/>
      <c r="AV26" s="69">
        <f t="shared" si="0"/>
        <v>0</v>
      </c>
      <c r="AW26" s="29"/>
      <c r="AX26" s="149"/>
      <c r="AY26" s="150"/>
      <c r="AZ26" s="151"/>
      <c r="BA26" s="149"/>
      <c r="BB26" s="150"/>
      <c r="BC26" s="151"/>
    </row>
    <row r="27" spans="1:55" s="12" customFormat="1" ht="15" customHeight="1" x14ac:dyDescent="0.2">
      <c r="A27" s="239"/>
      <c r="B27" s="240"/>
      <c r="C27" s="256"/>
      <c r="D27" s="169"/>
      <c r="E27" s="246"/>
      <c r="F27" s="247"/>
      <c r="G27" s="248"/>
      <c r="H27" s="161"/>
      <c r="I27" s="161"/>
      <c r="J27" s="222"/>
      <c r="K27" s="24" t="s">
        <v>28</v>
      </c>
      <c r="L27" s="8"/>
      <c r="M27" s="25" t="s">
        <v>29</v>
      </c>
      <c r="N27" s="24" t="s">
        <v>28</v>
      </c>
      <c r="O27" s="8"/>
      <c r="P27" s="25" t="s">
        <v>29</v>
      </c>
      <c r="Q27" s="24" t="s">
        <v>28</v>
      </c>
      <c r="R27" s="8"/>
      <c r="S27" s="25" t="s">
        <v>29</v>
      </c>
      <c r="T27" s="24" t="s">
        <v>28</v>
      </c>
      <c r="U27" s="8"/>
      <c r="V27" s="25" t="s">
        <v>29</v>
      </c>
      <c r="W27" s="24" t="s">
        <v>28</v>
      </c>
      <c r="X27" s="8"/>
      <c r="Y27" s="25" t="s">
        <v>29</v>
      </c>
      <c r="Z27" s="24" t="s">
        <v>28</v>
      </c>
      <c r="AA27" s="8"/>
      <c r="AB27" s="25" t="s">
        <v>29</v>
      </c>
      <c r="AC27" s="24" t="s">
        <v>28</v>
      </c>
      <c r="AD27" s="8"/>
      <c r="AE27" s="25" t="s">
        <v>29</v>
      </c>
      <c r="AF27" s="24" t="s">
        <v>28</v>
      </c>
      <c r="AG27" s="8"/>
      <c r="AH27" s="25" t="s">
        <v>29</v>
      </c>
      <c r="AI27" s="24" t="s">
        <v>28</v>
      </c>
      <c r="AJ27" s="8"/>
      <c r="AK27" s="25" t="s">
        <v>29</v>
      </c>
      <c r="AL27" s="24" t="s">
        <v>28</v>
      </c>
      <c r="AM27" s="8"/>
      <c r="AN27" s="25" t="s">
        <v>29</v>
      </c>
      <c r="AO27" s="24" t="s">
        <v>28</v>
      </c>
      <c r="AP27" s="8"/>
      <c r="AQ27" s="25" t="s">
        <v>29</v>
      </c>
      <c r="AR27" s="24" t="s">
        <v>28</v>
      </c>
      <c r="AS27" s="8"/>
      <c r="AT27" s="25" t="s">
        <v>29</v>
      </c>
      <c r="AU27" s="24" t="s">
        <v>28</v>
      </c>
      <c r="AV27" s="68">
        <f t="shared" si="0"/>
        <v>0</v>
      </c>
      <c r="AW27" s="25" t="s">
        <v>29</v>
      </c>
      <c r="AX27" s="149"/>
      <c r="AY27" s="150"/>
      <c r="AZ27" s="151"/>
      <c r="BA27" s="149"/>
      <c r="BB27" s="150"/>
      <c r="BC27" s="151"/>
    </row>
    <row r="28" spans="1:55" s="12" customFormat="1" ht="15" customHeight="1" x14ac:dyDescent="0.2">
      <c r="A28" s="239"/>
      <c r="B28" s="240"/>
      <c r="C28" s="256"/>
      <c r="D28" s="169"/>
      <c r="E28" s="246"/>
      <c r="F28" s="247"/>
      <c r="G28" s="248"/>
      <c r="H28" s="162"/>
      <c r="I28" s="162"/>
      <c r="J28" s="223"/>
      <c r="K28" s="26"/>
      <c r="L28" s="10"/>
      <c r="M28" s="27"/>
      <c r="N28" s="26"/>
      <c r="O28" s="10"/>
      <c r="P28" s="27"/>
      <c r="Q28" s="26"/>
      <c r="R28" s="10"/>
      <c r="S28" s="27"/>
      <c r="T28" s="26"/>
      <c r="U28" s="10"/>
      <c r="V28" s="27"/>
      <c r="W28" s="26"/>
      <c r="X28" s="10"/>
      <c r="Y28" s="27"/>
      <c r="Z28" s="26"/>
      <c r="AA28" s="10"/>
      <c r="AB28" s="27"/>
      <c r="AC28" s="26"/>
      <c r="AD28" s="10"/>
      <c r="AE28" s="27"/>
      <c r="AF28" s="26"/>
      <c r="AG28" s="10"/>
      <c r="AH28" s="27"/>
      <c r="AI28" s="26"/>
      <c r="AJ28" s="10"/>
      <c r="AK28" s="27"/>
      <c r="AL28" s="26"/>
      <c r="AM28" s="10"/>
      <c r="AN28" s="27"/>
      <c r="AO28" s="26"/>
      <c r="AP28" s="10"/>
      <c r="AQ28" s="27"/>
      <c r="AR28" s="26"/>
      <c r="AS28" s="10"/>
      <c r="AT28" s="27"/>
      <c r="AU28" s="26"/>
      <c r="AV28" s="70">
        <f t="shared" si="0"/>
        <v>0</v>
      </c>
      <c r="AW28" s="27"/>
      <c r="AX28" s="149"/>
      <c r="AY28" s="150"/>
      <c r="AZ28" s="151"/>
      <c r="BA28" s="149"/>
      <c r="BB28" s="150"/>
      <c r="BC28" s="151"/>
    </row>
    <row r="29" spans="1:55" s="12" customFormat="1" ht="15" customHeight="1" x14ac:dyDescent="0.2">
      <c r="A29" s="239"/>
      <c r="B29" s="240"/>
      <c r="C29" s="256"/>
      <c r="D29" s="169"/>
      <c r="E29" s="246"/>
      <c r="F29" s="247"/>
      <c r="G29" s="248"/>
      <c r="H29" s="161"/>
      <c r="I29" s="161"/>
      <c r="J29" s="222"/>
      <c r="K29" s="24" t="s">
        <v>26</v>
      </c>
      <c r="L29" s="8"/>
      <c r="M29" s="25" t="s">
        <v>27</v>
      </c>
      <c r="N29" s="24" t="s">
        <v>26</v>
      </c>
      <c r="O29" s="8"/>
      <c r="P29" s="25" t="s">
        <v>27</v>
      </c>
      <c r="Q29" s="24" t="s">
        <v>26</v>
      </c>
      <c r="R29" s="8"/>
      <c r="S29" s="25" t="s">
        <v>27</v>
      </c>
      <c r="T29" s="24" t="s">
        <v>26</v>
      </c>
      <c r="U29" s="8"/>
      <c r="V29" s="25" t="s">
        <v>27</v>
      </c>
      <c r="W29" s="24" t="s">
        <v>26</v>
      </c>
      <c r="X29" s="8"/>
      <c r="Y29" s="25" t="s">
        <v>27</v>
      </c>
      <c r="Z29" s="24" t="s">
        <v>26</v>
      </c>
      <c r="AA29" s="8"/>
      <c r="AB29" s="25" t="s">
        <v>27</v>
      </c>
      <c r="AC29" s="24" t="s">
        <v>26</v>
      </c>
      <c r="AD29" s="8"/>
      <c r="AE29" s="25" t="s">
        <v>27</v>
      </c>
      <c r="AF29" s="24" t="s">
        <v>26</v>
      </c>
      <c r="AG29" s="8"/>
      <c r="AH29" s="25" t="s">
        <v>27</v>
      </c>
      <c r="AI29" s="24" t="s">
        <v>26</v>
      </c>
      <c r="AJ29" s="8"/>
      <c r="AK29" s="25" t="s">
        <v>27</v>
      </c>
      <c r="AL29" s="24" t="s">
        <v>26</v>
      </c>
      <c r="AM29" s="8"/>
      <c r="AN29" s="25" t="s">
        <v>27</v>
      </c>
      <c r="AO29" s="24" t="s">
        <v>26</v>
      </c>
      <c r="AP29" s="8"/>
      <c r="AQ29" s="25" t="s">
        <v>27</v>
      </c>
      <c r="AR29" s="24" t="s">
        <v>26</v>
      </c>
      <c r="AS29" s="8"/>
      <c r="AT29" s="25" t="s">
        <v>27</v>
      </c>
      <c r="AU29" s="24" t="s">
        <v>26</v>
      </c>
      <c r="AV29" s="68">
        <f t="shared" si="0"/>
        <v>0</v>
      </c>
      <c r="AW29" s="25" t="s">
        <v>27</v>
      </c>
      <c r="AX29" s="149"/>
      <c r="AY29" s="150"/>
      <c r="AZ29" s="151"/>
      <c r="BA29" s="149"/>
      <c r="BB29" s="150"/>
      <c r="BC29" s="151"/>
    </row>
    <row r="30" spans="1:55" s="12" customFormat="1" ht="15" customHeight="1" x14ac:dyDescent="0.2">
      <c r="A30" s="239"/>
      <c r="B30" s="240"/>
      <c r="C30" s="256"/>
      <c r="D30" s="169"/>
      <c r="E30" s="246"/>
      <c r="F30" s="247"/>
      <c r="G30" s="248"/>
      <c r="H30" s="162"/>
      <c r="I30" s="162"/>
      <c r="J30" s="223"/>
      <c r="K30" s="28"/>
      <c r="L30" s="9"/>
      <c r="M30" s="29"/>
      <c r="N30" s="28"/>
      <c r="O30" s="9"/>
      <c r="P30" s="29"/>
      <c r="Q30" s="28"/>
      <c r="R30" s="9"/>
      <c r="S30" s="29"/>
      <c r="T30" s="28"/>
      <c r="U30" s="9"/>
      <c r="V30" s="29"/>
      <c r="W30" s="28"/>
      <c r="X30" s="9"/>
      <c r="Y30" s="29"/>
      <c r="Z30" s="28"/>
      <c r="AA30" s="9"/>
      <c r="AB30" s="29"/>
      <c r="AC30" s="28"/>
      <c r="AD30" s="9"/>
      <c r="AE30" s="29"/>
      <c r="AF30" s="28"/>
      <c r="AG30" s="9"/>
      <c r="AH30" s="29"/>
      <c r="AI30" s="28"/>
      <c r="AJ30" s="9"/>
      <c r="AK30" s="29"/>
      <c r="AL30" s="28"/>
      <c r="AM30" s="9"/>
      <c r="AN30" s="29"/>
      <c r="AO30" s="28"/>
      <c r="AP30" s="9"/>
      <c r="AQ30" s="29"/>
      <c r="AR30" s="28"/>
      <c r="AS30" s="9"/>
      <c r="AT30" s="29"/>
      <c r="AU30" s="28"/>
      <c r="AV30" s="69">
        <f t="shared" si="0"/>
        <v>0</v>
      </c>
      <c r="AW30" s="29"/>
      <c r="AX30" s="149"/>
      <c r="AY30" s="150"/>
      <c r="AZ30" s="151"/>
      <c r="BA30" s="149"/>
      <c r="BB30" s="150"/>
      <c r="BC30" s="151"/>
    </row>
    <row r="31" spans="1:55" s="12" customFormat="1" ht="15" customHeight="1" x14ac:dyDescent="0.2">
      <c r="A31" s="239"/>
      <c r="B31" s="240"/>
      <c r="C31" s="256"/>
      <c r="D31" s="169"/>
      <c r="E31" s="246"/>
      <c r="F31" s="247"/>
      <c r="G31" s="248"/>
      <c r="H31" s="161"/>
      <c r="I31" s="161"/>
      <c r="J31" s="222"/>
      <c r="K31" s="24" t="s">
        <v>28</v>
      </c>
      <c r="L31" s="8"/>
      <c r="M31" s="25" t="s">
        <v>29</v>
      </c>
      <c r="N31" s="24" t="s">
        <v>28</v>
      </c>
      <c r="O31" s="8"/>
      <c r="P31" s="25" t="s">
        <v>29</v>
      </c>
      <c r="Q31" s="24" t="s">
        <v>28</v>
      </c>
      <c r="R31" s="8"/>
      <c r="S31" s="25" t="s">
        <v>29</v>
      </c>
      <c r="T31" s="24" t="s">
        <v>28</v>
      </c>
      <c r="U31" s="8"/>
      <c r="V31" s="25" t="s">
        <v>29</v>
      </c>
      <c r="W31" s="24" t="s">
        <v>28</v>
      </c>
      <c r="X31" s="8"/>
      <c r="Y31" s="25" t="s">
        <v>29</v>
      </c>
      <c r="Z31" s="24" t="s">
        <v>28</v>
      </c>
      <c r="AA31" s="8"/>
      <c r="AB31" s="25" t="s">
        <v>29</v>
      </c>
      <c r="AC31" s="24" t="s">
        <v>28</v>
      </c>
      <c r="AD31" s="8"/>
      <c r="AE31" s="25" t="s">
        <v>29</v>
      </c>
      <c r="AF31" s="24" t="s">
        <v>28</v>
      </c>
      <c r="AG31" s="8"/>
      <c r="AH31" s="25" t="s">
        <v>29</v>
      </c>
      <c r="AI31" s="24" t="s">
        <v>28</v>
      </c>
      <c r="AJ31" s="8"/>
      <c r="AK31" s="25" t="s">
        <v>29</v>
      </c>
      <c r="AL31" s="24" t="s">
        <v>28</v>
      </c>
      <c r="AM31" s="8"/>
      <c r="AN31" s="25" t="s">
        <v>29</v>
      </c>
      <c r="AO31" s="24" t="s">
        <v>28</v>
      </c>
      <c r="AP31" s="8"/>
      <c r="AQ31" s="25" t="s">
        <v>29</v>
      </c>
      <c r="AR31" s="24" t="s">
        <v>28</v>
      </c>
      <c r="AS31" s="8"/>
      <c r="AT31" s="25" t="s">
        <v>29</v>
      </c>
      <c r="AU31" s="24" t="s">
        <v>28</v>
      </c>
      <c r="AV31" s="68">
        <f t="shared" si="0"/>
        <v>0</v>
      </c>
      <c r="AW31" s="25" t="s">
        <v>29</v>
      </c>
      <c r="AX31" s="149"/>
      <c r="AY31" s="150"/>
      <c r="AZ31" s="151"/>
      <c r="BA31" s="149"/>
      <c r="BB31" s="150"/>
      <c r="BC31" s="151"/>
    </row>
    <row r="32" spans="1:55" s="12" customFormat="1" ht="15" customHeight="1" x14ac:dyDescent="0.2">
      <c r="A32" s="239"/>
      <c r="B32" s="240"/>
      <c r="C32" s="256"/>
      <c r="D32" s="169"/>
      <c r="E32" s="249"/>
      <c r="F32" s="250"/>
      <c r="G32" s="251"/>
      <c r="H32" s="162"/>
      <c r="I32" s="162"/>
      <c r="J32" s="223"/>
      <c r="K32" s="26"/>
      <c r="L32" s="10"/>
      <c r="M32" s="27"/>
      <c r="N32" s="26"/>
      <c r="O32" s="10"/>
      <c r="P32" s="27"/>
      <c r="Q32" s="26"/>
      <c r="R32" s="10"/>
      <c r="S32" s="27"/>
      <c r="T32" s="26"/>
      <c r="U32" s="10"/>
      <c r="V32" s="27"/>
      <c r="W32" s="26"/>
      <c r="X32" s="10"/>
      <c r="Y32" s="27"/>
      <c r="Z32" s="26"/>
      <c r="AA32" s="10"/>
      <c r="AB32" s="27"/>
      <c r="AC32" s="26"/>
      <c r="AD32" s="10"/>
      <c r="AE32" s="27"/>
      <c r="AF32" s="26"/>
      <c r="AG32" s="10"/>
      <c r="AH32" s="27"/>
      <c r="AI32" s="26"/>
      <c r="AJ32" s="10"/>
      <c r="AK32" s="27"/>
      <c r="AL32" s="26"/>
      <c r="AM32" s="10"/>
      <c r="AN32" s="27"/>
      <c r="AO32" s="26"/>
      <c r="AP32" s="10"/>
      <c r="AQ32" s="27"/>
      <c r="AR32" s="26"/>
      <c r="AS32" s="10"/>
      <c r="AT32" s="27"/>
      <c r="AU32" s="26"/>
      <c r="AV32" s="70">
        <f t="shared" si="0"/>
        <v>0</v>
      </c>
      <c r="AW32" s="27"/>
      <c r="AX32" s="152"/>
      <c r="AY32" s="153"/>
      <c r="AZ32" s="154"/>
      <c r="BA32" s="152"/>
      <c r="BB32" s="153"/>
      <c r="BC32" s="154"/>
    </row>
    <row r="33" spans="1:55" s="12" customFormat="1" ht="15" customHeight="1" x14ac:dyDescent="0.2">
      <c r="A33" s="239"/>
      <c r="B33" s="240"/>
      <c r="C33" s="256"/>
      <c r="D33" s="169"/>
      <c r="E33" s="90" t="s">
        <v>28</v>
      </c>
      <c r="F33" s="91">
        <v>200000</v>
      </c>
      <c r="G33" s="92" t="s">
        <v>29</v>
      </c>
      <c r="H33" s="191" t="s">
        <v>24</v>
      </c>
      <c r="I33" s="192"/>
      <c r="J33" s="193"/>
      <c r="K33" s="31" t="s">
        <v>26</v>
      </c>
      <c r="L33" s="71" cm="1">
        <f t="array" ref="L33">SUMPRODUCT((MOD(ROW(L13:L32),2)=1)*L13:L32)</f>
        <v>0</v>
      </c>
      <c r="M33" s="33" t="s">
        <v>27</v>
      </c>
      <c r="N33" s="31" t="s">
        <v>26</v>
      </c>
      <c r="O33" s="71" cm="1">
        <f t="array" ref="O33">SUMPRODUCT((MOD(ROW(O13:O32),2)=1)*O13:O32)</f>
        <v>50000</v>
      </c>
      <c r="P33" s="33" t="s">
        <v>27</v>
      </c>
      <c r="Q33" s="31" t="s">
        <v>26</v>
      </c>
      <c r="R33" s="71" cm="1">
        <f t="array" ref="R33">SUMPRODUCT((MOD(ROW(R13:R32),2)=1)*R13:R32)</f>
        <v>0</v>
      </c>
      <c r="S33" s="33" t="s">
        <v>27</v>
      </c>
      <c r="T33" s="31" t="s">
        <v>26</v>
      </c>
      <c r="U33" s="71" cm="1">
        <f t="array" ref="U33">SUMPRODUCT((MOD(ROW(U13:U32),2)=1)*U13:U32)</f>
        <v>100000</v>
      </c>
      <c r="V33" s="33" t="s">
        <v>27</v>
      </c>
      <c r="W33" s="31" t="s">
        <v>26</v>
      </c>
      <c r="X33" s="71" cm="1">
        <f t="array" ref="X33">SUMPRODUCT((MOD(ROW(X13:X32),2)=1)*X13:X32)</f>
        <v>200000</v>
      </c>
      <c r="Y33" s="33" t="s">
        <v>27</v>
      </c>
      <c r="Z33" s="31" t="s">
        <v>26</v>
      </c>
      <c r="AA33" s="71" cm="1">
        <f t="array" ref="AA33">SUMPRODUCT((MOD(ROW(AA13:AA32),2)=1)*AA13:AA32)</f>
        <v>100000</v>
      </c>
      <c r="AB33" s="33" t="s">
        <v>27</v>
      </c>
      <c r="AC33" s="31" t="s">
        <v>26</v>
      </c>
      <c r="AD33" s="71" cm="1">
        <f t="array" ref="AD33">SUMPRODUCT((MOD(ROW(AD13:AD32),2)=1)*AD13:AD32)</f>
        <v>100000</v>
      </c>
      <c r="AE33" s="33" t="s">
        <v>27</v>
      </c>
      <c r="AF33" s="31" t="s">
        <v>26</v>
      </c>
      <c r="AG33" s="71" cm="1">
        <f t="array" ref="AG33">SUMPRODUCT((MOD(ROW(AG13:AG32),2)=1)*AG13:AG32)</f>
        <v>0</v>
      </c>
      <c r="AH33" s="33" t="s">
        <v>27</v>
      </c>
      <c r="AI33" s="31" t="s">
        <v>26</v>
      </c>
      <c r="AJ33" s="71" cm="1">
        <f t="array" ref="AJ33">SUMPRODUCT((MOD(ROW(AJ13:AJ32),2)=1)*AJ13:AJ32)</f>
        <v>0</v>
      </c>
      <c r="AK33" s="33" t="s">
        <v>27</v>
      </c>
      <c r="AL33" s="31" t="s">
        <v>26</v>
      </c>
      <c r="AM33" s="71" cm="1">
        <f t="array" ref="AM33">SUMPRODUCT((MOD(ROW(AM13:AM32),2)=1)*AM13:AM32)</f>
        <v>200000</v>
      </c>
      <c r="AN33" s="33" t="s">
        <v>27</v>
      </c>
      <c r="AO33" s="31" t="s">
        <v>26</v>
      </c>
      <c r="AP33" s="72" cm="1">
        <f t="array" ref="AP33">SUMPRODUCT((MOD(ROW(AP13:AP32),2)=1)*AP13:AP32)</f>
        <v>200000</v>
      </c>
      <c r="AQ33" s="33" t="s">
        <v>27</v>
      </c>
      <c r="AR33" s="31" t="s">
        <v>26</v>
      </c>
      <c r="AS33" s="72" cm="1">
        <f t="array" ref="AS33">SUMPRODUCT((MOD(ROW(AS13:AS32),2)=1)*AS13:AS32)</f>
        <v>100000</v>
      </c>
      <c r="AT33" s="33" t="s">
        <v>27</v>
      </c>
      <c r="AU33" s="31" t="s">
        <v>26</v>
      </c>
      <c r="AV33" s="72" cm="1">
        <f t="array" ref="AV33">SUMPRODUCT((MOD(ROW(AV13:AV32),2)=1)*AV13:AV32)</f>
        <v>1050000</v>
      </c>
      <c r="AW33" s="33" t="s">
        <v>27</v>
      </c>
      <c r="AX33" s="24" t="s">
        <v>26</v>
      </c>
      <c r="AY33" s="45">
        <v>1000000</v>
      </c>
      <c r="AZ33" s="25" t="s">
        <v>27</v>
      </c>
      <c r="BA33" s="31" t="s">
        <v>26</v>
      </c>
      <c r="BB33" s="72">
        <f>F33+AY33-AV33</f>
        <v>150000</v>
      </c>
      <c r="BC33" s="33" t="s">
        <v>27</v>
      </c>
    </row>
    <row r="34" spans="1:55" s="12" customFormat="1" ht="15" customHeight="1" thickBot="1" x14ac:dyDescent="0.25">
      <c r="A34" s="239"/>
      <c r="B34" s="240"/>
      <c r="C34" s="256"/>
      <c r="D34" s="198"/>
      <c r="E34" s="93"/>
      <c r="F34" s="94">
        <v>250000</v>
      </c>
      <c r="G34" s="95"/>
      <c r="H34" s="208"/>
      <c r="I34" s="209"/>
      <c r="J34" s="210"/>
      <c r="K34" s="53"/>
      <c r="L34" s="73" cm="1">
        <f t="array" ref="L34">SUMPRODUCT((MOD(ROW(L13:L32),2)=0)*L13:L32)</f>
        <v>0</v>
      </c>
      <c r="M34" s="52"/>
      <c r="N34" s="53"/>
      <c r="O34" s="73" cm="1">
        <f t="array" ref="O34">SUMPRODUCT((MOD(ROW(O13:O32),2)=0)*O13:O32)</f>
        <v>50000</v>
      </c>
      <c r="P34" s="52"/>
      <c r="Q34" s="53"/>
      <c r="R34" s="73" cm="1">
        <f t="array" ref="R34">SUMPRODUCT((MOD(ROW(R13:R32),2)=0)*R13:R32)</f>
        <v>50000</v>
      </c>
      <c r="S34" s="52"/>
      <c r="T34" s="53"/>
      <c r="U34" s="73" cm="1">
        <f t="array" ref="U34">SUMPRODUCT((MOD(ROW(U13:U32),2)=0)*U13:U32)</f>
        <v>100000</v>
      </c>
      <c r="V34" s="52"/>
      <c r="W34" s="53"/>
      <c r="X34" s="73" cm="1">
        <f t="array" ref="X34">SUMPRODUCT((MOD(ROW(X13:X32),2)=0)*X13:X32)</f>
        <v>200000</v>
      </c>
      <c r="Y34" s="52"/>
      <c r="Z34" s="53"/>
      <c r="AA34" s="73" cm="1">
        <f t="array" ref="AA34">SUMPRODUCT((MOD(ROW(AA13:AA32),2)=0)*AA13:AA32)</f>
        <v>100000</v>
      </c>
      <c r="AB34" s="52"/>
      <c r="AC34" s="53"/>
      <c r="AD34" s="73" cm="1">
        <f t="array" ref="AD34">SUMPRODUCT((MOD(ROW(AD13:AD32),2)=0)*AD13:AD32)</f>
        <v>150000</v>
      </c>
      <c r="AE34" s="52"/>
      <c r="AF34" s="53"/>
      <c r="AG34" s="73" cm="1">
        <f t="array" ref="AG34">SUMPRODUCT((MOD(ROW(AG13:AG32),2)=0)*AG13:AG32)</f>
        <v>20000</v>
      </c>
      <c r="AH34" s="52"/>
      <c r="AI34" s="53"/>
      <c r="AJ34" s="73" cm="1">
        <f t="array" ref="AJ34">SUMPRODUCT((MOD(ROW(AJ13:AJ32),2)=0)*AJ13:AJ32)</f>
        <v>20000</v>
      </c>
      <c r="AK34" s="52"/>
      <c r="AL34" s="53"/>
      <c r="AM34" s="73" cm="1">
        <f t="array" ref="AM34">SUMPRODUCT((MOD(ROW(AM13:AM32),2)=0)*AM13:AM32)</f>
        <v>220000</v>
      </c>
      <c r="AN34" s="52"/>
      <c r="AO34" s="53"/>
      <c r="AP34" s="74" cm="1">
        <f t="array" ref="AP34">SUMPRODUCT((MOD(ROW(AP13:AP32),2)=0)*AP13:AP32)</f>
        <v>220000</v>
      </c>
      <c r="AQ34" s="52"/>
      <c r="AR34" s="53"/>
      <c r="AS34" s="74" cm="1">
        <f t="array" ref="AS34">SUMPRODUCT((MOD(ROW(AS13:AS32),2)=0)*AS13:AS32)</f>
        <v>120000</v>
      </c>
      <c r="AT34" s="52"/>
      <c r="AU34" s="53"/>
      <c r="AV34" s="74" cm="1">
        <f t="array" ref="AV34">SUMPRODUCT((MOD(ROW(AV13:AV32),2)=0)*AV13:AV32)</f>
        <v>1250000</v>
      </c>
      <c r="AW34" s="52"/>
      <c r="AX34" s="96"/>
      <c r="AY34" s="75">
        <v>1200000</v>
      </c>
      <c r="AZ34" s="95"/>
      <c r="BA34" s="53"/>
      <c r="BB34" s="74">
        <f>F34+AY34-AV34</f>
        <v>200000</v>
      </c>
      <c r="BC34" s="52"/>
    </row>
    <row r="35" spans="1:55" s="12" customFormat="1" ht="15" customHeight="1" thickTop="1" x14ac:dyDescent="0.2">
      <c r="A35" s="239"/>
      <c r="B35" s="240"/>
      <c r="C35" s="256"/>
      <c r="D35" s="169" t="s">
        <v>35</v>
      </c>
      <c r="E35" s="158"/>
      <c r="F35" s="159"/>
      <c r="G35" s="160"/>
      <c r="H35" s="224" t="s">
        <v>75</v>
      </c>
      <c r="I35" s="226" t="s">
        <v>46</v>
      </c>
      <c r="J35" s="228" t="s">
        <v>47</v>
      </c>
      <c r="K35" s="97" t="s">
        <v>28</v>
      </c>
      <c r="L35" s="98">
        <v>100000</v>
      </c>
      <c r="M35" s="99" t="s">
        <v>29</v>
      </c>
      <c r="N35" s="97" t="s">
        <v>28</v>
      </c>
      <c r="O35" s="98">
        <v>100000</v>
      </c>
      <c r="P35" s="99" t="s">
        <v>29</v>
      </c>
      <c r="Q35" s="97" t="s">
        <v>28</v>
      </c>
      <c r="R35" s="98">
        <v>0</v>
      </c>
      <c r="S35" s="99" t="s">
        <v>29</v>
      </c>
      <c r="T35" s="97" t="s">
        <v>28</v>
      </c>
      <c r="U35" s="98">
        <v>0</v>
      </c>
      <c r="V35" s="99" t="s">
        <v>29</v>
      </c>
      <c r="W35" s="97" t="s">
        <v>28</v>
      </c>
      <c r="X35" s="98">
        <v>100000</v>
      </c>
      <c r="Y35" s="99" t="s">
        <v>29</v>
      </c>
      <c r="Z35" s="97" t="s">
        <v>28</v>
      </c>
      <c r="AA35" s="98">
        <v>0</v>
      </c>
      <c r="AB35" s="99" t="s">
        <v>29</v>
      </c>
      <c r="AC35" s="97" t="s">
        <v>28</v>
      </c>
      <c r="AD35" s="98">
        <v>0</v>
      </c>
      <c r="AE35" s="99" t="s">
        <v>29</v>
      </c>
      <c r="AF35" s="97" t="s">
        <v>28</v>
      </c>
      <c r="AG35" s="98">
        <v>100000</v>
      </c>
      <c r="AH35" s="99" t="s">
        <v>29</v>
      </c>
      <c r="AI35" s="97" t="s">
        <v>28</v>
      </c>
      <c r="AJ35" s="98">
        <v>100000</v>
      </c>
      <c r="AK35" s="99" t="s">
        <v>29</v>
      </c>
      <c r="AL35" s="97" t="s">
        <v>28</v>
      </c>
      <c r="AM35" s="98">
        <v>100000</v>
      </c>
      <c r="AN35" s="99" t="s">
        <v>29</v>
      </c>
      <c r="AO35" s="97" t="s">
        <v>28</v>
      </c>
      <c r="AP35" s="98">
        <v>100000</v>
      </c>
      <c r="AQ35" s="99" t="s">
        <v>29</v>
      </c>
      <c r="AR35" s="97" t="s">
        <v>28</v>
      </c>
      <c r="AS35" s="98">
        <v>150000</v>
      </c>
      <c r="AT35" s="99" t="s">
        <v>29</v>
      </c>
      <c r="AU35" s="97" t="s">
        <v>28</v>
      </c>
      <c r="AV35" s="100">
        <f t="shared" ref="AV35:AV54" si="1">SUM(L35:AS35)</f>
        <v>850000</v>
      </c>
      <c r="AW35" s="99" t="s">
        <v>29</v>
      </c>
      <c r="AX35" s="158"/>
      <c r="AY35" s="159"/>
      <c r="AZ35" s="160"/>
      <c r="BA35" s="158"/>
      <c r="BB35" s="159"/>
      <c r="BC35" s="160"/>
    </row>
    <row r="36" spans="1:55" s="12" customFormat="1" ht="15" customHeight="1" x14ac:dyDescent="0.2">
      <c r="A36" s="239"/>
      <c r="B36" s="240"/>
      <c r="C36" s="256"/>
      <c r="D36" s="170"/>
      <c r="E36" s="149"/>
      <c r="F36" s="150"/>
      <c r="G36" s="151"/>
      <c r="H36" s="225"/>
      <c r="I36" s="227"/>
      <c r="J36" s="229"/>
      <c r="K36" s="83"/>
      <c r="L36" s="46">
        <v>100000</v>
      </c>
      <c r="M36" s="101"/>
      <c r="N36" s="83"/>
      <c r="O36" s="46">
        <v>100000</v>
      </c>
      <c r="P36" s="101"/>
      <c r="Q36" s="83"/>
      <c r="R36" s="46">
        <v>0</v>
      </c>
      <c r="S36" s="101"/>
      <c r="T36" s="83"/>
      <c r="U36" s="46">
        <v>0</v>
      </c>
      <c r="V36" s="101"/>
      <c r="W36" s="83"/>
      <c r="X36" s="46">
        <v>100000</v>
      </c>
      <c r="Y36" s="101"/>
      <c r="Z36" s="83"/>
      <c r="AA36" s="46">
        <v>0</v>
      </c>
      <c r="AB36" s="101"/>
      <c r="AC36" s="83"/>
      <c r="AD36" s="46">
        <v>0</v>
      </c>
      <c r="AE36" s="101"/>
      <c r="AF36" s="83"/>
      <c r="AG36" s="46">
        <v>100000</v>
      </c>
      <c r="AH36" s="101"/>
      <c r="AI36" s="83"/>
      <c r="AJ36" s="46">
        <v>100000</v>
      </c>
      <c r="AK36" s="101"/>
      <c r="AL36" s="83"/>
      <c r="AM36" s="46">
        <v>100000</v>
      </c>
      <c r="AN36" s="101"/>
      <c r="AO36" s="83"/>
      <c r="AP36" s="46">
        <v>100000</v>
      </c>
      <c r="AQ36" s="101"/>
      <c r="AR36" s="83"/>
      <c r="AS36" s="46">
        <v>150000</v>
      </c>
      <c r="AT36" s="101"/>
      <c r="AU36" s="83"/>
      <c r="AV36" s="69">
        <f t="shared" si="1"/>
        <v>850000</v>
      </c>
      <c r="AW36" s="101"/>
      <c r="AX36" s="149"/>
      <c r="AY36" s="150"/>
      <c r="AZ36" s="151"/>
      <c r="BA36" s="149"/>
      <c r="BB36" s="150"/>
      <c r="BC36" s="151"/>
    </row>
    <row r="37" spans="1:55" s="12" customFormat="1" ht="15" customHeight="1" x14ac:dyDescent="0.2">
      <c r="A37" s="239"/>
      <c r="B37" s="240"/>
      <c r="C37" s="256"/>
      <c r="D37" s="170"/>
      <c r="E37" s="149"/>
      <c r="F37" s="150"/>
      <c r="G37" s="151"/>
      <c r="H37" s="233" t="s">
        <v>64</v>
      </c>
      <c r="I37" s="233" t="s">
        <v>46</v>
      </c>
      <c r="J37" s="232" t="s">
        <v>47</v>
      </c>
      <c r="K37" s="82" t="s">
        <v>26</v>
      </c>
      <c r="L37" s="45">
        <v>0</v>
      </c>
      <c r="M37" s="102" t="s">
        <v>27</v>
      </c>
      <c r="N37" s="82" t="s">
        <v>26</v>
      </c>
      <c r="O37" s="45">
        <v>0</v>
      </c>
      <c r="P37" s="102" t="s">
        <v>27</v>
      </c>
      <c r="Q37" s="82" t="s">
        <v>26</v>
      </c>
      <c r="R37" s="45">
        <v>0</v>
      </c>
      <c r="S37" s="102" t="s">
        <v>27</v>
      </c>
      <c r="T37" s="82" t="s">
        <v>26</v>
      </c>
      <c r="U37" s="45">
        <v>0</v>
      </c>
      <c r="V37" s="102" t="s">
        <v>27</v>
      </c>
      <c r="W37" s="82" t="s">
        <v>26</v>
      </c>
      <c r="X37" s="45">
        <v>0</v>
      </c>
      <c r="Y37" s="102" t="s">
        <v>27</v>
      </c>
      <c r="Z37" s="82" t="s">
        <v>26</v>
      </c>
      <c r="AA37" s="45">
        <v>0</v>
      </c>
      <c r="AB37" s="102" t="s">
        <v>27</v>
      </c>
      <c r="AC37" s="82" t="s">
        <v>26</v>
      </c>
      <c r="AD37" s="45">
        <v>0</v>
      </c>
      <c r="AE37" s="102" t="s">
        <v>27</v>
      </c>
      <c r="AF37" s="82" t="s">
        <v>26</v>
      </c>
      <c r="AG37" s="45">
        <v>20000</v>
      </c>
      <c r="AH37" s="102" t="s">
        <v>27</v>
      </c>
      <c r="AI37" s="82" t="s">
        <v>26</v>
      </c>
      <c r="AJ37" s="45">
        <v>20000</v>
      </c>
      <c r="AK37" s="102" t="s">
        <v>27</v>
      </c>
      <c r="AL37" s="82" t="s">
        <v>26</v>
      </c>
      <c r="AM37" s="45">
        <v>20000</v>
      </c>
      <c r="AN37" s="102" t="s">
        <v>27</v>
      </c>
      <c r="AO37" s="82" t="s">
        <v>26</v>
      </c>
      <c r="AP37" s="45">
        <v>20000</v>
      </c>
      <c r="AQ37" s="102" t="s">
        <v>27</v>
      </c>
      <c r="AR37" s="82" t="s">
        <v>26</v>
      </c>
      <c r="AS37" s="45">
        <v>20000</v>
      </c>
      <c r="AT37" s="102" t="s">
        <v>27</v>
      </c>
      <c r="AU37" s="82" t="s">
        <v>26</v>
      </c>
      <c r="AV37" s="68">
        <f>SUM(L37:AS37)</f>
        <v>100000</v>
      </c>
      <c r="AW37" s="102" t="s">
        <v>27</v>
      </c>
      <c r="AX37" s="149"/>
      <c r="AY37" s="150"/>
      <c r="AZ37" s="151"/>
      <c r="BA37" s="149"/>
      <c r="BB37" s="150"/>
      <c r="BC37" s="151"/>
    </row>
    <row r="38" spans="1:55" s="12" customFormat="1" ht="15" customHeight="1" x14ac:dyDescent="0.2">
      <c r="A38" s="239"/>
      <c r="B38" s="240"/>
      <c r="C38" s="256"/>
      <c r="D38" s="170"/>
      <c r="E38" s="149"/>
      <c r="F38" s="150"/>
      <c r="G38" s="151"/>
      <c r="H38" s="227"/>
      <c r="I38" s="227"/>
      <c r="J38" s="229"/>
      <c r="K38" s="103"/>
      <c r="L38" s="46">
        <v>0</v>
      </c>
      <c r="M38" s="104"/>
      <c r="N38" s="103"/>
      <c r="O38" s="46">
        <v>0</v>
      </c>
      <c r="P38" s="104"/>
      <c r="Q38" s="103"/>
      <c r="R38" s="46">
        <v>0</v>
      </c>
      <c r="S38" s="104"/>
      <c r="T38" s="103"/>
      <c r="U38" s="46">
        <v>0</v>
      </c>
      <c r="V38" s="104"/>
      <c r="W38" s="103"/>
      <c r="X38" s="46">
        <v>0</v>
      </c>
      <c r="Y38" s="104"/>
      <c r="Z38" s="103"/>
      <c r="AA38" s="46">
        <v>0</v>
      </c>
      <c r="AB38" s="104"/>
      <c r="AC38" s="103"/>
      <c r="AD38" s="46">
        <v>0</v>
      </c>
      <c r="AE38" s="104"/>
      <c r="AF38" s="103"/>
      <c r="AG38" s="46">
        <v>20000</v>
      </c>
      <c r="AH38" s="104"/>
      <c r="AI38" s="103"/>
      <c r="AJ38" s="46">
        <v>20000</v>
      </c>
      <c r="AK38" s="104"/>
      <c r="AL38" s="103"/>
      <c r="AM38" s="46">
        <v>20000</v>
      </c>
      <c r="AN38" s="104"/>
      <c r="AO38" s="103"/>
      <c r="AP38" s="46">
        <v>20000</v>
      </c>
      <c r="AQ38" s="104"/>
      <c r="AR38" s="103"/>
      <c r="AS38" s="46">
        <v>20000</v>
      </c>
      <c r="AT38" s="104"/>
      <c r="AU38" s="103"/>
      <c r="AV38" s="69">
        <f>SUM(L38:AS38)</f>
        <v>100000</v>
      </c>
      <c r="AW38" s="104"/>
      <c r="AX38" s="149"/>
      <c r="AY38" s="150"/>
      <c r="AZ38" s="151"/>
      <c r="BA38" s="149"/>
      <c r="BB38" s="150"/>
      <c r="BC38" s="151"/>
    </row>
    <row r="39" spans="1:55" s="12" customFormat="1" ht="15" customHeight="1" x14ac:dyDescent="0.2">
      <c r="A39" s="239"/>
      <c r="B39" s="240"/>
      <c r="C39" s="256"/>
      <c r="D39" s="170"/>
      <c r="E39" s="149"/>
      <c r="F39" s="150"/>
      <c r="G39" s="151"/>
      <c r="H39" s="224" t="s">
        <v>68</v>
      </c>
      <c r="I39" s="224" t="s">
        <v>66</v>
      </c>
      <c r="J39" s="234" t="s">
        <v>47</v>
      </c>
      <c r="K39" s="105" t="s">
        <v>26</v>
      </c>
      <c r="L39" s="106">
        <v>50000</v>
      </c>
      <c r="M39" s="107" t="s">
        <v>27</v>
      </c>
      <c r="N39" s="105" t="s">
        <v>26</v>
      </c>
      <c r="O39" s="106">
        <v>0</v>
      </c>
      <c r="P39" s="107" t="s">
        <v>27</v>
      </c>
      <c r="Q39" s="105" t="s">
        <v>26</v>
      </c>
      <c r="R39" s="106">
        <v>0</v>
      </c>
      <c r="S39" s="107" t="s">
        <v>27</v>
      </c>
      <c r="T39" s="105" t="s">
        <v>26</v>
      </c>
      <c r="U39" s="106">
        <v>0</v>
      </c>
      <c r="V39" s="107" t="s">
        <v>27</v>
      </c>
      <c r="W39" s="105" t="s">
        <v>26</v>
      </c>
      <c r="X39" s="106">
        <v>100000</v>
      </c>
      <c r="Y39" s="107" t="s">
        <v>27</v>
      </c>
      <c r="Z39" s="105" t="s">
        <v>26</v>
      </c>
      <c r="AA39" s="106">
        <v>50000</v>
      </c>
      <c r="AB39" s="107" t="s">
        <v>27</v>
      </c>
      <c r="AC39" s="105" t="s">
        <v>26</v>
      </c>
      <c r="AD39" s="106">
        <v>0</v>
      </c>
      <c r="AE39" s="107" t="s">
        <v>27</v>
      </c>
      <c r="AF39" s="105" t="s">
        <v>26</v>
      </c>
      <c r="AG39" s="106">
        <v>0</v>
      </c>
      <c r="AH39" s="107" t="s">
        <v>27</v>
      </c>
      <c r="AI39" s="105" t="s">
        <v>26</v>
      </c>
      <c r="AJ39" s="106">
        <v>0</v>
      </c>
      <c r="AK39" s="107" t="s">
        <v>27</v>
      </c>
      <c r="AL39" s="105" t="s">
        <v>26</v>
      </c>
      <c r="AM39" s="106">
        <v>50000</v>
      </c>
      <c r="AN39" s="107" t="s">
        <v>27</v>
      </c>
      <c r="AO39" s="105" t="s">
        <v>26</v>
      </c>
      <c r="AP39" s="106">
        <v>100000</v>
      </c>
      <c r="AQ39" s="107" t="s">
        <v>27</v>
      </c>
      <c r="AR39" s="105" t="s">
        <v>26</v>
      </c>
      <c r="AS39" s="106">
        <v>0</v>
      </c>
      <c r="AT39" s="107" t="s">
        <v>27</v>
      </c>
      <c r="AU39" s="105" t="s">
        <v>26</v>
      </c>
      <c r="AV39" s="108">
        <f>SUM(L39:AS39)</f>
        <v>350000</v>
      </c>
      <c r="AW39" s="107" t="s">
        <v>27</v>
      </c>
      <c r="AX39" s="149"/>
      <c r="AY39" s="150"/>
      <c r="AZ39" s="151"/>
      <c r="BA39" s="149"/>
      <c r="BB39" s="150"/>
      <c r="BC39" s="151"/>
    </row>
    <row r="40" spans="1:55" s="12" customFormat="1" ht="15" customHeight="1" x14ac:dyDescent="0.2">
      <c r="A40" s="239"/>
      <c r="B40" s="240"/>
      <c r="C40" s="256"/>
      <c r="D40" s="170"/>
      <c r="E40" s="149"/>
      <c r="F40" s="150"/>
      <c r="G40" s="151"/>
      <c r="H40" s="225"/>
      <c r="I40" s="225"/>
      <c r="J40" s="229"/>
      <c r="K40" s="109"/>
      <c r="L40" s="110">
        <v>50000</v>
      </c>
      <c r="M40" s="111"/>
      <c r="N40" s="109"/>
      <c r="O40" s="110">
        <v>0</v>
      </c>
      <c r="P40" s="111"/>
      <c r="Q40" s="109"/>
      <c r="R40" s="110">
        <v>0</v>
      </c>
      <c r="S40" s="111"/>
      <c r="T40" s="109"/>
      <c r="U40" s="110">
        <v>0</v>
      </c>
      <c r="V40" s="111"/>
      <c r="W40" s="109"/>
      <c r="X40" s="110">
        <v>100000</v>
      </c>
      <c r="Y40" s="111"/>
      <c r="Z40" s="109"/>
      <c r="AA40" s="110">
        <v>50000</v>
      </c>
      <c r="AB40" s="111"/>
      <c r="AC40" s="109"/>
      <c r="AD40" s="110">
        <v>0</v>
      </c>
      <c r="AE40" s="111"/>
      <c r="AF40" s="109"/>
      <c r="AG40" s="110">
        <v>0</v>
      </c>
      <c r="AH40" s="111"/>
      <c r="AI40" s="109"/>
      <c r="AJ40" s="110">
        <v>0</v>
      </c>
      <c r="AK40" s="111"/>
      <c r="AL40" s="109"/>
      <c r="AM40" s="110">
        <v>50000</v>
      </c>
      <c r="AN40" s="111"/>
      <c r="AO40" s="109"/>
      <c r="AP40" s="110">
        <v>100000</v>
      </c>
      <c r="AQ40" s="111"/>
      <c r="AR40" s="109"/>
      <c r="AS40" s="110">
        <v>0</v>
      </c>
      <c r="AT40" s="111"/>
      <c r="AU40" s="109"/>
      <c r="AV40" s="67">
        <f>SUM(L40:AS40)</f>
        <v>350000</v>
      </c>
      <c r="AW40" s="111"/>
      <c r="AX40" s="149"/>
      <c r="AY40" s="150"/>
      <c r="AZ40" s="151"/>
      <c r="BA40" s="149"/>
      <c r="BB40" s="150"/>
      <c r="BC40" s="151"/>
    </row>
    <row r="41" spans="1:55" s="12" customFormat="1" ht="15" customHeight="1" x14ac:dyDescent="0.2">
      <c r="A41" s="239"/>
      <c r="B41" s="240"/>
      <c r="C41" s="256"/>
      <c r="D41" s="170"/>
      <c r="E41" s="149"/>
      <c r="F41" s="150"/>
      <c r="G41" s="151"/>
      <c r="H41" s="161"/>
      <c r="I41" s="161"/>
      <c r="J41" s="222"/>
      <c r="K41" s="24" t="s">
        <v>28</v>
      </c>
      <c r="L41" s="45"/>
      <c r="M41" s="25" t="s">
        <v>29</v>
      </c>
      <c r="N41" s="24" t="s">
        <v>28</v>
      </c>
      <c r="O41" s="45"/>
      <c r="P41" s="25" t="s">
        <v>29</v>
      </c>
      <c r="Q41" s="24" t="s">
        <v>28</v>
      </c>
      <c r="R41" s="45"/>
      <c r="S41" s="25" t="s">
        <v>29</v>
      </c>
      <c r="T41" s="24" t="s">
        <v>28</v>
      </c>
      <c r="U41" s="45"/>
      <c r="V41" s="25" t="s">
        <v>29</v>
      </c>
      <c r="W41" s="24" t="s">
        <v>28</v>
      </c>
      <c r="X41" s="45"/>
      <c r="Y41" s="25" t="s">
        <v>29</v>
      </c>
      <c r="Z41" s="24" t="s">
        <v>28</v>
      </c>
      <c r="AA41" s="45"/>
      <c r="AB41" s="25" t="s">
        <v>29</v>
      </c>
      <c r="AC41" s="24" t="s">
        <v>28</v>
      </c>
      <c r="AD41" s="45"/>
      <c r="AE41" s="25" t="s">
        <v>29</v>
      </c>
      <c r="AF41" s="24" t="s">
        <v>28</v>
      </c>
      <c r="AG41" s="45"/>
      <c r="AH41" s="25" t="s">
        <v>29</v>
      </c>
      <c r="AI41" s="24" t="s">
        <v>28</v>
      </c>
      <c r="AJ41" s="45"/>
      <c r="AK41" s="25" t="s">
        <v>29</v>
      </c>
      <c r="AL41" s="24" t="s">
        <v>28</v>
      </c>
      <c r="AM41" s="45"/>
      <c r="AN41" s="25" t="s">
        <v>29</v>
      </c>
      <c r="AO41" s="24" t="s">
        <v>28</v>
      </c>
      <c r="AP41" s="45"/>
      <c r="AQ41" s="25" t="s">
        <v>29</v>
      </c>
      <c r="AR41" s="24" t="s">
        <v>28</v>
      </c>
      <c r="AS41" s="45"/>
      <c r="AT41" s="25" t="s">
        <v>29</v>
      </c>
      <c r="AU41" s="24" t="s">
        <v>28</v>
      </c>
      <c r="AV41" s="68">
        <f t="shared" si="1"/>
        <v>0</v>
      </c>
      <c r="AW41" s="25" t="s">
        <v>29</v>
      </c>
      <c r="AX41" s="149"/>
      <c r="AY41" s="150"/>
      <c r="AZ41" s="151"/>
      <c r="BA41" s="149"/>
      <c r="BB41" s="150"/>
      <c r="BC41" s="151"/>
    </row>
    <row r="42" spans="1:55" s="12" customFormat="1" ht="15" customHeight="1" x14ac:dyDescent="0.2">
      <c r="A42" s="239"/>
      <c r="B42" s="240"/>
      <c r="C42" s="256"/>
      <c r="D42" s="170"/>
      <c r="E42" s="149"/>
      <c r="F42" s="150"/>
      <c r="G42" s="151"/>
      <c r="H42" s="162"/>
      <c r="I42" s="162"/>
      <c r="J42" s="223"/>
      <c r="K42" s="26"/>
      <c r="L42" s="47"/>
      <c r="M42" s="27"/>
      <c r="N42" s="26"/>
      <c r="O42" s="47"/>
      <c r="P42" s="27"/>
      <c r="Q42" s="26"/>
      <c r="R42" s="47"/>
      <c r="S42" s="27"/>
      <c r="T42" s="26"/>
      <c r="U42" s="47"/>
      <c r="V42" s="27"/>
      <c r="W42" s="26"/>
      <c r="X42" s="47"/>
      <c r="Y42" s="27"/>
      <c r="Z42" s="26"/>
      <c r="AA42" s="47"/>
      <c r="AB42" s="27"/>
      <c r="AC42" s="26"/>
      <c r="AD42" s="47"/>
      <c r="AE42" s="27"/>
      <c r="AF42" s="26"/>
      <c r="AG42" s="47"/>
      <c r="AH42" s="27"/>
      <c r="AI42" s="26"/>
      <c r="AJ42" s="47"/>
      <c r="AK42" s="27"/>
      <c r="AL42" s="26"/>
      <c r="AM42" s="47"/>
      <c r="AN42" s="27"/>
      <c r="AO42" s="26"/>
      <c r="AP42" s="47"/>
      <c r="AQ42" s="27"/>
      <c r="AR42" s="26"/>
      <c r="AS42" s="47"/>
      <c r="AT42" s="27"/>
      <c r="AU42" s="26"/>
      <c r="AV42" s="70">
        <f t="shared" si="1"/>
        <v>0</v>
      </c>
      <c r="AW42" s="27"/>
      <c r="AX42" s="149"/>
      <c r="AY42" s="150"/>
      <c r="AZ42" s="151"/>
      <c r="BA42" s="149"/>
      <c r="BB42" s="150"/>
      <c r="BC42" s="151"/>
    </row>
    <row r="43" spans="1:55" s="12" customFormat="1" ht="15" customHeight="1" x14ac:dyDescent="0.2">
      <c r="A43" s="239"/>
      <c r="B43" s="240"/>
      <c r="C43" s="256"/>
      <c r="D43" s="170"/>
      <c r="E43" s="149"/>
      <c r="F43" s="150"/>
      <c r="G43" s="151"/>
      <c r="H43" s="161"/>
      <c r="I43" s="161"/>
      <c r="J43" s="222"/>
      <c r="K43" s="24" t="s">
        <v>26</v>
      </c>
      <c r="L43" s="45"/>
      <c r="M43" s="25" t="s">
        <v>27</v>
      </c>
      <c r="N43" s="24" t="s">
        <v>26</v>
      </c>
      <c r="O43" s="45"/>
      <c r="P43" s="25" t="s">
        <v>27</v>
      </c>
      <c r="Q43" s="24" t="s">
        <v>26</v>
      </c>
      <c r="R43" s="45"/>
      <c r="S43" s="25" t="s">
        <v>27</v>
      </c>
      <c r="T43" s="24" t="s">
        <v>26</v>
      </c>
      <c r="U43" s="45"/>
      <c r="V43" s="25" t="s">
        <v>27</v>
      </c>
      <c r="W43" s="24" t="s">
        <v>26</v>
      </c>
      <c r="X43" s="45"/>
      <c r="Y43" s="25" t="s">
        <v>27</v>
      </c>
      <c r="Z43" s="24" t="s">
        <v>26</v>
      </c>
      <c r="AA43" s="45"/>
      <c r="AB43" s="25" t="s">
        <v>27</v>
      </c>
      <c r="AC43" s="24" t="s">
        <v>26</v>
      </c>
      <c r="AD43" s="45"/>
      <c r="AE43" s="25" t="s">
        <v>27</v>
      </c>
      <c r="AF43" s="24" t="s">
        <v>26</v>
      </c>
      <c r="AG43" s="45"/>
      <c r="AH43" s="25" t="s">
        <v>27</v>
      </c>
      <c r="AI43" s="24" t="s">
        <v>26</v>
      </c>
      <c r="AJ43" s="45"/>
      <c r="AK43" s="25" t="s">
        <v>27</v>
      </c>
      <c r="AL43" s="24" t="s">
        <v>26</v>
      </c>
      <c r="AM43" s="45"/>
      <c r="AN43" s="25" t="s">
        <v>27</v>
      </c>
      <c r="AO43" s="24" t="s">
        <v>26</v>
      </c>
      <c r="AP43" s="45"/>
      <c r="AQ43" s="25" t="s">
        <v>27</v>
      </c>
      <c r="AR43" s="24" t="s">
        <v>26</v>
      </c>
      <c r="AS43" s="45"/>
      <c r="AT43" s="25" t="s">
        <v>27</v>
      </c>
      <c r="AU43" s="24" t="s">
        <v>26</v>
      </c>
      <c r="AV43" s="68">
        <f t="shared" si="1"/>
        <v>0</v>
      </c>
      <c r="AW43" s="25" t="s">
        <v>27</v>
      </c>
      <c r="AX43" s="149"/>
      <c r="AY43" s="150"/>
      <c r="AZ43" s="151"/>
      <c r="BA43" s="149"/>
      <c r="BB43" s="150"/>
      <c r="BC43" s="151"/>
    </row>
    <row r="44" spans="1:55" s="12" customFormat="1" ht="15" customHeight="1" x14ac:dyDescent="0.2">
      <c r="A44" s="239"/>
      <c r="B44" s="240"/>
      <c r="C44" s="256"/>
      <c r="D44" s="170"/>
      <c r="E44" s="149"/>
      <c r="F44" s="150"/>
      <c r="G44" s="151"/>
      <c r="H44" s="162"/>
      <c r="I44" s="162"/>
      <c r="J44" s="223"/>
      <c r="K44" s="28"/>
      <c r="L44" s="46"/>
      <c r="M44" s="29"/>
      <c r="N44" s="28"/>
      <c r="O44" s="46"/>
      <c r="P44" s="29"/>
      <c r="Q44" s="28"/>
      <c r="R44" s="46"/>
      <c r="S44" s="29"/>
      <c r="T44" s="28"/>
      <c r="U44" s="46"/>
      <c r="V44" s="29"/>
      <c r="W44" s="28"/>
      <c r="X44" s="46"/>
      <c r="Y44" s="29"/>
      <c r="Z44" s="28"/>
      <c r="AA44" s="46"/>
      <c r="AB44" s="29"/>
      <c r="AC44" s="28"/>
      <c r="AD44" s="46"/>
      <c r="AE44" s="29"/>
      <c r="AF44" s="28"/>
      <c r="AG44" s="46"/>
      <c r="AH44" s="29"/>
      <c r="AI44" s="28"/>
      <c r="AJ44" s="46"/>
      <c r="AK44" s="29"/>
      <c r="AL44" s="28"/>
      <c r="AM44" s="46"/>
      <c r="AN44" s="29"/>
      <c r="AO44" s="28"/>
      <c r="AP44" s="46"/>
      <c r="AQ44" s="29"/>
      <c r="AR44" s="28"/>
      <c r="AS44" s="46"/>
      <c r="AT44" s="29"/>
      <c r="AU44" s="28"/>
      <c r="AV44" s="69">
        <f t="shared" si="1"/>
        <v>0</v>
      </c>
      <c r="AW44" s="29"/>
      <c r="AX44" s="149"/>
      <c r="AY44" s="150"/>
      <c r="AZ44" s="151"/>
      <c r="BA44" s="149"/>
      <c r="BB44" s="150"/>
      <c r="BC44" s="151"/>
    </row>
    <row r="45" spans="1:55" s="12" customFormat="1" ht="15" customHeight="1" x14ac:dyDescent="0.2">
      <c r="A45" s="239"/>
      <c r="B45" s="240"/>
      <c r="C45" s="256"/>
      <c r="D45" s="170"/>
      <c r="E45" s="149"/>
      <c r="F45" s="150"/>
      <c r="G45" s="151"/>
      <c r="H45" s="161"/>
      <c r="I45" s="161"/>
      <c r="J45" s="222"/>
      <c r="K45" s="24" t="s">
        <v>28</v>
      </c>
      <c r="L45" s="45"/>
      <c r="M45" s="25" t="s">
        <v>29</v>
      </c>
      <c r="N45" s="24" t="s">
        <v>28</v>
      </c>
      <c r="O45" s="45"/>
      <c r="P45" s="25" t="s">
        <v>29</v>
      </c>
      <c r="Q45" s="24" t="s">
        <v>28</v>
      </c>
      <c r="R45" s="45"/>
      <c r="S45" s="25" t="s">
        <v>29</v>
      </c>
      <c r="T45" s="24" t="s">
        <v>28</v>
      </c>
      <c r="U45" s="45"/>
      <c r="V45" s="25" t="s">
        <v>29</v>
      </c>
      <c r="W45" s="24" t="s">
        <v>28</v>
      </c>
      <c r="X45" s="45"/>
      <c r="Y45" s="25" t="s">
        <v>29</v>
      </c>
      <c r="Z45" s="24" t="s">
        <v>28</v>
      </c>
      <c r="AA45" s="45"/>
      <c r="AB45" s="25" t="s">
        <v>29</v>
      </c>
      <c r="AC45" s="24" t="s">
        <v>28</v>
      </c>
      <c r="AD45" s="45"/>
      <c r="AE45" s="25" t="s">
        <v>29</v>
      </c>
      <c r="AF45" s="24" t="s">
        <v>28</v>
      </c>
      <c r="AG45" s="45"/>
      <c r="AH45" s="25" t="s">
        <v>29</v>
      </c>
      <c r="AI45" s="24" t="s">
        <v>28</v>
      </c>
      <c r="AJ45" s="45"/>
      <c r="AK45" s="25" t="s">
        <v>29</v>
      </c>
      <c r="AL45" s="24" t="s">
        <v>28</v>
      </c>
      <c r="AM45" s="45"/>
      <c r="AN45" s="25" t="s">
        <v>29</v>
      </c>
      <c r="AO45" s="24" t="s">
        <v>28</v>
      </c>
      <c r="AP45" s="45"/>
      <c r="AQ45" s="25" t="s">
        <v>29</v>
      </c>
      <c r="AR45" s="24" t="s">
        <v>28</v>
      </c>
      <c r="AS45" s="45"/>
      <c r="AT45" s="25" t="s">
        <v>29</v>
      </c>
      <c r="AU45" s="24" t="s">
        <v>28</v>
      </c>
      <c r="AV45" s="68">
        <f t="shared" si="1"/>
        <v>0</v>
      </c>
      <c r="AW45" s="25" t="s">
        <v>29</v>
      </c>
      <c r="AX45" s="149"/>
      <c r="AY45" s="150"/>
      <c r="AZ45" s="151"/>
      <c r="BA45" s="149"/>
      <c r="BB45" s="150"/>
      <c r="BC45" s="151"/>
    </row>
    <row r="46" spans="1:55" s="12" customFormat="1" ht="15" customHeight="1" x14ac:dyDescent="0.2">
      <c r="A46" s="239"/>
      <c r="B46" s="240"/>
      <c r="C46" s="256"/>
      <c r="D46" s="170"/>
      <c r="E46" s="149"/>
      <c r="F46" s="150"/>
      <c r="G46" s="151"/>
      <c r="H46" s="162"/>
      <c r="I46" s="162"/>
      <c r="J46" s="223"/>
      <c r="K46" s="26"/>
      <c r="L46" s="47"/>
      <c r="M46" s="27"/>
      <c r="N46" s="26"/>
      <c r="O46" s="47"/>
      <c r="P46" s="27"/>
      <c r="Q46" s="26"/>
      <c r="R46" s="47"/>
      <c r="S46" s="27"/>
      <c r="T46" s="26"/>
      <c r="U46" s="47"/>
      <c r="V46" s="27"/>
      <c r="W46" s="26"/>
      <c r="X46" s="47"/>
      <c r="Y46" s="27"/>
      <c r="Z46" s="26"/>
      <c r="AA46" s="47"/>
      <c r="AB46" s="27"/>
      <c r="AC46" s="26"/>
      <c r="AD46" s="47"/>
      <c r="AE46" s="27"/>
      <c r="AF46" s="26"/>
      <c r="AG46" s="47"/>
      <c r="AH46" s="27"/>
      <c r="AI46" s="26"/>
      <c r="AJ46" s="47"/>
      <c r="AK46" s="27"/>
      <c r="AL46" s="26"/>
      <c r="AM46" s="47"/>
      <c r="AN46" s="27"/>
      <c r="AO46" s="26"/>
      <c r="AP46" s="47"/>
      <c r="AQ46" s="27"/>
      <c r="AR46" s="26"/>
      <c r="AS46" s="47"/>
      <c r="AT46" s="27"/>
      <c r="AU46" s="26"/>
      <c r="AV46" s="70">
        <f t="shared" si="1"/>
        <v>0</v>
      </c>
      <c r="AW46" s="27"/>
      <c r="AX46" s="149"/>
      <c r="AY46" s="150"/>
      <c r="AZ46" s="151"/>
      <c r="BA46" s="149"/>
      <c r="BB46" s="150"/>
      <c r="BC46" s="151"/>
    </row>
    <row r="47" spans="1:55" s="12" customFormat="1" ht="15" customHeight="1" x14ac:dyDescent="0.2">
      <c r="A47" s="239"/>
      <c r="B47" s="240"/>
      <c r="C47" s="256"/>
      <c r="D47" s="170"/>
      <c r="E47" s="149"/>
      <c r="F47" s="150"/>
      <c r="G47" s="151"/>
      <c r="H47" s="161"/>
      <c r="I47" s="161"/>
      <c r="J47" s="222"/>
      <c r="K47" s="24" t="s">
        <v>26</v>
      </c>
      <c r="L47" s="45"/>
      <c r="M47" s="25" t="s">
        <v>27</v>
      </c>
      <c r="N47" s="24" t="s">
        <v>26</v>
      </c>
      <c r="O47" s="45"/>
      <c r="P47" s="25" t="s">
        <v>27</v>
      </c>
      <c r="Q47" s="24" t="s">
        <v>26</v>
      </c>
      <c r="R47" s="45"/>
      <c r="S47" s="25" t="s">
        <v>27</v>
      </c>
      <c r="T47" s="24" t="s">
        <v>26</v>
      </c>
      <c r="U47" s="45"/>
      <c r="V47" s="25" t="s">
        <v>27</v>
      </c>
      <c r="W47" s="24" t="s">
        <v>26</v>
      </c>
      <c r="X47" s="45"/>
      <c r="Y47" s="25" t="s">
        <v>27</v>
      </c>
      <c r="Z47" s="24" t="s">
        <v>26</v>
      </c>
      <c r="AA47" s="45"/>
      <c r="AB47" s="25" t="s">
        <v>27</v>
      </c>
      <c r="AC47" s="24" t="s">
        <v>26</v>
      </c>
      <c r="AD47" s="45"/>
      <c r="AE47" s="25" t="s">
        <v>27</v>
      </c>
      <c r="AF47" s="24" t="s">
        <v>26</v>
      </c>
      <c r="AG47" s="45"/>
      <c r="AH47" s="25" t="s">
        <v>27</v>
      </c>
      <c r="AI47" s="24" t="s">
        <v>26</v>
      </c>
      <c r="AJ47" s="45"/>
      <c r="AK47" s="25" t="s">
        <v>27</v>
      </c>
      <c r="AL47" s="24" t="s">
        <v>26</v>
      </c>
      <c r="AM47" s="45"/>
      <c r="AN47" s="25" t="s">
        <v>27</v>
      </c>
      <c r="AO47" s="24" t="s">
        <v>26</v>
      </c>
      <c r="AP47" s="45"/>
      <c r="AQ47" s="25" t="s">
        <v>27</v>
      </c>
      <c r="AR47" s="24" t="s">
        <v>26</v>
      </c>
      <c r="AS47" s="45"/>
      <c r="AT47" s="25" t="s">
        <v>27</v>
      </c>
      <c r="AU47" s="24" t="s">
        <v>26</v>
      </c>
      <c r="AV47" s="68">
        <f t="shared" si="1"/>
        <v>0</v>
      </c>
      <c r="AW47" s="25" t="s">
        <v>27</v>
      </c>
      <c r="AX47" s="149"/>
      <c r="AY47" s="150"/>
      <c r="AZ47" s="151"/>
      <c r="BA47" s="149"/>
      <c r="BB47" s="150"/>
      <c r="BC47" s="151"/>
    </row>
    <row r="48" spans="1:55" s="12" customFormat="1" ht="15" customHeight="1" x14ac:dyDescent="0.2">
      <c r="A48" s="239"/>
      <c r="B48" s="240"/>
      <c r="C48" s="256"/>
      <c r="D48" s="170"/>
      <c r="E48" s="149"/>
      <c r="F48" s="150"/>
      <c r="G48" s="151"/>
      <c r="H48" s="162"/>
      <c r="I48" s="162"/>
      <c r="J48" s="223"/>
      <c r="K48" s="28"/>
      <c r="L48" s="46"/>
      <c r="M48" s="29"/>
      <c r="N48" s="28"/>
      <c r="O48" s="46"/>
      <c r="P48" s="29"/>
      <c r="Q48" s="28"/>
      <c r="R48" s="46"/>
      <c r="S48" s="29"/>
      <c r="T48" s="28"/>
      <c r="U48" s="46"/>
      <c r="V48" s="29"/>
      <c r="W48" s="28"/>
      <c r="X48" s="46"/>
      <c r="Y48" s="29"/>
      <c r="Z48" s="28"/>
      <c r="AA48" s="46"/>
      <c r="AB48" s="29"/>
      <c r="AC48" s="28"/>
      <c r="AD48" s="46"/>
      <c r="AE48" s="29"/>
      <c r="AF48" s="28"/>
      <c r="AG48" s="46"/>
      <c r="AH48" s="29"/>
      <c r="AI48" s="28"/>
      <c r="AJ48" s="46"/>
      <c r="AK48" s="29"/>
      <c r="AL48" s="28"/>
      <c r="AM48" s="46"/>
      <c r="AN48" s="29"/>
      <c r="AO48" s="28"/>
      <c r="AP48" s="46"/>
      <c r="AQ48" s="29"/>
      <c r="AR48" s="28"/>
      <c r="AS48" s="46"/>
      <c r="AT48" s="29"/>
      <c r="AU48" s="28"/>
      <c r="AV48" s="69">
        <f t="shared" si="1"/>
        <v>0</v>
      </c>
      <c r="AW48" s="29"/>
      <c r="AX48" s="149"/>
      <c r="AY48" s="150"/>
      <c r="AZ48" s="151"/>
      <c r="BA48" s="149"/>
      <c r="BB48" s="150"/>
      <c r="BC48" s="151"/>
    </row>
    <row r="49" spans="1:55" s="12" customFormat="1" ht="15" customHeight="1" x14ac:dyDescent="0.2">
      <c r="A49" s="239"/>
      <c r="B49" s="240"/>
      <c r="C49" s="256"/>
      <c r="D49" s="170"/>
      <c r="E49" s="149"/>
      <c r="F49" s="150"/>
      <c r="G49" s="151"/>
      <c r="H49" s="161"/>
      <c r="I49" s="161"/>
      <c r="J49" s="222"/>
      <c r="K49" s="24" t="s">
        <v>28</v>
      </c>
      <c r="L49" s="45"/>
      <c r="M49" s="25" t="s">
        <v>29</v>
      </c>
      <c r="N49" s="24" t="s">
        <v>28</v>
      </c>
      <c r="O49" s="45"/>
      <c r="P49" s="25" t="s">
        <v>29</v>
      </c>
      <c r="Q49" s="24" t="s">
        <v>28</v>
      </c>
      <c r="R49" s="45"/>
      <c r="S49" s="25" t="s">
        <v>29</v>
      </c>
      <c r="T49" s="24" t="s">
        <v>28</v>
      </c>
      <c r="U49" s="45"/>
      <c r="V49" s="25" t="s">
        <v>29</v>
      </c>
      <c r="W49" s="24" t="s">
        <v>28</v>
      </c>
      <c r="X49" s="45"/>
      <c r="Y49" s="25" t="s">
        <v>29</v>
      </c>
      <c r="Z49" s="24" t="s">
        <v>28</v>
      </c>
      <c r="AA49" s="45"/>
      <c r="AB49" s="25" t="s">
        <v>29</v>
      </c>
      <c r="AC49" s="24" t="s">
        <v>28</v>
      </c>
      <c r="AD49" s="45"/>
      <c r="AE49" s="25" t="s">
        <v>29</v>
      </c>
      <c r="AF49" s="24" t="s">
        <v>28</v>
      </c>
      <c r="AG49" s="45"/>
      <c r="AH49" s="25" t="s">
        <v>29</v>
      </c>
      <c r="AI49" s="24" t="s">
        <v>28</v>
      </c>
      <c r="AJ49" s="45"/>
      <c r="AK49" s="25" t="s">
        <v>29</v>
      </c>
      <c r="AL49" s="24" t="s">
        <v>28</v>
      </c>
      <c r="AM49" s="45"/>
      <c r="AN49" s="25" t="s">
        <v>29</v>
      </c>
      <c r="AO49" s="24" t="s">
        <v>28</v>
      </c>
      <c r="AP49" s="45"/>
      <c r="AQ49" s="25" t="s">
        <v>29</v>
      </c>
      <c r="AR49" s="24" t="s">
        <v>28</v>
      </c>
      <c r="AS49" s="45"/>
      <c r="AT49" s="25" t="s">
        <v>29</v>
      </c>
      <c r="AU49" s="24" t="s">
        <v>28</v>
      </c>
      <c r="AV49" s="68">
        <f t="shared" si="1"/>
        <v>0</v>
      </c>
      <c r="AW49" s="25" t="s">
        <v>29</v>
      </c>
      <c r="AX49" s="149"/>
      <c r="AY49" s="150"/>
      <c r="AZ49" s="151"/>
      <c r="BA49" s="149"/>
      <c r="BB49" s="150"/>
      <c r="BC49" s="151"/>
    </row>
    <row r="50" spans="1:55" s="12" customFormat="1" ht="15" customHeight="1" x14ac:dyDescent="0.2">
      <c r="A50" s="239"/>
      <c r="B50" s="240"/>
      <c r="C50" s="256"/>
      <c r="D50" s="170"/>
      <c r="E50" s="149"/>
      <c r="F50" s="150"/>
      <c r="G50" s="151"/>
      <c r="H50" s="162"/>
      <c r="I50" s="162"/>
      <c r="J50" s="223"/>
      <c r="K50" s="26"/>
      <c r="L50" s="47"/>
      <c r="M50" s="27"/>
      <c r="N50" s="26"/>
      <c r="O50" s="47"/>
      <c r="P50" s="27"/>
      <c r="Q50" s="26"/>
      <c r="R50" s="47"/>
      <c r="S50" s="27"/>
      <c r="T50" s="26"/>
      <c r="U50" s="47"/>
      <c r="V50" s="27"/>
      <c r="W50" s="26"/>
      <c r="X50" s="47"/>
      <c r="Y50" s="27"/>
      <c r="Z50" s="26"/>
      <c r="AA50" s="47"/>
      <c r="AB50" s="27"/>
      <c r="AC50" s="26"/>
      <c r="AD50" s="47"/>
      <c r="AE50" s="27"/>
      <c r="AF50" s="26"/>
      <c r="AG50" s="47"/>
      <c r="AH50" s="27"/>
      <c r="AI50" s="26"/>
      <c r="AJ50" s="47"/>
      <c r="AK50" s="27"/>
      <c r="AL50" s="26"/>
      <c r="AM50" s="47"/>
      <c r="AN50" s="27"/>
      <c r="AO50" s="26"/>
      <c r="AP50" s="47"/>
      <c r="AQ50" s="27"/>
      <c r="AR50" s="26"/>
      <c r="AS50" s="47"/>
      <c r="AT50" s="27"/>
      <c r="AU50" s="26"/>
      <c r="AV50" s="70">
        <f t="shared" si="1"/>
        <v>0</v>
      </c>
      <c r="AW50" s="27"/>
      <c r="AX50" s="149"/>
      <c r="AY50" s="150"/>
      <c r="AZ50" s="151"/>
      <c r="BA50" s="149"/>
      <c r="BB50" s="150"/>
      <c r="BC50" s="151"/>
    </row>
    <row r="51" spans="1:55" s="12" customFormat="1" ht="15" customHeight="1" x14ac:dyDescent="0.2">
      <c r="A51" s="239"/>
      <c r="B51" s="240"/>
      <c r="C51" s="256"/>
      <c r="D51" s="170"/>
      <c r="E51" s="149"/>
      <c r="F51" s="150"/>
      <c r="G51" s="151"/>
      <c r="H51" s="161"/>
      <c r="I51" s="161"/>
      <c r="J51" s="222"/>
      <c r="K51" s="24" t="s">
        <v>26</v>
      </c>
      <c r="L51" s="45"/>
      <c r="M51" s="25" t="s">
        <v>27</v>
      </c>
      <c r="N51" s="24" t="s">
        <v>26</v>
      </c>
      <c r="O51" s="45"/>
      <c r="P51" s="25" t="s">
        <v>27</v>
      </c>
      <c r="Q51" s="24" t="s">
        <v>26</v>
      </c>
      <c r="R51" s="45"/>
      <c r="S51" s="25" t="s">
        <v>27</v>
      </c>
      <c r="T51" s="24" t="s">
        <v>26</v>
      </c>
      <c r="U51" s="45"/>
      <c r="V51" s="25" t="s">
        <v>27</v>
      </c>
      <c r="W51" s="24" t="s">
        <v>26</v>
      </c>
      <c r="X51" s="45"/>
      <c r="Y51" s="25" t="s">
        <v>27</v>
      </c>
      <c r="Z51" s="24" t="s">
        <v>26</v>
      </c>
      <c r="AA51" s="45"/>
      <c r="AB51" s="25" t="s">
        <v>27</v>
      </c>
      <c r="AC51" s="24" t="s">
        <v>26</v>
      </c>
      <c r="AD51" s="45"/>
      <c r="AE51" s="25" t="s">
        <v>27</v>
      </c>
      <c r="AF51" s="24" t="s">
        <v>26</v>
      </c>
      <c r="AG51" s="45"/>
      <c r="AH51" s="25" t="s">
        <v>27</v>
      </c>
      <c r="AI51" s="24" t="s">
        <v>26</v>
      </c>
      <c r="AJ51" s="45"/>
      <c r="AK51" s="25" t="s">
        <v>27</v>
      </c>
      <c r="AL51" s="24" t="s">
        <v>26</v>
      </c>
      <c r="AM51" s="45"/>
      <c r="AN51" s="25" t="s">
        <v>27</v>
      </c>
      <c r="AO51" s="24" t="s">
        <v>26</v>
      </c>
      <c r="AP51" s="45"/>
      <c r="AQ51" s="25" t="s">
        <v>27</v>
      </c>
      <c r="AR51" s="24" t="s">
        <v>26</v>
      </c>
      <c r="AS51" s="45"/>
      <c r="AT51" s="25" t="s">
        <v>27</v>
      </c>
      <c r="AU51" s="24" t="s">
        <v>26</v>
      </c>
      <c r="AV51" s="68">
        <f t="shared" si="1"/>
        <v>0</v>
      </c>
      <c r="AW51" s="25" t="s">
        <v>27</v>
      </c>
      <c r="AX51" s="149"/>
      <c r="AY51" s="150"/>
      <c r="AZ51" s="151"/>
      <c r="BA51" s="149"/>
      <c r="BB51" s="150"/>
      <c r="BC51" s="151"/>
    </row>
    <row r="52" spans="1:55" s="12" customFormat="1" ht="15" customHeight="1" x14ac:dyDescent="0.2">
      <c r="A52" s="239"/>
      <c r="B52" s="240"/>
      <c r="C52" s="256"/>
      <c r="D52" s="170"/>
      <c r="E52" s="149"/>
      <c r="F52" s="150"/>
      <c r="G52" s="151"/>
      <c r="H52" s="162"/>
      <c r="I52" s="162"/>
      <c r="J52" s="223"/>
      <c r="K52" s="28"/>
      <c r="L52" s="46"/>
      <c r="M52" s="29"/>
      <c r="N52" s="28"/>
      <c r="O52" s="46"/>
      <c r="P52" s="29"/>
      <c r="Q52" s="28"/>
      <c r="R52" s="46"/>
      <c r="S52" s="29"/>
      <c r="T52" s="28"/>
      <c r="U52" s="46"/>
      <c r="V52" s="29"/>
      <c r="W52" s="28"/>
      <c r="X52" s="46"/>
      <c r="Y52" s="29"/>
      <c r="Z52" s="28"/>
      <c r="AA52" s="46"/>
      <c r="AB52" s="29"/>
      <c r="AC52" s="28"/>
      <c r="AD52" s="46"/>
      <c r="AE52" s="29"/>
      <c r="AF52" s="28"/>
      <c r="AG52" s="46"/>
      <c r="AH52" s="29"/>
      <c r="AI52" s="28"/>
      <c r="AJ52" s="46"/>
      <c r="AK52" s="29"/>
      <c r="AL52" s="28"/>
      <c r="AM52" s="46"/>
      <c r="AN52" s="29"/>
      <c r="AO52" s="28"/>
      <c r="AP52" s="46"/>
      <c r="AQ52" s="29"/>
      <c r="AR52" s="28"/>
      <c r="AS52" s="46"/>
      <c r="AT52" s="29"/>
      <c r="AU52" s="28"/>
      <c r="AV52" s="69">
        <f t="shared" si="1"/>
        <v>0</v>
      </c>
      <c r="AW52" s="29"/>
      <c r="AX52" s="149"/>
      <c r="AY52" s="150"/>
      <c r="AZ52" s="151"/>
      <c r="BA52" s="149"/>
      <c r="BB52" s="150"/>
      <c r="BC52" s="151"/>
    </row>
    <row r="53" spans="1:55" s="12" customFormat="1" ht="15" customHeight="1" x14ac:dyDescent="0.2">
      <c r="A53" s="239"/>
      <c r="B53" s="240"/>
      <c r="C53" s="256"/>
      <c r="D53" s="170"/>
      <c r="E53" s="149"/>
      <c r="F53" s="150"/>
      <c r="G53" s="151"/>
      <c r="H53" s="194"/>
      <c r="I53" s="194"/>
      <c r="J53" s="235"/>
      <c r="K53" s="37" t="s">
        <v>26</v>
      </c>
      <c r="L53" s="45"/>
      <c r="M53" s="38" t="s">
        <v>27</v>
      </c>
      <c r="N53" s="37" t="s">
        <v>26</v>
      </c>
      <c r="O53" s="45"/>
      <c r="P53" s="38" t="s">
        <v>27</v>
      </c>
      <c r="Q53" s="37" t="s">
        <v>26</v>
      </c>
      <c r="R53" s="45"/>
      <c r="S53" s="38" t="s">
        <v>27</v>
      </c>
      <c r="T53" s="37" t="s">
        <v>26</v>
      </c>
      <c r="U53" s="45"/>
      <c r="V53" s="38" t="s">
        <v>27</v>
      </c>
      <c r="W53" s="37" t="s">
        <v>26</v>
      </c>
      <c r="X53" s="45"/>
      <c r="Y53" s="38" t="s">
        <v>27</v>
      </c>
      <c r="Z53" s="37" t="s">
        <v>26</v>
      </c>
      <c r="AA53" s="45"/>
      <c r="AB53" s="38" t="s">
        <v>27</v>
      </c>
      <c r="AC53" s="37" t="s">
        <v>26</v>
      </c>
      <c r="AD53" s="45"/>
      <c r="AE53" s="38" t="s">
        <v>27</v>
      </c>
      <c r="AF53" s="37" t="s">
        <v>26</v>
      </c>
      <c r="AG53" s="45"/>
      <c r="AH53" s="38" t="s">
        <v>27</v>
      </c>
      <c r="AI53" s="37" t="s">
        <v>26</v>
      </c>
      <c r="AJ53" s="45"/>
      <c r="AK53" s="38" t="s">
        <v>27</v>
      </c>
      <c r="AL53" s="37" t="s">
        <v>26</v>
      </c>
      <c r="AM53" s="45"/>
      <c r="AN53" s="38" t="s">
        <v>27</v>
      </c>
      <c r="AO53" s="37" t="s">
        <v>26</v>
      </c>
      <c r="AP53" s="45"/>
      <c r="AQ53" s="38" t="s">
        <v>27</v>
      </c>
      <c r="AR53" s="37" t="s">
        <v>26</v>
      </c>
      <c r="AS53" s="45"/>
      <c r="AT53" s="38" t="s">
        <v>27</v>
      </c>
      <c r="AU53" s="37" t="s">
        <v>26</v>
      </c>
      <c r="AV53" s="68">
        <f t="shared" si="1"/>
        <v>0</v>
      </c>
      <c r="AW53" s="38" t="s">
        <v>27</v>
      </c>
      <c r="AX53" s="149"/>
      <c r="AY53" s="150"/>
      <c r="AZ53" s="151"/>
      <c r="BA53" s="149"/>
      <c r="BB53" s="150"/>
      <c r="BC53" s="151"/>
    </row>
    <row r="54" spans="1:55" s="12" customFormat="1" ht="15" customHeight="1" x14ac:dyDescent="0.2">
      <c r="A54" s="239"/>
      <c r="B54" s="240"/>
      <c r="C54" s="256"/>
      <c r="D54" s="170"/>
      <c r="E54" s="152"/>
      <c r="F54" s="153"/>
      <c r="G54" s="154"/>
      <c r="H54" s="166"/>
      <c r="I54" s="166"/>
      <c r="J54" s="236"/>
      <c r="K54" s="28"/>
      <c r="L54" s="46"/>
      <c r="M54" s="29"/>
      <c r="N54" s="28"/>
      <c r="O54" s="46"/>
      <c r="P54" s="29"/>
      <c r="Q54" s="28"/>
      <c r="R54" s="46"/>
      <c r="S54" s="29"/>
      <c r="T54" s="28"/>
      <c r="U54" s="46"/>
      <c r="V54" s="29"/>
      <c r="W54" s="28"/>
      <c r="X54" s="46"/>
      <c r="Y54" s="29"/>
      <c r="Z54" s="28"/>
      <c r="AA54" s="46"/>
      <c r="AB54" s="29"/>
      <c r="AC54" s="28"/>
      <c r="AD54" s="46"/>
      <c r="AE54" s="29"/>
      <c r="AF54" s="28"/>
      <c r="AG54" s="46"/>
      <c r="AH54" s="29"/>
      <c r="AI54" s="28"/>
      <c r="AJ54" s="46"/>
      <c r="AK54" s="29"/>
      <c r="AL54" s="28"/>
      <c r="AM54" s="46"/>
      <c r="AN54" s="29"/>
      <c r="AO54" s="28"/>
      <c r="AP54" s="46"/>
      <c r="AQ54" s="29"/>
      <c r="AR54" s="28"/>
      <c r="AS54" s="46"/>
      <c r="AT54" s="29"/>
      <c r="AU54" s="28"/>
      <c r="AV54" s="69">
        <f t="shared" si="1"/>
        <v>0</v>
      </c>
      <c r="AW54" s="29"/>
      <c r="AX54" s="152"/>
      <c r="AY54" s="153"/>
      <c r="AZ54" s="154"/>
      <c r="BA54" s="152"/>
      <c r="BB54" s="153"/>
      <c r="BC54" s="154"/>
    </row>
    <row r="55" spans="1:55" s="12" customFormat="1" ht="15" customHeight="1" x14ac:dyDescent="0.2">
      <c r="A55" s="239"/>
      <c r="B55" s="240"/>
      <c r="C55" s="256"/>
      <c r="D55" s="170"/>
      <c r="E55" s="39" t="s">
        <v>28</v>
      </c>
      <c r="F55" s="112">
        <f>BB33</f>
        <v>150000</v>
      </c>
      <c r="G55" s="40" t="s">
        <v>29</v>
      </c>
      <c r="H55" s="191" t="s">
        <v>24</v>
      </c>
      <c r="I55" s="192"/>
      <c r="J55" s="193"/>
      <c r="K55" s="41" t="s">
        <v>26</v>
      </c>
      <c r="L55" s="76" cm="1">
        <f t="array" ref="L55">SUMPRODUCT((MOD(ROW(L35:L54),2)=1)*L35:L54)</f>
        <v>150000</v>
      </c>
      <c r="M55" s="30" t="s">
        <v>27</v>
      </c>
      <c r="N55" s="41" t="s">
        <v>26</v>
      </c>
      <c r="O55" s="76" cm="1">
        <f t="array" ref="O55">SUMPRODUCT((MOD(ROW(O35:O54),2)=1)*O35:O54)</f>
        <v>100000</v>
      </c>
      <c r="P55" s="30" t="s">
        <v>27</v>
      </c>
      <c r="Q55" s="41" t="s">
        <v>26</v>
      </c>
      <c r="R55" s="76" cm="1">
        <f t="array" ref="R55">SUMPRODUCT((MOD(ROW(R35:R54),2)=1)*R35:R54)</f>
        <v>0</v>
      </c>
      <c r="S55" s="30" t="s">
        <v>27</v>
      </c>
      <c r="T55" s="41" t="s">
        <v>26</v>
      </c>
      <c r="U55" s="76" cm="1">
        <f t="array" ref="U55">SUMPRODUCT((MOD(ROW(U35:U54),2)=1)*U35:U54)</f>
        <v>0</v>
      </c>
      <c r="V55" s="30" t="s">
        <v>27</v>
      </c>
      <c r="W55" s="41" t="s">
        <v>26</v>
      </c>
      <c r="X55" s="76" cm="1">
        <f t="array" ref="X55">SUMPRODUCT((MOD(ROW(X35:X54),2)=1)*X35:X54)</f>
        <v>200000</v>
      </c>
      <c r="Y55" s="30" t="s">
        <v>27</v>
      </c>
      <c r="Z55" s="41" t="s">
        <v>26</v>
      </c>
      <c r="AA55" s="76" cm="1">
        <f t="array" ref="AA55">SUMPRODUCT((MOD(ROW(AA35:AA54),2)=1)*AA35:AA54)</f>
        <v>50000</v>
      </c>
      <c r="AB55" s="30" t="s">
        <v>27</v>
      </c>
      <c r="AC55" s="41" t="s">
        <v>26</v>
      </c>
      <c r="AD55" s="76" cm="1">
        <f t="array" ref="AD55">SUMPRODUCT((MOD(ROW(AD35:AD54),2)=1)*AD35:AD54)</f>
        <v>0</v>
      </c>
      <c r="AE55" s="30" t="s">
        <v>27</v>
      </c>
      <c r="AF55" s="41" t="s">
        <v>26</v>
      </c>
      <c r="AG55" s="76" cm="1">
        <f t="array" ref="AG55">SUMPRODUCT((MOD(ROW(AG35:AG54),2)=1)*AG35:AG54)</f>
        <v>120000</v>
      </c>
      <c r="AH55" s="30" t="s">
        <v>27</v>
      </c>
      <c r="AI55" s="41" t="s">
        <v>26</v>
      </c>
      <c r="AJ55" s="76" cm="1">
        <f t="array" ref="AJ55">SUMPRODUCT((MOD(ROW(AJ35:AJ54),2)=1)*AJ35:AJ54)</f>
        <v>120000</v>
      </c>
      <c r="AK55" s="30" t="s">
        <v>27</v>
      </c>
      <c r="AL55" s="41" t="s">
        <v>26</v>
      </c>
      <c r="AM55" s="76" cm="1">
        <f t="array" ref="AM55">SUMPRODUCT((MOD(ROW(AM35:AM54),2)=1)*AM35:AM54)</f>
        <v>170000</v>
      </c>
      <c r="AN55" s="30" t="s">
        <v>27</v>
      </c>
      <c r="AO55" s="41" t="s">
        <v>26</v>
      </c>
      <c r="AP55" s="76" cm="1">
        <f t="array" ref="AP55">SUMPRODUCT((MOD(ROW(AP35:AP54),2)=1)*AP35:AP54)</f>
        <v>220000</v>
      </c>
      <c r="AQ55" s="30" t="s">
        <v>27</v>
      </c>
      <c r="AR55" s="41" t="s">
        <v>26</v>
      </c>
      <c r="AS55" s="76" cm="1">
        <f t="array" ref="AS55">SUMPRODUCT((MOD(ROW(AS35:AS54),2)=1)*AS35:AS54)</f>
        <v>170000</v>
      </c>
      <c r="AT55" s="30" t="s">
        <v>27</v>
      </c>
      <c r="AU55" s="41" t="s">
        <v>26</v>
      </c>
      <c r="AV55" s="76" cm="1">
        <f t="array" ref="AV55">SUMPRODUCT((MOD(ROW(AV35:AV54),2)=1)*AV35:AV54)</f>
        <v>1300000</v>
      </c>
      <c r="AW55" s="30" t="s">
        <v>27</v>
      </c>
      <c r="AX55" s="113" t="s">
        <v>26</v>
      </c>
      <c r="AY55" s="47">
        <v>1200000</v>
      </c>
      <c r="AZ55" s="92" t="s">
        <v>27</v>
      </c>
      <c r="BA55" s="41" t="s">
        <v>26</v>
      </c>
      <c r="BB55" s="76">
        <f>F55+AY55-AV55</f>
        <v>50000</v>
      </c>
      <c r="BC55" s="30" t="s">
        <v>27</v>
      </c>
    </row>
    <row r="56" spans="1:55" s="12" customFormat="1" ht="15" customHeight="1" x14ac:dyDescent="0.2">
      <c r="A56" s="241"/>
      <c r="B56" s="242"/>
      <c r="C56" s="257"/>
      <c r="D56" s="171"/>
      <c r="E56" s="34"/>
      <c r="F56" s="114">
        <f>BB34</f>
        <v>200000</v>
      </c>
      <c r="G56" s="35"/>
      <c r="H56" s="131"/>
      <c r="I56" s="132"/>
      <c r="J56" s="133"/>
      <c r="K56" s="36"/>
      <c r="L56" s="77" cm="1">
        <f t="array" ref="L56">SUMPRODUCT((MOD(ROW(L35:L54),2)=0)*L35:L54)</f>
        <v>150000</v>
      </c>
      <c r="M56" s="35"/>
      <c r="N56" s="36"/>
      <c r="O56" s="77" cm="1">
        <f t="array" ref="O56">SUMPRODUCT((MOD(ROW(O35:O54),2)=0)*O35:O54)</f>
        <v>100000</v>
      </c>
      <c r="P56" s="35"/>
      <c r="Q56" s="36"/>
      <c r="R56" s="77" cm="1">
        <f t="array" ref="R56">SUMPRODUCT((MOD(ROW(R35:R54),2)=0)*R35:R54)</f>
        <v>0</v>
      </c>
      <c r="S56" s="35"/>
      <c r="T56" s="36"/>
      <c r="U56" s="77" cm="1">
        <f t="array" ref="U56">SUMPRODUCT((MOD(ROW(U35:U54),2)=0)*U35:U54)</f>
        <v>0</v>
      </c>
      <c r="V56" s="35"/>
      <c r="W56" s="36"/>
      <c r="X56" s="77" cm="1">
        <f t="array" ref="X56">SUMPRODUCT((MOD(ROW(X35:X54),2)=0)*X35:X54)</f>
        <v>200000</v>
      </c>
      <c r="Y56" s="35"/>
      <c r="Z56" s="36"/>
      <c r="AA56" s="77" cm="1">
        <f t="array" ref="AA56">SUMPRODUCT((MOD(ROW(AA35:AA54),2)=0)*AA35:AA54)</f>
        <v>50000</v>
      </c>
      <c r="AB56" s="35"/>
      <c r="AC56" s="36"/>
      <c r="AD56" s="77" cm="1">
        <f t="array" ref="AD56">SUMPRODUCT((MOD(ROW(AD35:AD54),2)=0)*AD35:AD54)</f>
        <v>0</v>
      </c>
      <c r="AE56" s="35"/>
      <c r="AF56" s="36"/>
      <c r="AG56" s="77" cm="1">
        <f t="array" ref="AG56">SUMPRODUCT((MOD(ROW(AG35:AG54),2)=0)*AG35:AG54)</f>
        <v>120000</v>
      </c>
      <c r="AH56" s="35"/>
      <c r="AI56" s="36"/>
      <c r="AJ56" s="77" cm="1">
        <f t="array" ref="AJ56">SUMPRODUCT((MOD(ROW(AJ35:AJ54),2)=0)*AJ35:AJ54)</f>
        <v>120000</v>
      </c>
      <c r="AK56" s="35"/>
      <c r="AL56" s="36"/>
      <c r="AM56" s="77" cm="1">
        <f t="array" ref="AM56">SUMPRODUCT((MOD(ROW(AM35:AM54),2)=0)*AM35:AM54)</f>
        <v>170000</v>
      </c>
      <c r="AN56" s="35"/>
      <c r="AO56" s="36"/>
      <c r="AP56" s="77" cm="1">
        <f t="array" ref="AP56">SUMPRODUCT((MOD(ROW(AP35:AP54),2)=0)*AP35:AP54)</f>
        <v>220000</v>
      </c>
      <c r="AQ56" s="35"/>
      <c r="AR56" s="36"/>
      <c r="AS56" s="77" cm="1">
        <f t="array" ref="AS56">SUMPRODUCT((MOD(ROW(AS35:AS54),2)=0)*AS35:AS54)</f>
        <v>170000</v>
      </c>
      <c r="AT56" s="35"/>
      <c r="AU56" s="36"/>
      <c r="AV56" s="77" cm="1">
        <f t="array" ref="AV56">SUMPRODUCT((MOD(ROW(AV35:AV54),2)=0)*AV35:AV54)</f>
        <v>1300000</v>
      </c>
      <c r="AW56" s="35"/>
      <c r="AX56" s="28"/>
      <c r="AY56" s="46">
        <v>1200000</v>
      </c>
      <c r="AZ56" s="29"/>
      <c r="BA56" s="36"/>
      <c r="BB56" s="77">
        <f>F56+AY56-AV56</f>
        <v>100000</v>
      </c>
      <c r="BC56" s="35"/>
    </row>
    <row r="57" spans="1:55" s="12" customFormat="1" ht="13.5" customHeight="1" x14ac:dyDescent="0.2">
      <c r="A57" s="42" t="s">
        <v>48</v>
      </c>
      <c r="B57" s="258" t="s">
        <v>81</v>
      </c>
      <c r="C57" s="258"/>
      <c r="D57" s="258"/>
      <c r="E57" s="258"/>
      <c r="F57" s="258"/>
      <c r="G57" s="258"/>
      <c r="H57" s="258"/>
      <c r="I57" s="258"/>
      <c r="J57" s="258"/>
      <c r="K57" s="258"/>
      <c r="L57" s="258"/>
      <c r="M57" s="258"/>
      <c r="N57" s="258"/>
      <c r="O57" s="258"/>
      <c r="P57" s="258"/>
      <c r="Q57" s="258"/>
      <c r="R57" s="258"/>
      <c r="S57" s="258"/>
      <c r="T57" s="258"/>
      <c r="U57" s="258"/>
      <c r="V57" s="258"/>
      <c r="W57" s="258"/>
      <c r="X57" s="258"/>
      <c r="Y57" s="258"/>
      <c r="Z57" s="258"/>
      <c r="AA57" s="258"/>
      <c r="AB57" s="258"/>
      <c r="AC57" s="258"/>
      <c r="AD57" s="258"/>
      <c r="AE57" s="258"/>
      <c r="AF57" s="258"/>
      <c r="AG57" s="258"/>
      <c r="AH57" s="258"/>
      <c r="AI57" s="258"/>
      <c r="AJ57" s="258"/>
      <c r="AK57" s="258"/>
      <c r="AL57" s="258"/>
      <c r="AM57" s="258"/>
      <c r="AN57" s="258"/>
      <c r="AO57" s="258"/>
      <c r="AP57" s="258"/>
      <c r="AQ57" s="258"/>
      <c r="AR57" s="258"/>
      <c r="AS57" s="258"/>
      <c r="AT57" s="258"/>
      <c r="AU57" s="258"/>
      <c r="AV57" s="258"/>
      <c r="AW57" s="258"/>
      <c r="AX57" s="258"/>
      <c r="AY57" s="258"/>
      <c r="AZ57" s="258"/>
      <c r="BA57" s="258"/>
      <c r="BB57" s="258"/>
      <c r="BC57" s="258"/>
    </row>
    <row r="58" spans="1:55" s="12" customFormat="1" ht="13.5" customHeight="1" x14ac:dyDescent="0.2">
      <c r="A58" s="42" t="s">
        <v>49</v>
      </c>
      <c r="B58" s="43" t="s">
        <v>50</v>
      </c>
      <c r="C58" s="118"/>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row>
    <row r="59" spans="1:55" s="12" customFormat="1" ht="15.9" customHeight="1" x14ac:dyDescent="0.2">
      <c r="A59" s="42" t="s">
        <v>30</v>
      </c>
      <c r="B59" s="43" t="s">
        <v>51</v>
      </c>
      <c r="C59" s="118"/>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row>
    <row r="60" spans="1:55" s="12" customFormat="1" ht="15" customHeight="1" x14ac:dyDescent="0.2">
      <c r="A60" s="42" t="s">
        <v>31</v>
      </c>
      <c r="B60" s="43" t="s">
        <v>80</v>
      </c>
      <c r="C60" s="118"/>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row>
    <row r="61" spans="1:55" s="12" customFormat="1" ht="13.2" x14ac:dyDescent="0.2">
      <c r="A61" s="42" t="s">
        <v>32</v>
      </c>
      <c r="B61" s="12" t="s">
        <v>36</v>
      </c>
      <c r="C61" s="11"/>
    </row>
    <row r="62" spans="1:55" s="12" customFormat="1" ht="13.2" x14ac:dyDescent="0.2">
      <c r="A62" s="42" t="s">
        <v>54</v>
      </c>
      <c r="B62" s="12" t="s">
        <v>52</v>
      </c>
      <c r="C62" s="11"/>
    </row>
    <row r="63" spans="1:55" s="12" customFormat="1" ht="15" customHeight="1" x14ac:dyDescent="0.2">
      <c r="A63" s="42" t="s">
        <v>56</v>
      </c>
      <c r="B63" s="12" t="s">
        <v>53</v>
      </c>
      <c r="C63" s="116"/>
    </row>
    <row r="64" spans="1:55" x14ac:dyDescent="0.2">
      <c r="A64" s="42" t="s">
        <v>60</v>
      </c>
      <c r="B64" s="12" t="s">
        <v>55</v>
      </c>
      <c r="C64" s="116"/>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c r="AX64" s="12"/>
      <c r="AY64" s="12"/>
      <c r="AZ64" s="12"/>
      <c r="BA64" s="12"/>
      <c r="BB64" s="12"/>
      <c r="BC64" s="12"/>
    </row>
    <row r="65" spans="1:55" x14ac:dyDescent="0.2">
      <c r="A65" s="42" t="s">
        <v>61</v>
      </c>
      <c r="B65" s="12" t="s">
        <v>57</v>
      </c>
      <c r="C65" s="116"/>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c r="AR65" s="12"/>
      <c r="AS65" s="12"/>
      <c r="AT65" s="12"/>
      <c r="AU65" s="12"/>
      <c r="AV65" s="12"/>
      <c r="AW65" s="12"/>
      <c r="AX65" s="12"/>
      <c r="AY65" s="12"/>
      <c r="AZ65" s="12"/>
      <c r="BA65" s="12"/>
      <c r="BB65" s="12"/>
      <c r="BC65" s="12"/>
    </row>
    <row r="66" spans="1:55" x14ac:dyDescent="0.2">
      <c r="A66" s="42"/>
      <c r="B66" s="12"/>
      <c r="C66" s="116"/>
    </row>
    <row r="67" spans="1:55" s="12" customFormat="1" ht="13.2" x14ac:dyDescent="0.2">
      <c r="C67" s="116"/>
    </row>
    <row r="68" spans="1:55" s="12" customFormat="1" ht="13.2" x14ac:dyDescent="0.2">
      <c r="C68" s="116"/>
    </row>
    <row r="69" spans="1:55" s="12" customFormat="1" ht="13.2" x14ac:dyDescent="0.2">
      <c r="C69" s="116"/>
    </row>
    <row r="70" spans="1:55" s="12" customFormat="1" ht="13.2" x14ac:dyDescent="0.2">
      <c r="C70" s="116"/>
    </row>
    <row r="71" spans="1:55" s="12" customFormat="1" ht="13.2" x14ac:dyDescent="0.2">
      <c r="C71" s="116"/>
    </row>
    <row r="72" spans="1:55" s="12" customFormat="1" ht="13.2" x14ac:dyDescent="0.2">
      <c r="C72" s="116"/>
    </row>
    <row r="73" spans="1:55" s="12" customFormat="1" ht="13.2" x14ac:dyDescent="0.2">
      <c r="C73" s="116"/>
    </row>
    <row r="74" spans="1:55" s="12" customFormat="1" ht="13.2" x14ac:dyDescent="0.2">
      <c r="C74" s="116"/>
    </row>
    <row r="75" spans="1:55" s="12" customFormat="1" ht="13.2" x14ac:dyDescent="0.2">
      <c r="C75" s="116"/>
    </row>
  </sheetData>
  <mergeCells count="110">
    <mergeCell ref="C11:C12"/>
    <mergeCell ref="C13:C56"/>
    <mergeCell ref="B57:BC57"/>
    <mergeCell ref="H33:J34"/>
    <mergeCell ref="H55:J56"/>
    <mergeCell ref="AF7:AK7"/>
    <mergeCell ref="AF8:AK8"/>
    <mergeCell ref="AF9:AK9"/>
    <mergeCell ref="A2:BC2"/>
    <mergeCell ref="A3:BC3"/>
    <mergeCell ref="A5:BC5"/>
    <mergeCell ref="AI6:AN6"/>
    <mergeCell ref="AM7:BC7"/>
    <mergeCell ref="AM8:BC8"/>
    <mergeCell ref="AM9:BC9"/>
    <mergeCell ref="A6:B7"/>
    <mergeCell ref="A8:B9"/>
    <mergeCell ref="K11:AW11"/>
    <mergeCell ref="AX11:AZ11"/>
    <mergeCell ref="BA11:BC11"/>
    <mergeCell ref="E12:G12"/>
    <mergeCell ref="K12:M12"/>
    <mergeCell ref="N12:P12"/>
    <mergeCell ref="Q12:S12"/>
    <mergeCell ref="T12:V12"/>
    <mergeCell ref="W12:Y12"/>
    <mergeCell ref="Z12:AB12"/>
    <mergeCell ref="E11:G11"/>
    <mergeCell ref="AU12:AW12"/>
    <mergeCell ref="AX12:AZ12"/>
    <mergeCell ref="BA12:BC12"/>
    <mergeCell ref="H11:J11"/>
    <mergeCell ref="A13:B56"/>
    <mergeCell ref="D13:D34"/>
    <mergeCell ref="E13:G32"/>
    <mergeCell ref="H15:H16"/>
    <mergeCell ref="I15:I16"/>
    <mergeCell ref="J17:J18"/>
    <mergeCell ref="AX13:AZ32"/>
    <mergeCell ref="AC12:AE12"/>
    <mergeCell ref="AF12:AH12"/>
    <mergeCell ref="AI12:AK12"/>
    <mergeCell ref="AL12:AN12"/>
    <mergeCell ref="AO12:AQ12"/>
    <mergeCell ref="AR12:AT12"/>
    <mergeCell ref="A11:B12"/>
    <mergeCell ref="D11:D12"/>
    <mergeCell ref="H21:H22"/>
    <mergeCell ref="J51:J52"/>
    <mergeCell ref="H45:H46"/>
    <mergeCell ref="H47:H48"/>
    <mergeCell ref="I47:I48"/>
    <mergeCell ref="J47:J48"/>
    <mergeCell ref="J21:J22"/>
    <mergeCell ref="I17:I18"/>
    <mergeCell ref="J15:J16"/>
    <mergeCell ref="H19:H20"/>
    <mergeCell ref="I19:I20"/>
    <mergeCell ref="J19:J20"/>
    <mergeCell ref="H29:H30"/>
    <mergeCell ref="I29:I30"/>
    <mergeCell ref="J29:J30"/>
    <mergeCell ref="I13:I14"/>
    <mergeCell ref="J13:J14"/>
    <mergeCell ref="H17:H18"/>
    <mergeCell ref="I45:I46"/>
    <mergeCell ref="I39:I40"/>
    <mergeCell ref="J37:J38"/>
    <mergeCell ref="H41:H42"/>
    <mergeCell ref="D35:D56"/>
    <mergeCell ref="E35:G54"/>
    <mergeCell ref="H37:H38"/>
    <mergeCell ref="I37:I38"/>
    <mergeCell ref="J39:J40"/>
    <mergeCell ref="J41:J42"/>
    <mergeCell ref="H43:H44"/>
    <mergeCell ref="I43:I44"/>
    <mergeCell ref="J43:J44"/>
    <mergeCell ref="H53:H54"/>
    <mergeCell ref="I53:I54"/>
    <mergeCell ref="J53:J54"/>
    <mergeCell ref="H49:H50"/>
    <mergeCell ref="I49:I50"/>
    <mergeCell ref="J49:J50"/>
    <mergeCell ref="H51:H52"/>
    <mergeCell ref="I51:I52"/>
    <mergeCell ref="AY10:BC10"/>
    <mergeCell ref="J45:J46"/>
    <mergeCell ref="J25:J26"/>
    <mergeCell ref="H27:H28"/>
    <mergeCell ref="I27:I28"/>
    <mergeCell ref="J27:J28"/>
    <mergeCell ref="H23:H24"/>
    <mergeCell ref="I23:I24"/>
    <mergeCell ref="J23:J24"/>
    <mergeCell ref="BA13:BC32"/>
    <mergeCell ref="H31:H32"/>
    <mergeCell ref="I31:I32"/>
    <mergeCell ref="J31:J32"/>
    <mergeCell ref="H25:H26"/>
    <mergeCell ref="I25:I26"/>
    <mergeCell ref="I21:I22"/>
    <mergeCell ref="AX35:AZ54"/>
    <mergeCell ref="BA35:BC54"/>
    <mergeCell ref="H35:H36"/>
    <mergeCell ref="I35:I36"/>
    <mergeCell ref="J35:J36"/>
    <mergeCell ref="H39:H40"/>
    <mergeCell ref="I41:I42"/>
    <mergeCell ref="H13:H14"/>
  </mergeCells>
  <phoneticPr fontId="1"/>
  <printOptions horizontalCentered="1"/>
  <pageMargins left="0" right="0"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66149835-67D4-43D7-9D7B-BF3905F07147}"/>
</file>

<file path=customXml/itemProps2.xml><?xml version="1.0" encoding="utf-8"?>
<ds:datastoreItem xmlns:ds="http://schemas.openxmlformats.org/officeDocument/2006/customXml" ds:itemID="{BB7AB2A1-9F36-405C-B002-2DD95D4B2736}"/>
</file>

<file path=customXml/itemProps3.xml><?xml version="1.0" encoding="utf-8"?>
<ds:datastoreItem xmlns:ds="http://schemas.openxmlformats.org/officeDocument/2006/customXml" ds:itemID="{280AAAC5-836C-45CD-AD27-F40AD77E593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2025-03-10T07:21:49Z</dcterms:created>
  <dcterms:modified xsi:type="dcterms:W3CDTF">2025-03-10T07:21:52Z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