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62/Lib0019/030飼料生産計画班/01_2021年度から/【０４】優良品種関係（奨励品種・種子調査）/奨励品種の指定及び廃止/R6年報告分（2024年10月以降）/02_HP掲載用/"/>
    </mc:Choice>
  </mc:AlternateContent>
  <xr:revisionPtr revIDLastSave="4269" documentId="14_{61356DA2-6FF6-4D54-930F-392C47B8AD88}" xr6:coauthVersionLast="47" xr6:coauthVersionMax="47" xr10:uidLastSave="{11C2A78F-5AC9-449C-8772-0C1AF948D9A0}"/>
  <bookViews>
    <workbookView xWindow="-15" yWindow="-16320" windowWidth="29040" windowHeight="15720" xr2:uid="{1F363715-7D2E-44E0-B1DA-60AE31A29E10}"/>
  </bookViews>
  <sheets>
    <sheet name="奨励品種指定状況 (2025年) " sheetId="10" r:id="rId1"/>
  </sheets>
  <definedNames>
    <definedName name="_xlnm._FilterDatabase" localSheetId="0" hidden="1">'奨励品種指定状況 (2025年) '!$B$8:$T$247</definedName>
    <definedName name="_xlnm.Print_Area" localSheetId="0">'奨励品種指定状況 (2025年) '!$A$1:$U$247</definedName>
    <definedName name="_xlnm.Print_Titles" localSheetId="0">'奨励品種指定状況 (2025年) '!$2:$7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17" i="10" l="1"/>
  <c r="S245" i="10" l="1"/>
  <c r="R245" i="10"/>
  <c r="Q245" i="10"/>
  <c r="P245" i="10"/>
  <c r="O245" i="10"/>
  <c r="N245" i="10"/>
  <c r="M245" i="10"/>
  <c r="L245" i="10"/>
  <c r="K245" i="10"/>
  <c r="J245" i="10"/>
  <c r="I245" i="10"/>
  <c r="H245" i="10"/>
  <c r="G245" i="10"/>
  <c r="F245" i="10"/>
  <c r="E245" i="10"/>
  <c r="B245" i="10"/>
  <c r="T244" i="10"/>
  <c r="T243" i="10"/>
  <c r="T242" i="10"/>
  <c r="T241" i="10"/>
  <c r="T240" i="10"/>
  <c r="T239" i="10"/>
  <c r="T238" i="10"/>
  <c r="T237" i="10"/>
  <c r="T236" i="10"/>
  <c r="T235" i="10"/>
  <c r="T234" i="10"/>
  <c r="T233" i="10"/>
  <c r="T232" i="10"/>
  <c r="T231" i="10"/>
  <c r="T230" i="10"/>
  <c r="T229" i="10"/>
  <c r="T228" i="10"/>
  <c r="T227" i="10"/>
  <c r="T226" i="10"/>
  <c r="T225" i="10"/>
  <c r="T224" i="10"/>
  <c r="T223" i="10"/>
  <c r="T222" i="10"/>
  <c r="T221" i="10"/>
  <c r="T220" i="10"/>
  <c r="T219" i="10"/>
  <c r="T218" i="10"/>
  <c r="T217" i="10"/>
  <c r="T216" i="10"/>
  <c r="T215" i="10"/>
  <c r="T214" i="10"/>
  <c r="T213" i="10"/>
  <c r="T212" i="10"/>
  <c r="T211" i="10"/>
  <c r="T210" i="10"/>
  <c r="T209" i="10"/>
  <c r="T208" i="10"/>
  <c r="T207" i="10"/>
  <c r="T206" i="10"/>
  <c r="T205" i="10"/>
  <c r="T204" i="10"/>
  <c r="T203" i="10"/>
  <c r="T202" i="10"/>
  <c r="T201" i="10"/>
  <c r="T200" i="10"/>
  <c r="T199" i="10"/>
  <c r="T198" i="10"/>
  <c r="T197" i="10"/>
  <c r="T196" i="10"/>
  <c r="T195" i="10"/>
  <c r="T194" i="10"/>
  <c r="T193" i="10"/>
  <c r="T192" i="10"/>
  <c r="T191" i="10"/>
  <c r="T190" i="10"/>
  <c r="T189" i="10"/>
  <c r="T188" i="10"/>
  <c r="T187" i="10"/>
  <c r="T186" i="10"/>
  <c r="T185" i="10"/>
  <c r="T184" i="10"/>
  <c r="T183" i="10"/>
  <c r="T182" i="10"/>
  <c r="T181" i="10"/>
  <c r="T180" i="10"/>
  <c r="T179" i="10"/>
  <c r="T178" i="10"/>
  <c r="T177" i="10"/>
  <c r="T176" i="10"/>
  <c r="T175" i="10"/>
  <c r="T174" i="10"/>
  <c r="T173" i="10"/>
  <c r="T172" i="10"/>
  <c r="T171" i="10"/>
  <c r="T170" i="10"/>
  <c r="T169" i="10"/>
  <c r="T168" i="10"/>
  <c r="T167" i="10"/>
  <c r="T166" i="10"/>
  <c r="T165" i="10"/>
  <c r="T164" i="10"/>
  <c r="T163" i="10"/>
  <c r="T162" i="10"/>
  <c r="T161" i="10"/>
  <c r="T160" i="10"/>
  <c r="T159" i="10"/>
  <c r="T158" i="10"/>
  <c r="T157" i="10"/>
  <c r="T156" i="10"/>
  <c r="T155" i="10"/>
  <c r="T154" i="10"/>
  <c r="T153" i="10"/>
  <c r="T152" i="10"/>
  <c r="T151" i="10"/>
  <c r="T150" i="10"/>
  <c r="T149" i="10"/>
  <c r="T148" i="10"/>
  <c r="T147" i="10"/>
  <c r="T146" i="10"/>
  <c r="T145" i="10"/>
  <c r="T144" i="10"/>
  <c r="T143" i="10"/>
  <c r="T142" i="10"/>
  <c r="T141" i="10"/>
  <c r="T140" i="10"/>
  <c r="T139" i="10"/>
  <c r="T138" i="10"/>
  <c r="T137" i="10"/>
  <c r="T136" i="10"/>
  <c r="T135" i="10"/>
  <c r="T134" i="10"/>
  <c r="T133" i="10"/>
  <c r="T132" i="10"/>
  <c r="T131" i="10"/>
  <c r="T130" i="10"/>
  <c r="T129" i="10"/>
  <c r="T128" i="10"/>
  <c r="T127" i="10"/>
  <c r="T126" i="10"/>
  <c r="T125" i="10"/>
  <c r="T124" i="10"/>
  <c r="T123" i="10"/>
  <c r="T122" i="10"/>
  <c r="T121" i="10"/>
  <c r="T120" i="10"/>
  <c r="T119" i="10"/>
  <c r="T118" i="10"/>
  <c r="T116" i="10"/>
  <c r="T115" i="10"/>
  <c r="T114" i="10"/>
  <c r="T113" i="10"/>
  <c r="T112" i="10"/>
  <c r="T111" i="10"/>
  <c r="T110" i="10"/>
  <c r="T109" i="10"/>
  <c r="T108" i="10"/>
  <c r="T107" i="10"/>
  <c r="T106" i="10"/>
  <c r="T105" i="10"/>
  <c r="T104" i="10"/>
  <c r="T103" i="10"/>
  <c r="T102" i="10"/>
  <c r="T101" i="10"/>
  <c r="T100" i="10"/>
  <c r="T99" i="10"/>
  <c r="T98" i="10"/>
  <c r="T97" i="10"/>
  <c r="T96" i="10"/>
  <c r="T95" i="10"/>
  <c r="T94" i="10"/>
  <c r="T93" i="10"/>
  <c r="T92" i="10"/>
  <c r="T91" i="10"/>
  <c r="T90" i="10"/>
  <c r="T89" i="10"/>
  <c r="T88" i="10"/>
  <c r="T87" i="10"/>
  <c r="T86" i="10"/>
  <c r="T85" i="10"/>
  <c r="T84" i="10"/>
  <c r="T83" i="10"/>
  <c r="T82" i="10"/>
  <c r="T81" i="10"/>
  <c r="T80" i="10"/>
  <c r="T79" i="10"/>
  <c r="T78" i="10"/>
  <c r="T77" i="10"/>
  <c r="T76" i="10"/>
  <c r="T75" i="10"/>
  <c r="T74" i="10"/>
  <c r="T73" i="10"/>
  <c r="T72" i="10"/>
  <c r="T71" i="10"/>
  <c r="T70" i="10"/>
  <c r="T69" i="10"/>
  <c r="T68" i="10"/>
  <c r="T67" i="10"/>
  <c r="T66" i="10"/>
  <c r="T65" i="10"/>
  <c r="T64" i="10"/>
  <c r="T63" i="10"/>
  <c r="T62" i="10"/>
  <c r="T61" i="10"/>
  <c r="T60" i="10"/>
  <c r="T59" i="10"/>
  <c r="T58" i="10"/>
  <c r="T57" i="10"/>
  <c r="T56" i="10"/>
  <c r="T55" i="10"/>
  <c r="T54" i="10"/>
  <c r="T53" i="10"/>
  <c r="T52" i="10"/>
  <c r="T51" i="10"/>
  <c r="T50" i="10"/>
  <c r="T49" i="10"/>
  <c r="T48" i="10"/>
  <c r="T47" i="10"/>
  <c r="T46" i="10"/>
  <c r="T45" i="10"/>
  <c r="T44" i="10"/>
  <c r="T43" i="10"/>
  <c r="T42" i="10"/>
  <c r="T41" i="10"/>
  <c r="T40" i="10"/>
  <c r="T39" i="10"/>
  <c r="T38" i="10"/>
  <c r="T37" i="10"/>
  <c r="T36" i="10"/>
  <c r="T35" i="10"/>
  <c r="T34" i="10"/>
  <c r="T33" i="10"/>
  <c r="T32" i="10"/>
  <c r="T31" i="10"/>
  <c r="T30" i="10"/>
  <c r="T29" i="10"/>
  <c r="T28" i="10"/>
  <c r="T27" i="10"/>
  <c r="T26" i="10"/>
  <c r="T25" i="10"/>
  <c r="T24" i="10"/>
  <c r="T23" i="10"/>
  <c r="T22" i="10"/>
  <c r="T21" i="10"/>
  <c r="T20" i="10"/>
  <c r="T19" i="10"/>
  <c r="T18" i="10"/>
  <c r="T17" i="10"/>
  <c r="T16" i="10"/>
  <c r="T15" i="10"/>
  <c r="T14" i="10"/>
  <c r="T13" i="10"/>
  <c r="T12" i="10"/>
  <c r="T11" i="10"/>
  <c r="T10" i="10"/>
  <c r="T9" i="10"/>
  <c r="T245" i="10" l="1"/>
</calcChain>
</file>

<file path=xl/sharedStrings.xml><?xml version="1.0" encoding="utf-8"?>
<sst xmlns="http://schemas.openxmlformats.org/spreadsheetml/2006/main" count="1318" uniqueCount="405">
  <si>
    <t>飼料作物奨励品種等指定状況（2025年12月時点)</t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1" eb="22">
      <t>ガツ</t>
    </rPh>
    <rPh sb="22" eb="24">
      <t>ジテン</t>
    </rPh>
    <phoneticPr fontId="2"/>
  </si>
  <si>
    <t>〇：奨励品種、●：準奨励品種、△：推奨品種、▲：優良品種、■：認定・推奨品種、◆：有望・普及品種、◇：地域奨励品種、米：飼料用米、W：WCS用稲（稲発酵粗飼料）、混：混合播種</t>
    <rPh sb="19" eb="21">
      <t>ヒンシュ</t>
    </rPh>
    <rPh sb="51" eb="57">
      <t>チイキショウレイヒンシュ</t>
    </rPh>
    <rPh sb="63" eb="64">
      <t>マイ</t>
    </rPh>
    <rPh sb="71" eb="72">
      <t>イネ</t>
    </rPh>
    <phoneticPr fontId="2"/>
  </si>
  <si>
    <t>草種</t>
    <rPh sb="0" eb="1">
      <t>クサ</t>
    </rPh>
    <rPh sb="1" eb="2">
      <t>タネ</t>
    </rPh>
    <phoneticPr fontId="2"/>
  </si>
  <si>
    <t>品種名（※１）</t>
    <rPh sb="0" eb="2">
      <t>ヒンシュ</t>
    </rPh>
    <rPh sb="2" eb="3">
      <t>メイ</t>
    </rPh>
    <phoneticPr fontId="2"/>
  </si>
  <si>
    <t>近　畿</t>
    <rPh sb="0" eb="1">
      <t>コン</t>
    </rPh>
    <rPh sb="2" eb="3">
      <t>キ</t>
    </rPh>
    <phoneticPr fontId="2"/>
  </si>
  <si>
    <t>中　 　国　　 四　 　国</t>
    <phoneticPr fontId="2"/>
  </si>
  <si>
    <t>計</t>
    <rPh sb="0" eb="1">
      <t>ケイ</t>
    </rPh>
    <phoneticPr fontId="2"/>
  </si>
  <si>
    <t>山</t>
    <rPh sb="0" eb="1">
      <t>ヤマ</t>
    </rPh>
    <phoneticPr fontId="2"/>
  </si>
  <si>
    <t>滋</t>
    <rPh sb="0" eb="1">
      <t>シガ</t>
    </rPh>
    <phoneticPr fontId="2"/>
  </si>
  <si>
    <t>京</t>
    <rPh sb="0" eb="1">
      <t>キョウ</t>
    </rPh>
    <phoneticPr fontId="2"/>
  </si>
  <si>
    <t>大</t>
    <rPh sb="0" eb="1">
      <t>オオ</t>
    </rPh>
    <phoneticPr fontId="2"/>
  </si>
  <si>
    <t>兵</t>
    <rPh sb="0" eb="1">
      <t>ヘイ</t>
    </rPh>
    <phoneticPr fontId="2"/>
  </si>
  <si>
    <t>奈</t>
    <rPh sb="0" eb="1">
      <t>ナ</t>
    </rPh>
    <phoneticPr fontId="2"/>
  </si>
  <si>
    <t>和</t>
    <rPh sb="0" eb="1">
      <t>ワ</t>
    </rPh>
    <phoneticPr fontId="2"/>
  </si>
  <si>
    <t>鳥</t>
    <rPh sb="0" eb="1">
      <t>トリ</t>
    </rPh>
    <phoneticPr fontId="2"/>
  </si>
  <si>
    <t>島</t>
    <rPh sb="0" eb="1">
      <t>シマ</t>
    </rPh>
    <phoneticPr fontId="2"/>
  </si>
  <si>
    <t>岡</t>
    <rPh sb="0" eb="1">
      <t>オカ</t>
    </rPh>
    <phoneticPr fontId="2"/>
  </si>
  <si>
    <t>広</t>
    <rPh sb="0" eb="1">
      <t>ヒロ</t>
    </rPh>
    <phoneticPr fontId="2"/>
  </si>
  <si>
    <t>徳</t>
    <rPh sb="0" eb="1">
      <t>トク</t>
    </rPh>
    <phoneticPr fontId="2"/>
  </si>
  <si>
    <t>香</t>
    <rPh sb="0" eb="1">
      <t>カ</t>
    </rPh>
    <phoneticPr fontId="2"/>
  </si>
  <si>
    <t>愛</t>
    <rPh sb="0" eb="1">
      <t>エヒメ</t>
    </rPh>
    <phoneticPr fontId="2"/>
  </si>
  <si>
    <t>高</t>
    <rPh sb="0" eb="1">
      <t>コウ</t>
    </rPh>
    <phoneticPr fontId="2"/>
  </si>
  <si>
    <t>歌</t>
    <rPh sb="0" eb="1">
      <t>ウタ</t>
    </rPh>
    <phoneticPr fontId="2"/>
  </si>
  <si>
    <t>川</t>
    <rPh sb="0" eb="1">
      <t>カワ</t>
    </rPh>
    <phoneticPr fontId="2"/>
  </si>
  <si>
    <t>知</t>
    <rPh sb="0" eb="1">
      <t>チ</t>
    </rPh>
    <phoneticPr fontId="2"/>
  </si>
  <si>
    <t>賀</t>
    <rPh sb="0" eb="1">
      <t>ガ</t>
    </rPh>
    <phoneticPr fontId="2"/>
  </si>
  <si>
    <t>都</t>
    <rPh sb="0" eb="1">
      <t>ミヤコ</t>
    </rPh>
    <phoneticPr fontId="2"/>
  </si>
  <si>
    <t>阪</t>
    <rPh sb="0" eb="1">
      <t>サカ</t>
    </rPh>
    <phoneticPr fontId="2"/>
  </si>
  <si>
    <t>庫</t>
    <rPh sb="0" eb="1">
      <t>コ</t>
    </rPh>
    <phoneticPr fontId="2"/>
  </si>
  <si>
    <t>良</t>
    <rPh sb="0" eb="1">
      <t>リョウ</t>
    </rPh>
    <phoneticPr fontId="2"/>
  </si>
  <si>
    <t>取</t>
    <rPh sb="0" eb="1">
      <t>ト</t>
    </rPh>
    <phoneticPr fontId="2"/>
  </si>
  <si>
    <t>根</t>
    <rPh sb="0" eb="1">
      <t>ネ</t>
    </rPh>
    <phoneticPr fontId="2"/>
  </si>
  <si>
    <t>口</t>
    <rPh sb="0" eb="1">
      <t>クチ</t>
    </rPh>
    <phoneticPr fontId="2"/>
  </si>
  <si>
    <t>媛</t>
    <rPh sb="0" eb="1">
      <t>エヒメ</t>
    </rPh>
    <phoneticPr fontId="2"/>
  </si>
  <si>
    <t>ｲﾀﾘｱﾝﾗｲｸﾞﾗｽ</t>
    <phoneticPr fontId="2"/>
  </si>
  <si>
    <t>INZ-19</t>
    <phoneticPr fontId="2"/>
  </si>
  <si>
    <t>いなずまGT</t>
    <phoneticPr fontId="2"/>
  </si>
  <si>
    <t>〇</t>
    <phoneticPr fontId="2"/>
  </si>
  <si>
    <t>JFIR-20</t>
    <phoneticPr fontId="2"/>
  </si>
  <si>
    <t>うし想い</t>
    <rPh sb="2" eb="3">
      <t>オモ</t>
    </rPh>
    <phoneticPr fontId="2"/>
  </si>
  <si>
    <t>KAIR-12M</t>
    <phoneticPr fontId="2"/>
  </si>
  <si>
    <t>さつきばれEX</t>
    <phoneticPr fontId="2"/>
  </si>
  <si>
    <t>KAIR-TS15</t>
    <phoneticPr fontId="2"/>
  </si>
  <si>
    <t>ﾌｳｼﾞﾝSR</t>
    <phoneticPr fontId="2"/>
  </si>
  <si>
    <t>Kyushu1</t>
    <phoneticPr fontId="2"/>
  </si>
  <si>
    <t>SI-14</t>
    <phoneticPr fontId="2"/>
  </si>
  <si>
    <t>ﾀﾁﾕｳｶ</t>
    <phoneticPr fontId="2"/>
  </si>
  <si>
    <t>VE02</t>
    <phoneticPr fontId="2"/>
  </si>
  <si>
    <t>あかつき</t>
  </si>
  <si>
    <t>ｱｷｱｵﾊﾞ</t>
    <phoneticPr fontId="2"/>
  </si>
  <si>
    <t>ｱｷｱｵﾊﾞ3</t>
    <phoneticPr fontId="2"/>
  </si>
  <si>
    <t>友系28号</t>
    <rPh sb="0" eb="1">
      <t>トモ</t>
    </rPh>
    <rPh sb="1" eb="2">
      <t>ケイ</t>
    </rPh>
    <rPh sb="4" eb="5">
      <t>ゴウ</t>
    </rPh>
    <phoneticPr fontId="2"/>
  </si>
  <si>
    <t>いなずま</t>
    <phoneticPr fontId="2"/>
  </si>
  <si>
    <t>ｳﾂﾞｷｱｵﾊﾞ</t>
    <phoneticPr fontId="2"/>
  </si>
  <si>
    <t>ｴｰｽ</t>
  </si>
  <si>
    <t>ｴｰｽ</t>
    <phoneticPr fontId="2"/>
  </si>
  <si>
    <t>●</t>
    <phoneticPr fontId="2"/>
  </si>
  <si>
    <t>きららﾜｾ</t>
    <phoneticPr fontId="2"/>
  </si>
  <si>
    <t>ｻｸﾗﾜｾ</t>
    <phoneticPr fontId="2"/>
  </si>
  <si>
    <t>さちあおば</t>
    <phoneticPr fontId="2"/>
  </si>
  <si>
    <t>ｼﾜｽｱｵﾊﾞ</t>
  </si>
  <si>
    <t>ﾀﾁｻｶｴ</t>
    <phoneticPr fontId="2"/>
  </si>
  <si>
    <t>ﾀﾁﾏｻﾘ</t>
    <phoneticPr fontId="2"/>
  </si>
  <si>
    <t>ﾀﾁﾑｼｬ</t>
    <phoneticPr fontId="2"/>
  </si>
  <si>
    <t>ﾀﾁﾜｾ</t>
    <phoneticPr fontId="2"/>
  </si>
  <si>
    <t>ﾃﾃｨﾗ</t>
    <phoneticPr fontId="2"/>
  </si>
  <si>
    <t>ｼﾞｬｲｱﾝﾄ</t>
    <phoneticPr fontId="2"/>
  </si>
  <si>
    <t>ﾀｷｲｼﾞｬｲｱﾝﾄｲﾀﾘｱﾝ</t>
    <phoneticPr fontId="2"/>
  </si>
  <si>
    <t>ﾀｷｲｼﾞｬｲｱﾝﾄ</t>
    <phoneticPr fontId="2"/>
  </si>
  <si>
    <t>ﾅｶﾞﾊﾋｶﾘ</t>
    <phoneticPr fontId="2"/>
  </si>
  <si>
    <t>ﾆｵｳﾀﾞﾁ</t>
    <phoneticPr fontId="2"/>
  </si>
  <si>
    <t>はたあおば</t>
    <phoneticPr fontId="2"/>
  </si>
  <si>
    <t>はやまき18</t>
    <phoneticPr fontId="2"/>
  </si>
  <si>
    <t>ﾋﾀﾁﾋｶﾘ</t>
  </si>
  <si>
    <t>ﾋﾀﾁﾋｶﾘ</t>
    <phoneticPr fontId="2"/>
  </si>
  <si>
    <t>ﾋﾞﾘｹﾝ</t>
    <phoneticPr fontId="2"/>
  </si>
  <si>
    <t>ﾏﾝﾓｽB、ﾏﾝﾓｽｲﾀﾘｱﾝB</t>
    <phoneticPr fontId="2"/>
  </si>
  <si>
    <t>ﾐﾅﾐｱｵﾊﾞ</t>
  </si>
  <si>
    <t>ﾔﾖｲﾜｾ</t>
    <phoneticPr fontId="2"/>
  </si>
  <si>
    <t>ﾗｲｼﾞﾝ</t>
    <phoneticPr fontId="2"/>
  </si>
  <si>
    <t>ﾜｾｱｵﾊﾞ</t>
    <phoneticPr fontId="2"/>
  </si>
  <si>
    <t>ﾜｾｱｵﾊﾞ、ｲﾀﾘｱﾝﾗｲｸﾞﾗｽ農林3号</t>
    <rPh sb="18" eb="20">
      <t>ノウリン</t>
    </rPh>
    <rPh sb="21" eb="22">
      <t>ゴウ</t>
    </rPh>
    <phoneticPr fontId="2"/>
  </si>
  <si>
    <t>ﾜｾﾌﾄﾞｳ</t>
    <phoneticPr fontId="2"/>
  </si>
  <si>
    <t>ﾜｾﾎｰﾌﾟ</t>
    <phoneticPr fontId="2"/>
  </si>
  <si>
    <t>ﾜｾﾕﾀｶ</t>
    <phoneticPr fontId="2"/>
  </si>
  <si>
    <t>ﾊｲﾌﾞﾘｯﾄﾞﾗｲｸﾞﾗｽ</t>
    <phoneticPr fontId="2"/>
  </si>
  <si>
    <t>ﾊｲﾌﾛｰﾗ</t>
  </si>
  <si>
    <t>ﾊｲﾌﾛｰﾗ</t>
    <phoneticPr fontId="2"/>
  </si>
  <si>
    <t>ﾍﾟﾚﾆｱﾙﾗｲｸﾞﾗｽ</t>
    <phoneticPr fontId="2"/>
  </si>
  <si>
    <t>〇</t>
  </si>
  <si>
    <t>ﾌﾚﾝﾄﾞ</t>
    <phoneticPr fontId="2"/>
  </si>
  <si>
    <t>ﾏﾝﾓｽﾍﾟﾚﾆｱﾙ</t>
    <phoneticPr fontId="2"/>
  </si>
  <si>
    <t>ﾔﾂｶｾﾞ2</t>
  </si>
  <si>
    <t>ﾔﾂﾕﾀｶ</t>
  </si>
  <si>
    <t>ｵｰﾁｬｰﾄﾞｸﾞﾗｽ</t>
    <phoneticPr fontId="2"/>
  </si>
  <si>
    <t>ｱｵﾅﾐ</t>
  </si>
  <si>
    <t>ｱｷﾐﾄﾞﾘⅡ</t>
    <phoneticPr fontId="2"/>
  </si>
  <si>
    <t>ﾅﾂﾐﾄﾞﾘ</t>
    <phoneticPr fontId="2"/>
  </si>
  <si>
    <t>ﾊﾞｯｶｽ</t>
  </si>
  <si>
    <t>ﾍｲｷﾝｸﾞ</t>
  </si>
  <si>
    <t>ﾎﾟﾄﾏｯｸ</t>
    <phoneticPr fontId="2"/>
  </si>
  <si>
    <t>まきばたろう</t>
  </si>
  <si>
    <t>ﾁﾓｼｰ</t>
    <phoneticPr fontId="2"/>
  </si>
  <si>
    <t>ｸﾝﾌﾟｳ</t>
  </si>
  <si>
    <t>ﾉｻｯﾌﾟ</t>
  </si>
  <si>
    <t>ﾎｸｴｲ</t>
    <phoneticPr fontId="2"/>
  </si>
  <si>
    <t>ﾎﾗｲｽﾞﾝ</t>
  </si>
  <si>
    <t>ﾄｰﾙﾌｪｽｸ</t>
    <phoneticPr fontId="2"/>
  </si>
  <si>
    <t>ｳｼﾌﾞｴ</t>
  </si>
  <si>
    <t>ｻｻﾞﾝｸﾛｽ</t>
    <phoneticPr fontId="2"/>
  </si>
  <si>
    <t>ﾌｫｰﾝ</t>
    <phoneticPr fontId="2"/>
  </si>
  <si>
    <t>ｹﾝﾀｯｷｰﾌﾞﾙｰｸﾞﾗｽ</t>
    <phoneticPr fontId="2"/>
  </si>
  <si>
    <t>ﾄﾛｲ</t>
  </si>
  <si>
    <t>ﾚｯﾄﾞﾄｯﾌﾟ</t>
    <phoneticPr fontId="2"/>
  </si>
  <si>
    <t>ﾘｰﾄﾞｶﾅﾘｰｸﾞﾗｽ</t>
    <phoneticPr fontId="2"/>
  </si>
  <si>
    <t>ﾊﾟﾗﾄﾝ</t>
    <phoneticPr fontId="2"/>
  </si>
  <si>
    <t>ﾊﾟﾗﾄﾝ</t>
  </si>
  <si>
    <t>ｷﾞﾆｱｸﾞﾗｽ</t>
    <phoneticPr fontId="2"/>
  </si>
  <si>
    <t>ﾅﾂｶｾﾞ</t>
    <phoneticPr fontId="2"/>
  </si>
  <si>
    <t>ｷﾞﾆｱｸﾞﾗｽﾅﾂｶｾﾞ</t>
    <phoneticPr fontId="2"/>
  </si>
  <si>
    <t>ﾅﾂｺﾏｷ</t>
  </si>
  <si>
    <t>ﾅﾂｻｶﾘ</t>
    <phoneticPr fontId="2"/>
  </si>
  <si>
    <t>ｶﾗｰﾄﾞｷﾞﾆｱｸﾞﾗｽ</t>
    <phoneticPr fontId="2"/>
  </si>
  <si>
    <t>ﾀﾐﾄﾞﾘ</t>
  </si>
  <si>
    <t>ﾊﾞﾋｱｸﾞﾗｽ</t>
    <phoneticPr fontId="2"/>
  </si>
  <si>
    <t>ﾅﾝｵｳ</t>
  </si>
  <si>
    <t>ﾍﾟﾝｻｺﾗ</t>
    <phoneticPr fontId="2"/>
  </si>
  <si>
    <t>ﾊﾞﾐｭｰﾀﾞｸﾞﾗｽ</t>
    <phoneticPr fontId="2"/>
  </si>
  <si>
    <t>ﾏﾔ</t>
    <phoneticPr fontId="2"/>
  </si>
  <si>
    <t>ﾛｰｽﾞｸﾞﾗｽ</t>
    <phoneticPr fontId="2"/>
  </si>
  <si>
    <t>ｱｻﾂﾕ</t>
  </si>
  <si>
    <t>ｶﾀﾝﾎﾞﾗ</t>
    <phoneticPr fontId="2"/>
  </si>
  <si>
    <t>ｶﾘｰﾃﾞ</t>
    <phoneticPr fontId="2"/>
  </si>
  <si>
    <t>ｶﾛｲﾄﾞ</t>
    <phoneticPr fontId="2"/>
  </si>
  <si>
    <t>ﾊﾂﾅﾂ</t>
  </si>
  <si>
    <t>ｼﾊﾞ</t>
    <phoneticPr fontId="2"/>
  </si>
  <si>
    <t>たねぞう</t>
  </si>
  <si>
    <t>朝駆</t>
  </si>
  <si>
    <t>朝萌</t>
  </si>
  <si>
    <t>在来種、ﾉｼﾊﾞ</t>
    <phoneticPr fontId="2"/>
  </si>
  <si>
    <t>ｾﾝﾁﾋﾟｰドｸﾞﾗｽ</t>
    <phoneticPr fontId="2"/>
  </si>
  <si>
    <t>TC312</t>
    <phoneticPr fontId="2"/>
  </si>
  <si>
    <t>ﾃｨﾌ・ﾌﾞﾚｱ</t>
    <phoneticPr fontId="2"/>
  </si>
  <si>
    <t>ｻﾏｰｸﾞﾗｽ</t>
    <phoneticPr fontId="2"/>
  </si>
  <si>
    <t>ｱｶｸﾛｰﾊﾞ</t>
    <phoneticPr fontId="2"/>
  </si>
  <si>
    <t>ｹﾝﾗﾝﾄﾞ</t>
    <phoneticPr fontId="2"/>
  </si>
  <si>
    <t>ｹﾝﾗﾝﾄﾞ、ｹﾝﾗﾝﾄﾞｸﾛｰﾊﾞｰ</t>
    <phoneticPr fontId="2"/>
  </si>
  <si>
    <t>ﾏｷﾐﾄﾞﾘ</t>
  </si>
  <si>
    <t>ｼﾛｸﾛｰﾊﾞ</t>
    <phoneticPr fontId="2"/>
  </si>
  <si>
    <t>ｸﾞﾗｽﾗﾝｽﾞﾌｨｱ</t>
    <phoneticPr fontId="2"/>
  </si>
  <si>
    <t>ﾆｭｰｼﾞｰﾗﾝﾄﾞﾎﾜｲﾄ、Grasslands Huia、ﾌｨｱ</t>
    <phoneticPr fontId="2"/>
  </si>
  <si>
    <t>ﾏｷﾊﾞｼﾛ</t>
  </si>
  <si>
    <t>ﾗｼﾞﾉ</t>
    <phoneticPr fontId="2"/>
  </si>
  <si>
    <t>ｶﾘﾌｫﾙﾆｱﾗｼﾞﾉ</t>
  </si>
  <si>
    <t>ﾘｰｶﾞﾙ</t>
    <phoneticPr fontId="2"/>
  </si>
  <si>
    <t>ｱﾙﾌｧﾙﾌｧ</t>
    <phoneticPr fontId="2"/>
  </si>
  <si>
    <t>ﾀﾁﾜｶﾊﾞ</t>
  </si>
  <si>
    <t>ﾅﾂﾜｶﾊﾞ</t>
  </si>
  <si>
    <t>ﾈｵﾀﾁﾜｶﾊﾞ</t>
  </si>
  <si>
    <t>飼料用稲</t>
    <rPh sb="0" eb="3">
      <t>シリョウヨウ</t>
    </rPh>
    <rPh sb="3" eb="4">
      <t>イネ</t>
    </rPh>
    <phoneticPr fontId="2"/>
  </si>
  <si>
    <t>あきだわら</t>
    <phoneticPr fontId="2"/>
  </si>
  <si>
    <t>ｸｻﾉﾎｼ</t>
    <phoneticPr fontId="2"/>
  </si>
  <si>
    <t>中国147号</t>
    <phoneticPr fontId="2"/>
  </si>
  <si>
    <t>ｸｻﾎﾅﾐ</t>
    <phoneticPr fontId="2"/>
  </si>
  <si>
    <t>関東飼206号</t>
    <phoneticPr fontId="2"/>
  </si>
  <si>
    <t>〇W</t>
    <phoneticPr fontId="2"/>
  </si>
  <si>
    <t>ｸｻﾕﾀｶ</t>
    <phoneticPr fontId="2"/>
  </si>
  <si>
    <t>ﾀｶﾅﾘ</t>
    <phoneticPr fontId="2"/>
  </si>
  <si>
    <t>ﾀﾁｱｵﾊﾞ</t>
    <phoneticPr fontId="2"/>
  </si>
  <si>
    <t>西海飼253号</t>
    <rPh sb="0" eb="2">
      <t>サイカイ</t>
    </rPh>
    <phoneticPr fontId="2"/>
  </si>
  <si>
    <t>たちあやか</t>
  </si>
  <si>
    <t>中国飼205号</t>
    <rPh sb="0" eb="2">
      <t>チュウゴク</t>
    </rPh>
    <rPh sb="2" eb="3">
      <t>シ</t>
    </rPh>
    <rPh sb="6" eb="7">
      <t>ゴウ</t>
    </rPh>
    <phoneticPr fontId="2"/>
  </si>
  <si>
    <t>たちすがた</t>
    <phoneticPr fontId="2"/>
  </si>
  <si>
    <t>たちすずか</t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</si>
  <si>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2"/>
  </si>
  <si>
    <t>たちはやて</t>
    <phoneticPr fontId="2"/>
  </si>
  <si>
    <t>つきあやか</t>
    <phoneticPr fontId="2"/>
  </si>
  <si>
    <t>中国飼225号</t>
    <phoneticPr fontId="2"/>
  </si>
  <si>
    <t>つきことか</t>
    <phoneticPr fontId="2"/>
  </si>
  <si>
    <t>つきすずか</t>
  </si>
  <si>
    <t>中国飼219号</t>
    <rPh sb="0" eb="2">
      <t>チュウゴク</t>
    </rPh>
    <rPh sb="2" eb="3">
      <t>シ</t>
    </rPh>
    <rPh sb="6" eb="7">
      <t>ゴウ</t>
    </rPh>
    <phoneticPr fontId="2"/>
  </si>
  <si>
    <t>つきはやか</t>
    <phoneticPr fontId="2"/>
  </si>
  <si>
    <t>はまさり</t>
    <phoneticPr fontId="2"/>
  </si>
  <si>
    <t>べこごのみ</t>
    <phoneticPr fontId="2"/>
  </si>
  <si>
    <t>北陸193号</t>
    <rPh sb="0" eb="2">
      <t>ホクリク</t>
    </rPh>
    <rPh sb="5" eb="6">
      <t>ゴウ</t>
    </rPh>
    <phoneticPr fontId="2"/>
  </si>
  <si>
    <t>ﾎｼｱｵﾊﾞ</t>
    <phoneticPr fontId="2"/>
  </si>
  <si>
    <t>中国146号</t>
    <phoneticPr fontId="2"/>
  </si>
  <si>
    <t>みなちから</t>
    <phoneticPr fontId="2"/>
  </si>
  <si>
    <t>ﾓﾐﾛﾏﾝ</t>
  </si>
  <si>
    <t>関東飼226号</t>
    <rPh sb="6" eb="7">
      <t>ゴウ</t>
    </rPh>
    <phoneticPr fontId="2"/>
  </si>
  <si>
    <t>ﾘｰﾌｽﾀｰ</t>
  </si>
  <si>
    <t>夢あおば</t>
  </si>
  <si>
    <t>北陸187号</t>
    <rPh sb="0" eb="2">
      <t>ホクリク</t>
    </rPh>
    <rPh sb="5" eb="6">
      <t>ゴウ</t>
    </rPh>
    <phoneticPr fontId="2"/>
  </si>
  <si>
    <t>あきいいな</t>
    <phoneticPr fontId="2"/>
  </si>
  <si>
    <t>とうもろこし</t>
    <phoneticPr fontId="2"/>
  </si>
  <si>
    <t>32K61/Germana</t>
    <phoneticPr fontId="2"/>
  </si>
  <si>
    <t>ﾊﾟｲｵﾆｱ122日</t>
    <phoneticPr fontId="2"/>
  </si>
  <si>
    <t>34N84</t>
  </si>
  <si>
    <t>ﾊﾟｲｵﾆｱ108日、ﾊﾟｲｵﾆｱ110日</t>
    <phoneticPr fontId="2"/>
  </si>
  <si>
    <t>9F046</t>
    <phoneticPr fontId="2"/>
  </si>
  <si>
    <t>GX9318、ｸﾐｱｲﾃﾞﾝﾄ127N</t>
    <phoneticPr fontId="2"/>
  </si>
  <si>
    <t>とうもろこし</t>
  </si>
  <si>
    <t>KD580</t>
    <phoneticPr fontId="2"/>
  </si>
  <si>
    <t>ｺﾞｰﾙﾄﾞﾃﾞﾝﾄKD580</t>
    <phoneticPr fontId="2"/>
  </si>
  <si>
    <t>KD641</t>
    <phoneticPr fontId="2"/>
  </si>
  <si>
    <t>ｺﾞｰﾙﾄﾞﾃﾞﾝﾄKD641</t>
    <phoneticPr fontId="2"/>
  </si>
  <si>
    <t>KD671</t>
    <phoneticPr fontId="2"/>
  </si>
  <si>
    <t>ｺﾞｰﾙﾄﾞﾃﾞﾝﾄKD671、KE0652A</t>
    <phoneticPr fontId="2"/>
  </si>
  <si>
    <t>KD731</t>
    <phoneticPr fontId="2"/>
  </si>
  <si>
    <t>ｺﾞｰﾙﾄﾞﾃﾞﾝﾄKD731</t>
    <phoneticPr fontId="2"/>
  </si>
  <si>
    <t>KD777N</t>
    <phoneticPr fontId="2"/>
  </si>
  <si>
    <t>KD777New、ｺﾞｰﾙﾄﾞﾃﾞﾝﾄKD777New、KE7750B、ｺﾞｰﾙﾄﾞﾃﾞﾝﾄﾆｭｰｽﾘｰｾﾌﾞﾝ</t>
    <phoneticPr fontId="2"/>
  </si>
  <si>
    <t>ｽﾉｰﾃﾞﾝﾄ115</t>
    <phoneticPr fontId="2"/>
  </si>
  <si>
    <t>LG3490</t>
    <phoneticPr fontId="2"/>
  </si>
  <si>
    <t>ｽﾉｰﾃﾞﾝﾄ108、LG3490</t>
    <phoneticPr fontId="2"/>
  </si>
  <si>
    <t>LG3520</t>
    <phoneticPr fontId="2"/>
  </si>
  <si>
    <t>ｽﾉｰﾃﾞﾝﾄ110、ﾛｲﾔﾙﾃﾞﾝﾄ110</t>
    <phoneticPr fontId="2"/>
  </si>
  <si>
    <t>NS118S</t>
    <phoneticPr fontId="2"/>
  </si>
  <si>
    <t>NS118ｽｰﾊﾟｰ、ｻｲﾚｰｼﾞｺｰﾝNS118ｽｰﾊﾟｰ、KE1671A</t>
    <phoneticPr fontId="2"/>
  </si>
  <si>
    <t>NS129S</t>
    <phoneticPr fontId="2"/>
  </si>
  <si>
    <t>ｻｲﾚｰｼﾞｺｰﾝNS129ｽｰﾊﾟｰ</t>
    <phoneticPr fontId="2"/>
  </si>
  <si>
    <t>ﾊﾟｲｵﾆｱ115日</t>
    <rPh sb="9" eb="10">
      <t>ニチ</t>
    </rPh>
    <phoneticPr fontId="2"/>
  </si>
  <si>
    <t>P1690</t>
    <phoneticPr fontId="2"/>
  </si>
  <si>
    <t>P2088</t>
    <phoneticPr fontId="2"/>
  </si>
  <si>
    <t>ﾊﾟｲｵﾆｱ118日</t>
    <rPh sb="9" eb="10">
      <t>ニチ</t>
    </rPh>
    <phoneticPr fontId="2"/>
  </si>
  <si>
    <t>P2105</t>
    <phoneticPr fontId="2"/>
  </si>
  <si>
    <t>ﾊﾟｲｵﾆｱ123日</t>
    <rPh sb="9" eb="10">
      <t>ニチ</t>
    </rPh>
    <phoneticPr fontId="2"/>
  </si>
  <si>
    <t>P2307</t>
    <phoneticPr fontId="2"/>
  </si>
  <si>
    <t>ﾊﾟｲｵﾆｱ125日</t>
    <rPh sb="9" eb="10">
      <t>ニチ</t>
    </rPh>
    <phoneticPr fontId="2"/>
  </si>
  <si>
    <t>P3577</t>
    <phoneticPr fontId="2"/>
  </si>
  <si>
    <t>ﾊﾟｲｵﾆｱ135日</t>
    <rPh sb="9" eb="10">
      <t>ニチ</t>
    </rPh>
    <phoneticPr fontId="2"/>
  </si>
  <si>
    <t>PI2008</t>
    <phoneticPr fontId="2"/>
  </si>
  <si>
    <t>ｽﾉｰﾃﾞﾝﾄおとは</t>
    <phoneticPr fontId="2"/>
  </si>
  <si>
    <t>SH2821</t>
    <phoneticPr fontId="2"/>
  </si>
  <si>
    <t>ｽﾉｰﾃﾞﾝﾄ125T</t>
    <phoneticPr fontId="2"/>
  </si>
  <si>
    <t>SH2933</t>
    <phoneticPr fontId="2"/>
  </si>
  <si>
    <t>ｽﾉｰﾃﾞﾝﾄ夏皇</t>
    <rPh sb="7" eb="8">
      <t>ナツ</t>
    </rPh>
    <rPh sb="8" eb="9">
      <t>）</t>
    </rPh>
    <phoneticPr fontId="2"/>
  </si>
  <si>
    <t>SH4681</t>
    <phoneticPr fontId="2"/>
  </si>
  <si>
    <t>SH4812</t>
    <phoneticPr fontId="2"/>
  </si>
  <si>
    <t>ｽﾉｰﾃﾞﾝﾄSH4812</t>
    <phoneticPr fontId="2"/>
  </si>
  <si>
    <t>SH5702</t>
  </si>
  <si>
    <t>SH5702（ｽﾉｰﾃﾞﾝﾄ118R）</t>
  </si>
  <si>
    <t>ﾀｶﾈｽﾀｰ</t>
    <phoneticPr fontId="2"/>
  </si>
  <si>
    <t>長交C949号</t>
    <rPh sb="6" eb="7">
      <t>ゴウ</t>
    </rPh>
    <phoneticPr fontId="2"/>
  </si>
  <si>
    <t>ゆめそだち</t>
    <phoneticPr fontId="2"/>
  </si>
  <si>
    <t>九交B78号</t>
    <rPh sb="0" eb="1">
      <t>キュウ</t>
    </rPh>
    <rPh sb="1" eb="2">
      <t>コウ</t>
    </rPh>
    <rPh sb="5" eb="6">
      <t>ゴウ</t>
    </rPh>
    <phoneticPr fontId="2"/>
  </si>
  <si>
    <t>DK789、ｺﾞｰﾙﾃﾞﾝﾄ1106</t>
    <phoneticPr fontId="2"/>
  </si>
  <si>
    <t>DKC61-24、ｽﾉｰﾃﾞﾝﾄ118</t>
    <phoneticPr fontId="2"/>
  </si>
  <si>
    <t>GX5006、ｸﾐｱｲﾃﾞﾝﾄ123</t>
    <phoneticPr fontId="2"/>
  </si>
  <si>
    <t>KD777、ｺﾞｰﾙﾄﾞﾃﾞﾝﾄKD777</t>
    <phoneticPr fontId="2"/>
  </si>
  <si>
    <t>NS68、ｻｲﾚｰｼﾞｺｰﾝ早生</t>
    <phoneticPr fontId="2"/>
  </si>
  <si>
    <t>P3160</t>
  </si>
  <si>
    <t>P3470、ﾊﾟｲｵﾆｱ127日、3470</t>
    <rPh sb="15" eb="16">
      <t>ニチ</t>
    </rPh>
    <phoneticPr fontId="2"/>
  </si>
  <si>
    <t>SH3815、ｽﾉｰﾃﾞﾝﾄ125わかば</t>
    <phoneticPr fontId="2"/>
  </si>
  <si>
    <t>SH9904、ｽﾉｰﾃﾞﾝﾄ王夏</t>
    <phoneticPr fontId="2"/>
  </si>
  <si>
    <t>TX1334、ﾛｲﾔﾙﾃﾞﾝﾄTX1334</t>
    <phoneticPr fontId="2"/>
  </si>
  <si>
    <t>TX120、ﾛｲﾔﾙﾃﾞﾝﾄ120、TX448</t>
    <phoneticPr fontId="2"/>
  </si>
  <si>
    <t>TX158、ﾛｲﾔﾙﾃﾞﾝﾄTX125</t>
    <phoneticPr fontId="2"/>
  </si>
  <si>
    <t>TX201、ﾛｲﾔﾙﾃﾞﾝﾄ110</t>
    <phoneticPr fontId="2"/>
  </si>
  <si>
    <t>XE8915、ｸﾐｱｲﾃﾞﾝﾄ113</t>
    <phoneticPr fontId="2"/>
  </si>
  <si>
    <t>ZX5198、Z-corn115</t>
    <phoneticPr fontId="2"/>
  </si>
  <si>
    <t>1F020</t>
    <phoneticPr fontId="2"/>
  </si>
  <si>
    <t>ZX7251、Z-Corn125</t>
    <phoneticPr fontId="2"/>
  </si>
  <si>
    <t>DH522（Z-corn112）</t>
    <phoneticPr fontId="2"/>
  </si>
  <si>
    <t>ZX7605、Z-corn120</t>
    <phoneticPr fontId="2"/>
  </si>
  <si>
    <t>ZX8486、Z-corn128</t>
    <phoneticPr fontId="2"/>
  </si>
  <si>
    <t>ｾｼﾘｱ、ﾊﾟｲｵﾆｱ115日</t>
    <phoneticPr fontId="2"/>
  </si>
  <si>
    <t>ｿﾙｶﾞﾑ</t>
    <phoneticPr fontId="2"/>
  </si>
  <si>
    <t>BMRｽｨｰﾄ</t>
    <phoneticPr fontId="2"/>
  </si>
  <si>
    <t>SSR4、SSR8bmr</t>
    <phoneticPr fontId="2"/>
  </si>
  <si>
    <t>KSO-SG2</t>
    <phoneticPr fontId="2"/>
  </si>
  <si>
    <t>KCS404、高消化ｿﾙｺﾞｰ</t>
    <phoneticPr fontId="2"/>
  </si>
  <si>
    <t>KSO-SG5</t>
    <phoneticPr fontId="2"/>
  </si>
  <si>
    <t>NS-V、ﾐﾆｿﾙｺﾞｰ</t>
    <phoneticPr fontId="2"/>
  </si>
  <si>
    <t>TDNｿﾙｺﾞｰ</t>
    <phoneticPr fontId="2"/>
  </si>
  <si>
    <t>NS-A300</t>
    <phoneticPr fontId="2"/>
  </si>
  <si>
    <t>九州交3号</t>
    <rPh sb="0" eb="2">
      <t>キュウシュウ</t>
    </rPh>
    <rPh sb="2" eb="3">
      <t>コウ</t>
    </rPh>
    <rPh sb="4" eb="5">
      <t>ゴウ</t>
    </rPh>
    <phoneticPr fontId="2"/>
  </si>
  <si>
    <t>元気ｿﾙｺﾞｰ</t>
    <rPh sb="0" eb="2">
      <t>ゲンキ</t>
    </rPh>
    <phoneticPr fontId="2"/>
  </si>
  <si>
    <t>KCS108</t>
    <phoneticPr fontId="2"/>
  </si>
  <si>
    <t>ｺﾞｰﾙﾄﾞｿﾙｺﾞｰⅡ</t>
    <phoneticPr fontId="2"/>
  </si>
  <si>
    <t>ｼｭｰｸﾛｿﾙｺﾞｰ405</t>
    <phoneticPr fontId="2"/>
  </si>
  <si>
    <t>FS902、ﾋﾞｯｸﾞｼｭｶﾞｰｿﾙｺﾞｰ</t>
    <phoneticPr fontId="2"/>
  </si>
  <si>
    <t>ｽｽﾞﾎ</t>
    <phoneticPr fontId="2"/>
  </si>
  <si>
    <t>ﾆｭｰﾐﾉﾘ</t>
    <phoneticPr fontId="2"/>
  </si>
  <si>
    <t>ｽﾀﾞｯｸｽ</t>
    <phoneticPr fontId="2"/>
  </si>
  <si>
    <t>SX11</t>
    <phoneticPr fontId="2"/>
  </si>
  <si>
    <t>短尺ｿﾙｺﾞｰ</t>
    <rPh sb="0" eb="2">
      <t>タンジャク</t>
    </rPh>
    <phoneticPr fontId="2"/>
  </si>
  <si>
    <t>天高</t>
    <rPh sb="0" eb="1">
      <t>テン</t>
    </rPh>
    <rPh sb="1" eb="2">
      <t>タカ</t>
    </rPh>
    <phoneticPr fontId="2"/>
  </si>
  <si>
    <t>ﾆｭｰﾄﾛﾋﾟｯｸ</t>
    <phoneticPr fontId="2"/>
  </si>
  <si>
    <t>ZR860、ﾄﾛﾋﾟｶﾙ、Newﾄﾛﾋﾟｶﾙｿﾙｺﾞｰ</t>
    <phoneticPr fontId="2"/>
  </si>
  <si>
    <t>ﾊｲｸﾞﾚﾝｿﾙｺﾞｰ</t>
    <phoneticPr fontId="2"/>
  </si>
  <si>
    <t>GS401、GS408、ﾊｲｸﾞﾚﾝｿﾙｺﾞｰ</t>
    <phoneticPr fontId="2"/>
  </si>
  <si>
    <t>ﾊｲﾌﾞﾘｯﾄﾞｿﾙｺﾞｰ</t>
    <phoneticPr fontId="2"/>
  </si>
  <si>
    <t>KCS111、FS306、HS-G、KCS104 等、H-03、FS403</t>
    <rPh sb="25" eb="26">
      <t>トウ</t>
    </rPh>
    <phoneticPr fontId="2"/>
  </si>
  <si>
    <t>ﾒｰﾄﾙｿﾙｺﾞｰ</t>
    <phoneticPr fontId="2"/>
  </si>
  <si>
    <t>8080、ﾈｵ･ｴﾈﾙｷﾞｰ</t>
    <phoneticPr fontId="2"/>
  </si>
  <si>
    <t>華青葉</t>
  </si>
  <si>
    <t>東山交34号</t>
    <phoneticPr fontId="2"/>
  </si>
  <si>
    <t>秋立</t>
  </si>
  <si>
    <t>風立</t>
    <phoneticPr fontId="2"/>
  </si>
  <si>
    <t>東山交11号</t>
    <rPh sb="0" eb="2">
      <t>トウサン</t>
    </rPh>
    <rPh sb="2" eb="3">
      <t>コウ</t>
    </rPh>
    <rPh sb="5" eb="6">
      <t>ゴウ</t>
    </rPh>
    <phoneticPr fontId="2"/>
  </si>
  <si>
    <t>葉月</t>
    <phoneticPr fontId="2"/>
  </si>
  <si>
    <t>東山交21号</t>
    <rPh sb="0" eb="2">
      <t>トウサン</t>
    </rPh>
    <rPh sb="2" eb="3">
      <t>コウ</t>
    </rPh>
    <rPh sb="5" eb="6">
      <t>ゴウ</t>
    </rPh>
    <phoneticPr fontId="2"/>
  </si>
  <si>
    <t>涼風</t>
    <phoneticPr fontId="2"/>
  </si>
  <si>
    <t>東山交31号</t>
    <rPh sb="0" eb="2">
      <t>ヒガシヤマ</t>
    </rPh>
    <rPh sb="2" eb="3">
      <t>コウ</t>
    </rPh>
    <rPh sb="5" eb="6">
      <t>ゴウ</t>
    </rPh>
    <phoneticPr fontId="2"/>
  </si>
  <si>
    <t>FS501、高糖分ｿﾙｺﾞｰ</t>
    <phoneticPr fontId="2"/>
  </si>
  <si>
    <t>GW11、ｸﾐｱｲｿﾙｶﾞﾑ2号</t>
    <phoneticPr fontId="2"/>
  </si>
  <si>
    <t>KCS105、ｽｰﾊﾟｰｼｭｶﾞｰｿﾙｺﾞｰ、ｽｰﾊﾟｰｼｭｶﾞｰ</t>
    <phoneticPr fontId="2"/>
  </si>
  <si>
    <t>KS-2、ﾗｯｷｰｿﾙｺﾞｰ</t>
    <phoneticPr fontId="2"/>
  </si>
  <si>
    <t>ﾗｯｷｰｿﾙｺﾞｰNeo</t>
    <phoneticPr fontId="2"/>
  </si>
  <si>
    <t>P988、ﾊﾟｲｵﾆｱｿﾙｺﾞｰ</t>
    <phoneticPr fontId="2"/>
  </si>
  <si>
    <t>SX17、ｽﾀﾞｯｸｽ316</t>
    <phoneticPr fontId="2"/>
  </si>
  <si>
    <t>ﾄｳﾐﾂA号ｿﾙｺﾞｰ</t>
    <rPh sb="5" eb="6">
      <t>ゴウ</t>
    </rPh>
    <phoneticPr fontId="2"/>
  </si>
  <si>
    <t>X8361A、ﾄｳﾐﾂA号</t>
    <phoneticPr fontId="2"/>
  </si>
  <si>
    <t>グランデソルゴー</t>
    <phoneticPr fontId="2"/>
  </si>
  <si>
    <t>ｼｭｶﾞｰｸﾞﾚｲｽﾞ</t>
    <phoneticPr fontId="2"/>
  </si>
  <si>
    <t>SugerGraze、甘味ｿﾙｺﾞｰ、SG-1A、ｸﾐｱｲｿﾙｶﾞﾑﾊﾁﾐﾂ、ｼｭｶﾞｰｸﾞﾚｲｽﾞﾊﾁﾐﾂ</t>
    <rPh sb="11" eb="13">
      <t>カンミ</t>
    </rPh>
    <phoneticPr fontId="2"/>
  </si>
  <si>
    <t>HS-G</t>
    <phoneticPr fontId="2"/>
  </si>
  <si>
    <t>ﾀｷｲのﾊｲﾌﾞﾘｯﾄﾞｿﾙｺﾞｰ</t>
    <phoneticPr fontId="2"/>
  </si>
  <si>
    <t>FS1261</t>
    <phoneticPr fontId="2"/>
  </si>
  <si>
    <t>雪印ﾊｲﾌﾞﾘｯﾄﾞｿﾙｺﾞｰ</t>
    <rPh sb="0" eb="2">
      <t>ユキジルシ</t>
    </rPh>
    <phoneticPr fontId="2"/>
  </si>
  <si>
    <t>ｿﾙｶﾞﾑ（ｽｰﾀﾞﾝ）</t>
    <phoneticPr fontId="2"/>
  </si>
  <si>
    <t>KSO-SUG3</t>
    <phoneticPr fontId="2"/>
  </si>
  <si>
    <t>HS-8S、ｽｰﾀﾞﾝｸﾞﾗｽ乾草</t>
    <phoneticPr fontId="2"/>
  </si>
  <si>
    <t>KSO-SUG4</t>
    <phoneticPr fontId="2"/>
  </si>
  <si>
    <t>KCS209、ｼｭｶﾞｰｽﾘﾑ</t>
    <phoneticPr fontId="2"/>
  </si>
  <si>
    <t>KSO-SUG5</t>
    <phoneticPr fontId="2"/>
  </si>
  <si>
    <t>KCS207、ｻﾏｰﾍﾞｰﾗｰ細茎、ｻﾏｰﾍﾞｲﾗｰ細茎、KCS-207</t>
    <rPh sb="15" eb="16">
      <t>ホソ</t>
    </rPh>
    <rPh sb="16" eb="17">
      <t>クキ</t>
    </rPh>
    <phoneticPr fontId="2"/>
  </si>
  <si>
    <t>ｽｰﾊﾟｰﾀﾞﾝ2</t>
    <phoneticPr fontId="2"/>
  </si>
  <si>
    <t>ﾛｰﾙｷﾝｸﾞ、ねまへらそう、まきまきｽｰﾀﾞﾝ</t>
    <phoneticPr fontId="2"/>
  </si>
  <si>
    <t>ｽﾌﾟﾘﾝﾄ</t>
    <phoneticPr fontId="2"/>
  </si>
  <si>
    <t>ﾘｯﾁｽｰﾀﾞﾝ</t>
    <phoneticPr fontId="2"/>
  </si>
  <si>
    <t>ﾊﾟｲﾊﾟｰ</t>
    <phoneticPr fontId="2"/>
  </si>
  <si>
    <t>PIPER、ﾊﾟｲﾊﾟｰｽｰﾀﾞﾝ、ｽｰﾀﾞﾝﾊﾟｲﾊﾟｰ</t>
    <phoneticPr fontId="2"/>
  </si>
  <si>
    <t>ﾍｲｽｰﾀﾞﾝ</t>
  </si>
  <si>
    <t>HSK-1、HS-K1</t>
    <phoneticPr fontId="2"/>
  </si>
  <si>
    <t>ﾍﾞｰﾙｽｰﾀﾞﾝ</t>
    <phoneticPr fontId="2"/>
  </si>
  <si>
    <t>HS9401、HS=9401、HS-9401</t>
    <phoneticPr fontId="2"/>
  </si>
  <si>
    <t>HS-67、ﾄｯﾌﾟｽｰﾀﾞﾝ</t>
    <phoneticPr fontId="2"/>
  </si>
  <si>
    <t>PC3079、ﾄﾞﾗｲｽｰﾀﾞﾝⅡ</t>
    <phoneticPr fontId="2"/>
  </si>
  <si>
    <t>うまかろｰる</t>
  </si>
  <si>
    <t>ニューダン</t>
    <phoneticPr fontId="2"/>
  </si>
  <si>
    <t>ﾈｵうまかろーる</t>
    <phoneticPr fontId="2"/>
  </si>
  <si>
    <t>ﾋｴ類（ﾋｴ、ｱﾜ、ｷﾋﾞ）</t>
    <rPh sb="2" eb="3">
      <t>ルイ</t>
    </rPh>
    <phoneticPr fontId="2"/>
  </si>
  <si>
    <t>KSO-JBM2</t>
    <phoneticPr fontId="2"/>
  </si>
  <si>
    <t>ｸﾞﾘｰﾝﾐﾚｯﾄ中生、ｸﾞﾘｰﾝﾐﾚｯﾄ</t>
    <phoneticPr fontId="2"/>
  </si>
  <si>
    <t>KSO-JBM3</t>
    <phoneticPr fontId="2"/>
  </si>
  <si>
    <t>ｸﾞﾘｰﾝﾐﾚｯﾄ晩生</t>
    <phoneticPr fontId="2"/>
  </si>
  <si>
    <t>ｻﾏｰﾐﾚｯﾄ</t>
    <phoneticPr fontId="2"/>
  </si>
  <si>
    <t>ｼﾞｬｰﾏﾝｽﾄﾚｲﾝR</t>
    <phoneticPr fontId="2"/>
  </si>
  <si>
    <t>ｲﾀﾘｱﾝﾐﾚｯﾄR</t>
  </si>
  <si>
    <t>ｼﾛﾋｴ</t>
    <phoneticPr fontId="2"/>
  </si>
  <si>
    <t>ｼﾛﾋﾞｴ、白ﾋｴ、白ﾋﾞｴ</t>
    <rPh sb="6" eb="7">
      <t>シロ</t>
    </rPh>
    <rPh sb="10" eb="11">
      <t>シロ</t>
    </rPh>
    <phoneticPr fontId="2"/>
  </si>
  <si>
    <t>青葉ﾐﾚｯﾄ</t>
    <phoneticPr fontId="2"/>
  </si>
  <si>
    <t>ｱｵﾊﾞﾐﾚｯﾄ</t>
    <phoneticPr fontId="2"/>
  </si>
  <si>
    <t>ｸﾞﾘｰﾝﾐﾚｯﾄ</t>
  </si>
  <si>
    <t>ｼｺｸﾋﾞｴ</t>
    <phoneticPr fontId="2"/>
  </si>
  <si>
    <t>在来種</t>
  </si>
  <si>
    <t>雪印系、ｼｺｸﾋﾞｴ</t>
    <phoneticPr fontId="2"/>
  </si>
  <si>
    <t>ｴﾝﾊﾞｸ､ｱｳｪﾅｽﾄﾘｺﾞｻ</t>
    <phoneticPr fontId="2"/>
  </si>
  <si>
    <t>K78R7</t>
    <phoneticPr fontId="2"/>
  </si>
  <si>
    <t>ｱｰﾘｰｷﾝｸﾞ</t>
    <phoneticPr fontId="2"/>
  </si>
  <si>
    <t>ｱﾑﾘ2</t>
    <phoneticPr fontId="2"/>
  </si>
  <si>
    <t>ｱﾑﾘⅡ</t>
  </si>
  <si>
    <t>韋駄天</t>
    <rPh sb="0" eb="3">
      <t>イダテン</t>
    </rPh>
    <phoneticPr fontId="2"/>
  </si>
  <si>
    <t>ｳﾙﾄﾗﾊﾔﾃ韋駄天</t>
    <rPh sb="7" eb="10">
      <t>イダテン</t>
    </rPh>
    <phoneticPr fontId="2"/>
  </si>
  <si>
    <t>ｳｴｽﾄ</t>
  </si>
  <si>
    <t>ｽﾋﾟｰﾄﾞｽﾜﾛｰ</t>
    <phoneticPr fontId="2"/>
  </si>
  <si>
    <t>九州14号</t>
    <rPh sb="0" eb="2">
      <t>キュウシュウ</t>
    </rPh>
    <rPh sb="4" eb="5">
      <t>ゴウ</t>
    </rPh>
    <phoneticPr fontId="2"/>
  </si>
  <si>
    <t>たちあかね</t>
  </si>
  <si>
    <t>たちいぶき</t>
  </si>
  <si>
    <t>とちゆたか</t>
  </si>
  <si>
    <t>ﾆｭｰｵｰﾙﾏｲﾃｨ</t>
  </si>
  <si>
    <t>はえいぶき</t>
  </si>
  <si>
    <t>隼</t>
    <rPh sb="0" eb="1">
      <t>ハヤ</t>
    </rPh>
    <phoneticPr fontId="2"/>
  </si>
  <si>
    <t>ｽｰﾊﾟｰﾊﾔﾃ隼、ｽｰﾊﾟｰﾊﾔﾃ</t>
    <phoneticPr fontId="2"/>
  </si>
  <si>
    <t>ﾍｲｵｰﾂ</t>
    <phoneticPr fontId="2"/>
  </si>
  <si>
    <t>ｱｳｪﾅｽﾄﾘｺﾞｻﾍｲｵｰﾂ</t>
    <phoneticPr fontId="2"/>
  </si>
  <si>
    <t>極早生ｽﾌﾟﾘﾝﾀｰ</t>
  </si>
  <si>
    <t>ｽﾌﾟﾘﾝﾀｰ</t>
    <phoneticPr fontId="2"/>
  </si>
  <si>
    <t>前進</t>
    <phoneticPr fontId="2"/>
  </si>
  <si>
    <t>ｱｰﾘｰｸｨｰﾝ</t>
  </si>
  <si>
    <t>ｴﾝﾀﾞｯｸｽ</t>
  </si>
  <si>
    <t>ｵｰｽﾄｴﾝﾊﾞｸ</t>
    <phoneticPr fontId="2"/>
  </si>
  <si>
    <t>ﾊﾔﾃ</t>
  </si>
  <si>
    <t>KSO-OT3</t>
    <phoneticPr fontId="2"/>
  </si>
  <si>
    <t>ヒットマン</t>
    <phoneticPr fontId="2"/>
  </si>
  <si>
    <t>乾草えん麦、SS1A</t>
    <phoneticPr fontId="2"/>
  </si>
  <si>
    <t>ﾗｲﾑｷﾞ､ﾗｲｺﾑｷﾞ</t>
    <phoneticPr fontId="2"/>
  </si>
  <si>
    <t>KSO-RYE1</t>
    <phoneticPr fontId="2"/>
  </si>
  <si>
    <t>ﾊﾙﾐﾄﾞﾘ</t>
    <phoneticPr fontId="2"/>
  </si>
  <si>
    <t>ｷﾝｸﾞﾗｲ麦</t>
  </si>
  <si>
    <t>ｷﾝｸﾞﾗｲﾑｷﾞ</t>
    <phoneticPr fontId="2"/>
  </si>
  <si>
    <t>ﾗｲ太郎</t>
  </si>
  <si>
    <t>春一番</t>
  </si>
  <si>
    <t>ｻﾑｻｼﾗｽﾞ</t>
  </si>
  <si>
    <t>大麦</t>
    <rPh sb="0" eb="2">
      <t>オオムギ</t>
    </rPh>
    <phoneticPr fontId="2"/>
  </si>
  <si>
    <t>ﾜｾﾄﾞﾘ2条</t>
    <phoneticPr fontId="2"/>
  </si>
  <si>
    <t>ﾃｵｼﾝﾄ</t>
    <phoneticPr fontId="2"/>
  </si>
  <si>
    <t>大島在来種</t>
  </si>
  <si>
    <t>飼料ｶﾌﾞ</t>
    <rPh sb="0" eb="2">
      <t>シリョウ</t>
    </rPh>
    <phoneticPr fontId="2"/>
  </si>
  <si>
    <t>下総大蕪</t>
    <phoneticPr fontId="2"/>
  </si>
  <si>
    <t>下総ｶﾌﾞ</t>
    <phoneticPr fontId="2"/>
  </si>
  <si>
    <t>※　都道府県からの報告等</t>
    <rPh sb="2" eb="6">
      <t>トドウフケン</t>
    </rPh>
    <rPh sb="9" eb="11">
      <t>ホウコク</t>
    </rPh>
    <rPh sb="11" eb="12">
      <t>トウ</t>
    </rPh>
    <phoneticPr fontId="2"/>
  </si>
  <si>
    <t>商品名等（※１）</t>
    <rPh sb="0" eb="3">
      <t>ショウヒンメイ</t>
    </rPh>
    <rPh sb="3" eb="4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</si>
</sst>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游ゴシック Light"/>
      <family val="3"/>
      <charset val="128"/>
      <scheme val="major"/>
    </font>
    <font>
      <sz val="6"/>
      <name val="ＭＳ Ｐゴシック"/>
      <family val="3"/>
      <charset val="128"/>
    </font>
    <font>
      <sz val="22"/>
      <name val="游ゴシック Light"/>
      <family val="3"/>
      <charset val="128"/>
      <scheme val="major"/>
    </font>
    <font>
      <sz val="12"/>
      <name val="游ゴシック Light"/>
      <family val="3"/>
      <charset val="128"/>
      <scheme val="major"/>
    </font>
    <font>
      <b/>
      <sz val="11"/>
      <name val="游ゴシック Light"/>
      <family val="3"/>
      <charset val="128"/>
      <scheme val="major"/>
    </font>
    <font>
      <sz val="10"/>
      <name val="游ゴシック Light"/>
      <family val="3"/>
      <charset val="128"/>
      <scheme val="major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1" fillId="0" borderId="1" xfId="0" applyFont="1" applyBorder="1" applyAlignment="1">
      <alignment vertical="distributed"/>
    </xf>
    <xf numFmtId="0" fontId="1" fillId="0" borderId="4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vertical="distributed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yperlink" xfId="1" xr:uid="{00000000-000B-0000-0000-000008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D76F7-848E-4942-BB18-D8F39093CD9B}">
  <sheetPr>
    <pageSetUpPr fitToPage="1"/>
  </sheetPr>
  <dimension ref="B1:T247"/>
  <sheetViews>
    <sheetView tabSelected="1" view="pageBreakPreview" zoomScaleNormal="100" zoomScaleSheetLayoutView="100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W14" sqref="W14"/>
    </sheetView>
  </sheetViews>
  <sheetFormatPr defaultColWidth="9" defaultRowHeight="18" x14ac:dyDescent="0.15"/>
  <cols>
    <col min="1" max="1" width="4.75" style="2" customWidth="1"/>
    <col min="2" max="2" width="17.375" style="1" customWidth="1"/>
    <col min="3" max="3" width="18.625" style="2" customWidth="1"/>
    <col min="4" max="4" width="42.25" style="2" customWidth="1"/>
    <col min="5" max="19" width="5.125" style="2" customWidth="1"/>
    <col min="20" max="20" width="4.875" style="2" customWidth="1"/>
    <col min="21" max="21" width="5.125" style="2" customWidth="1"/>
    <col min="22" max="16384" width="9" style="2"/>
  </cols>
  <sheetData>
    <row r="1" spans="2:20" ht="6.75" customHeight="1" x14ac:dyDescent="0.15"/>
    <row r="2" spans="2:20" ht="24" customHeight="1" x14ac:dyDescent="0.15">
      <c r="B2" s="3" t="s">
        <v>0</v>
      </c>
    </row>
    <row r="3" spans="2:20" ht="19.5" x14ac:dyDescent="0.15">
      <c r="B3" s="33" t="s">
        <v>1</v>
      </c>
      <c r="C3" s="4"/>
      <c r="O3" s="1"/>
      <c r="P3" s="1"/>
      <c r="Q3" s="1"/>
    </row>
    <row r="4" spans="2:20" ht="15" customHeight="1" x14ac:dyDescent="0.15">
      <c r="B4" s="34" t="s">
        <v>2</v>
      </c>
      <c r="C4" s="35" t="s">
        <v>3</v>
      </c>
      <c r="D4" s="40" t="s">
        <v>404</v>
      </c>
      <c r="E4" s="38" t="s">
        <v>4</v>
      </c>
      <c r="F4" s="38"/>
      <c r="G4" s="38"/>
      <c r="H4" s="38"/>
      <c r="I4" s="38"/>
      <c r="J4" s="38"/>
      <c r="K4" s="38" t="s">
        <v>5</v>
      </c>
      <c r="L4" s="38"/>
      <c r="M4" s="38"/>
      <c r="N4" s="38"/>
      <c r="O4" s="38"/>
      <c r="P4" s="38"/>
      <c r="Q4" s="38"/>
      <c r="R4" s="38"/>
      <c r="S4" s="38"/>
      <c r="T4" s="38" t="s">
        <v>6</v>
      </c>
    </row>
    <row r="5" spans="2:20" ht="15" customHeight="1" x14ac:dyDescent="0.15">
      <c r="B5" s="34"/>
      <c r="C5" s="36"/>
      <c r="D5" s="36"/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  <c r="O5" s="6" t="s">
        <v>7</v>
      </c>
      <c r="P5" s="6" t="s">
        <v>18</v>
      </c>
      <c r="Q5" s="6" t="s">
        <v>19</v>
      </c>
      <c r="R5" s="6" t="s">
        <v>20</v>
      </c>
      <c r="S5" s="6" t="s">
        <v>21</v>
      </c>
      <c r="T5" s="39"/>
    </row>
    <row r="6" spans="2:20" ht="15" customHeight="1" x14ac:dyDescent="0.15">
      <c r="B6" s="34"/>
      <c r="C6" s="36"/>
      <c r="D6" s="36"/>
      <c r="E6" s="7"/>
      <c r="F6" s="7"/>
      <c r="G6" s="7"/>
      <c r="H6" s="7"/>
      <c r="I6" s="7"/>
      <c r="J6" s="7" t="s">
        <v>22</v>
      </c>
      <c r="K6" s="7"/>
      <c r="L6" s="7"/>
      <c r="M6" s="7"/>
      <c r="N6" s="7"/>
      <c r="O6" s="7"/>
      <c r="P6" s="7"/>
      <c r="Q6" s="7"/>
      <c r="R6" s="7"/>
      <c r="S6" s="7"/>
      <c r="T6" s="39"/>
    </row>
    <row r="7" spans="2:20" ht="15" customHeight="1" x14ac:dyDescent="0.15">
      <c r="B7" s="34"/>
      <c r="C7" s="37"/>
      <c r="D7" s="37"/>
      <c r="E7" s="9" t="s">
        <v>25</v>
      </c>
      <c r="F7" s="9" t="s">
        <v>26</v>
      </c>
      <c r="G7" s="9" t="s">
        <v>27</v>
      </c>
      <c r="H7" s="9" t="s">
        <v>28</v>
      </c>
      <c r="I7" s="9" t="s">
        <v>29</v>
      </c>
      <c r="J7" s="9" t="s">
        <v>7</v>
      </c>
      <c r="K7" s="9" t="s">
        <v>30</v>
      </c>
      <c r="L7" s="9" t="s">
        <v>31</v>
      </c>
      <c r="M7" s="9" t="s">
        <v>7</v>
      </c>
      <c r="N7" s="9" t="s">
        <v>15</v>
      </c>
      <c r="O7" s="9" t="s">
        <v>32</v>
      </c>
      <c r="P7" s="9" t="s">
        <v>15</v>
      </c>
      <c r="Q7" s="9" t="s">
        <v>23</v>
      </c>
      <c r="R7" s="9" t="s">
        <v>33</v>
      </c>
      <c r="S7" s="9" t="s">
        <v>24</v>
      </c>
      <c r="T7" s="39"/>
    </row>
    <row r="8" spans="2:20" ht="15" customHeight="1" x14ac:dyDescent="0.15">
      <c r="B8" s="5"/>
      <c r="C8" s="9"/>
      <c r="D8" s="10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8"/>
    </row>
    <row r="9" spans="2:20" ht="15" customHeight="1" x14ac:dyDescent="0.15">
      <c r="B9" s="11" t="s">
        <v>34</v>
      </c>
      <c r="C9" s="12" t="s">
        <v>35</v>
      </c>
      <c r="D9" s="10" t="s">
        <v>36</v>
      </c>
      <c r="E9" s="5"/>
      <c r="F9" s="5"/>
      <c r="G9" s="5"/>
      <c r="H9" s="5"/>
      <c r="I9" s="5"/>
      <c r="J9" s="5"/>
      <c r="K9" s="13"/>
      <c r="L9" s="5"/>
      <c r="M9" s="5"/>
      <c r="N9" s="13" t="s">
        <v>37</v>
      </c>
      <c r="O9" s="5"/>
      <c r="P9" s="5"/>
      <c r="Q9" s="5"/>
      <c r="R9" s="14" t="s">
        <v>37</v>
      </c>
      <c r="S9" s="5"/>
      <c r="T9" s="13">
        <f t="shared" ref="T9:T72" si="0">COUNTA(E9:S9)</f>
        <v>2</v>
      </c>
    </row>
    <row r="10" spans="2:20" x14ac:dyDescent="0.15">
      <c r="B10" s="11" t="s">
        <v>34</v>
      </c>
      <c r="C10" s="15" t="s">
        <v>38</v>
      </c>
      <c r="D10" s="16" t="s">
        <v>39</v>
      </c>
      <c r="E10" s="13"/>
      <c r="F10" s="13"/>
      <c r="G10" s="13"/>
      <c r="H10" s="13"/>
      <c r="I10" s="13"/>
      <c r="J10" s="13" t="s">
        <v>37</v>
      </c>
      <c r="K10" s="18" t="s">
        <v>37</v>
      </c>
      <c r="L10" s="13"/>
      <c r="M10" s="13" t="s">
        <v>37</v>
      </c>
      <c r="N10" s="13"/>
      <c r="O10" s="13"/>
      <c r="P10" s="13"/>
      <c r="Q10" s="13"/>
      <c r="R10" s="13"/>
      <c r="S10" s="13"/>
      <c r="T10" s="13">
        <f t="shared" si="0"/>
        <v>3</v>
      </c>
    </row>
    <row r="11" spans="2:20" x14ac:dyDescent="0.15">
      <c r="B11" s="11" t="s">
        <v>34</v>
      </c>
      <c r="C11" s="15" t="s">
        <v>40</v>
      </c>
      <c r="D11" s="16" t="s">
        <v>41</v>
      </c>
      <c r="E11" s="13"/>
      <c r="F11" s="13"/>
      <c r="G11" s="13"/>
      <c r="H11" s="13"/>
      <c r="I11" s="13"/>
      <c r="J11" s="13"/>
      <c r="K11" s="13" t="s">
        <v>37</v>
      </c>
      <c r="L11" s="13" t="s">
        <v>37</v>
      </c>
      <c r="M11" s="13"/>
      <c r="N11" s="13" t="s">
        <v>37</v>
      </c>
      <c r="O11" s="13" t="s">
        <v>37</v>
      </c>
      <c r="P11" s="13"/>
      <c r="Q11" s="13"/>
      <c r="R11" s="13" t="s">
        <v>37</v>
      </c>
      <c r="S11" s="13" t="s">
        <v>37</v>
      </c>
      <c r="T11" s="13">
        <f t="shared" si="0"/>
        <v>6</v>
      </c>
    </row>
    <row r="12" spans="2:20" x14ac:dyDescent="0.15">
      <c r="B12" s="11" t="s">
        <v>34</v>
      </c>
      <c r="C12" s="15" t="s">
        <v>42</v>
      </c>
      <c r="D12" s="16" t="s">
        <v>43</v>
      </c>
      <c r="E12" s="13"/>
      <c r="F12" s="13"/>
      <c r="G12" s="13"/>
      <c r="H12" s="13"/>
      <c r="I12" s="13"/>
      <c r="J12" s="13"/>
      <c r="K12" s="13" t="s">
        <v>37</v>
      </c>
      <c r="L12" s="13"/>
      <c r="M12" s="13"/>
      <c r="N12" s="13"/>
      <c r="O12" s="13"/>
      <c r="P12" s="13"/>
      <c r="Q12" s="15"/>
      <c r="R12" s="13"/>
      <c r="S12" s="13"/>
      <c r="T12" s="13">
        <f t="shared" si="0"/>
        <v>1</v>
      </c>
    </row>
    <row r="13" spans="2:20" ht="13.5" customHeight="1" x14ac:dyDescent="0.15">
      <c r="B13" s="11" t="s">
        <v>34</v>
      </c>
      <c r="C13" s="19" t="s">
        <v>44</v>
      </c>
      <c r="D13" s="16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13" t="s">
        <v>37</v>
      </c>
      <c r="R13" s="5"/>
      <c r="S13" s="5"/>
      <c r="T13" s="13">
        <f t="shared" si="0"/>
        <v>1</v>
      </c>
    </row>
    <row r="14" spans="2:20" x14ac:dyDescent="0.15">
      <c r="B14" s="11" t="s">
        <v>34</v>
      </c>
      <c r="C14" s="15" t="s">
        <v>45</v>
      </c>
      <c r="D14" s="16" t="s">
        <v>46</v>
      </c>
      <c r="E14" s="13"/>
      <c r="F14" s="13"/>
      <c r="G14" s="13"/>
      <c r="H14" s="13" t="s">
        <v>37</v>
      </c>
      <c r="I14" s="13"/>
      <c r="J14" s="13" t="s">
        <v>37</v>
      </c>
      <c r="K14" s="13" t="s">
        <v>37</v>
      </c>
      <c r="L14" s="13" t="s">
        <v>37</v>
      </c>
      <c r="M14" s="13"/>
      <c r="N14" s="13" t="s">
        <v>37</v>
      </c>
      <c r="O14" s="13"/>
      <c r="P14" s="13"/>
      <c r="Q14" s="13" t="s">
        <v>37</v>
      </c>
      <c r="R14" s="13"/>
      <c r="S14" s="13" t="s">
        <v>37</v>
      </c>
      <c r="T14" s="13">
        <f t="shared" si="0"/>
        <v>7</v>
      </c>
    </row>
    <row r="15" spans="2:20" x14ac:dyDescent="0.15">
      <c r="B15" s="11" t="s">
        <v>34</v>
      </c>
      <c r="C15" s="15" t="s">
        <v>47</v>
      </c>
      <c r="D15" s="16" t="s">
        <v>48</v>
      </c>
      <c r="E15" s="13"/>
      <c r="F15" s="13"/>
      <c r="G15" s="13"/>
      <c r="H15" s="13"/>
      <c r="I15" s="13"/>
      <c r="J15" s="13"/>
      <c r="K15" s="13" t="s">
        <v>37</v>
      </c>
      <c r="L15" s="13"/>
      <c r="M15" s="13"/>
      <c r="N15" s="13" t="s">
        <v>37</v>
      </c>
      <c r="O15" s="13"/>
      <c r="P15" s="13"/>
      <c r="Q15" s="13"/>
      <c r="R15" s="13" t="s">
        <v>37</v>
      </c>
      <c r="S15" s="13"/>
      <c r="T15" s="13">
        <f t="shared" si="0"/>
        <v>3</v>
      </c>
    </row>
    <row r="16" spans="2:20" x14ac:dyDescent="0.15">
      <c r="B16" s="11" t="s">
        <v>34</v>
      </c>
      <c r="C16" s="15" t="s">
        <v>49</v>
      </c>
      <c r="D16" s="16"/>
      <c r="E16" s="13" t="s">
        <v>37</v>
      </c>
      <c r="F16" s="13"/>
      <c r="G16" s="13"/>
      <c r="H16" s="13"/>
      <c r="I16" s="13" t="s">
        <v>37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>
        <f t="shared" si="0"/>
        <v>2</v>
      </c>
    </row>
    <row r="17" spans="2:20" x14ac:dyDescent="0.15">
      <c r="B17" s="11" t="s">
        <v>34</v>
      </c>
      <c r="C17" s="15" t="s">
        <v>50</v>
      </c>
      <c r="D17" s="16" t="s">
        <v>51</v>
      </c>
      <c r="E17" s="13"/>
      <c r="F17" s="13" t="s">
        <v>37</v>
      </c>
      <c r="G17" s="13"/>
      <c r="H17" s="13"/>
      <c r="I17" s="13"/>
      <c r="J17" s="13"/>
      <c r="K17" s="13"/>
      <c r="L17" s="13"/>
      <c r="M17" s="20" t="s">
        <v>37</v>
      </c>
      <c r="N17" s="13" t="s">
        <v>37</v>
      </c>
      <c r="O17" s="13"/>
      <c r="P17" s="13"/>
      <c r="Q17" s="13" t="s">
        <v>37</v>
      </c>
      <c r="R17" s="13"/>
      <c r="S17" s="13"/>
      <c r="T17" s="13">
        <f t="shared" si="0"/>
        <v>4</v>
      </c>
    </row>
    <row r="18" spans="2:20" x14ac:dyDescent="0.15">
      <c r="B18" s="11" t="s">
        <v>34</v>
      </c>
      <c r="C18" s="15" t="s">
        <v>52</v>
      </c>
      <c r="D18" s="16"/>
      <c r="E18" s="13"/>
      <c r="F18" s="13"/>
      <c r="G18" s="13"/>
      <c r="H18" s="13"/>
      <c r="I18" s="13"/>
      <c r="J18" s="13"/>
      <c r="K18" s="13"/>
      <c r="L18" s="13" t="s">
        <v>37</v>
      </c>
      <c r="M18" s="13"/>
      <c r="N18" s="13"/>
      <c r="O18" s="13"/>
      <c r="P18" s="13" t="s">
        <v>37</v>
      </c>
      <c r="Q18" s="13" t="s">
        <v>37</v>
      </c>
      <c r="R18" s="13"/>
      <c r="S18" s="13"/>
      <c r="T18" s="13">
        <f t="shared" si="0"/>
        <v>3</v>
      </c>
    </row>
    <row r="19" spans="2:20" x14ac:dyDescent="0.15">
      <c r="B19" s="11" t="s">
        <v>34</v>
      </c>
      <c r="C19" s="15" t="s">
        <v>53</v>
      </c>
      <c r="D19" s="16"/>
      <c r="E19" s="13"/>
      <c r="F19" s="13"/>
      <c r="G19" s="13"/>
      <c r="H19" s="13"/>
      <c r="I19" s="13" t="s">
        <v>37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>
        <f t="shared" si="0"/>
        <v>1</v>
      </c>
    </row>
    <row r="20" spans="2:20" x14ac:dyDescent="0.15">
      <c r="B20" s="11" t="s">
        <v>34</v>
      </c>
      <c r="C20" s="15" t="s">
        <v>54</v>
      </c>
      <c r="D20" s="16" t="s">
        <v>55</v>
      </c>
      <c r="E20" s="13"/>
      <c r="F20" s="13" t="s">
        <v>37</v>
      </c>
      <c r="G20" s="13" t="s">
        <v>37</v>
      </c>
      <c r="H20" s="13" t="s">
        <v>37</v>
      </c>
      <c r="I20" s="13"/>
      <c r="J20" s="13" t="s">
        <v>37</v>
      </c>
      <c r="K20" s="13" t="s">
        <v>56</v>
      </c>
      <c r="L20" s="13" t="s">
        <v>37</v>
      </c>
      <c r="M20" s="13"/>
      <c r="N20" s="13" t="s">
        <v>37</v>
      </c>
      <c r="O20" s="13"/>
      <c r="P20" s="13" t="s">
        <v>37</v>
      </c>
      <c r="Q20" s="13"/>
      <c r="R20" s="13" t="s">
        <v>37</v>
      </c>
      <c r="S20" s="13" t="s">
        <v>37</v>
      </c>
      <c r="T20" s="13">
        <f t="shared" si="0"/>
        <v>10</v>
      </c>
    </row>
    <row r="21" spans="2:20" x14ac:dyDescent="0.15">
      <c r="B21" s="11" t="s">
        <v>34</v>
      </c>
      <c r="C21" s="15" t="s">
        <v>57</v>
      </c>
      <c r="D21" s="16"/>
      <c r="E21" s="13"/>
      <c r="F21" s="13"/>
      <c r="G21" s="13"/>
      <c r="H21" s="13"/>
      <c r="I21" s="13"/>
      <c r="J21" s="13"/>
      <c r="K21" s="13"/>
      <c r="L21" s="13"/>
      <c r="M21" s="20" t="s">
        <v>37</v>
      </c>
      <c r="N21" s="13" t="s">
        <v>37</v>
      </c>
      <c r="O21" s="13" t="s">
        <v>37</v>
      </c>
      <c r="P21" s="13"/>
      <c r="Q21" s="13"/>
      <c r="R21" s="13"/>
      <c r="S21" s="13" t="s">
        <v>37</v>
      </c>
      <c r="T21" s="13">
        <f t="shared" si="0"/>
        <v>4</v>
      </c>
    </row>
    <row r="22" spans="2:20" x14ac:dyDescent="0.15">
      <c r="B22" s="11" t="s">
        <v>34</v>
      </c>
      <c r="C22" s="17" t="s">
        <v>58</v>
      </c>
      <c r="D22" s="16"/>
      <c r="E22" s="13"/>
      <c r="F22" s="13"/>
      <c r="G22" s="13" t="s">
        <v>37</v>
      </c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>
        <f t="shared" si="0"/>
        <v>1</v>
      </c>
    </row>
    <row r="23" spans="2:20" x14ac:dyDescent="0.15">
      <c r="B23" s="11" t="s">
        <v>34</v>
      </c>
      <c r="C23" s="15" t="s">
        <v>59</v>
      </c>
      <c r="D23" s="16"/>
      <c r="E23" s="13" t="s">
        <v>37</v>
      </c>
      <c r="F23" s="13"/>
      <c r="G23" s="13"/>
      <c r="H23" s="13"/>
      <c r="I23" s="13"/>
      <c r="J23" s="13" t="s">
        <v>37</v>
      </c>
      <c r="K23" s="13"/>
      <c r="L23" s="13"/>
      <c r="M23" s="20" t="s">
        <v>37</v>
      </c>
      <c r="N23" s="13"/>
      <c r="O23" s="13" t="s">
        <v>37</v>
      </c>
      <c r="P23" s="13" t="s">
        <v>37</v>
      </c>
      <c r="R23" s="13"/>
      <c r="S23" s="13" t="s">
        <v>37</v>
      </c>
      <c r="T23" s="13">
        <f t="shared" si="0"/>
        <v>6</v>
      </c>
    </row>
    <row r="24" spans="2:20" x14ac:dyDescent="0.15">
      <c r="B24" s="11" t="s">
        <v>34</v>
      </c>
      <c r="C24" s="15" t="s">
        <v>60</v>
      </c>
      <c r="D24" s="16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 t="s">
        <v>37</v>
      </c>
      <c r="Q24" s="13"/>
      <c r="R24" s="13"/>
      <c r="S24" s="13"/>
      <c r="T24" s="13">
        <f t="shared" si="0"/>
        <v>1</v>
      </c>
    </row>
    <row r="25" spans="2:20" x14ac:dyDescent="0.15">
      <c r="B25" s="11" t="s">
        <v>34</v>
      </c>
      <c r="C25" s="15" t="s">
        <v>61</v>
      </c>
      <c r="D25" s="16"/>
      <c r="E25" s="13"/>
      <c r="F25" s="13"/>
      <c r="G25" s="13"/>
      <c r="H25" s="13"/>
      <c r="I25" s="13"/>
      <c r="J25" s="13"/>
      <c r="K25" s="13"/>
      <c r="L25" s="13" t="s">
        <v>37</v>
      </c>
      <c r="M25" s="13"/>
      <c r="N25" s="13"/>
      <c r="O25" s="13"/>
      <c r="P25" s="13"/>
      <c r="Q25" s="13"/>
      <c r="R25" s="13"/>
      <c r="S25" s="13"/>
      <c r="T25" s="13">
        <f t="shared" si="0"/>
        <v>1</v>
      </c>
    </row>
    <row r="26" spans="2:20" x14ac:dyDescent="0.15">
      <c r="B26" s="11" t="s">
        <v>34</v>
      </c>
      <c r="C26" s="15" t="s">
        <v>62</v>
      </c>
      <c r="D26" s="16"/>
      <c r="E26" s="13"/>
      <c r="F26" s="13"/>
      <c r="G26" s="13"/>
      <c r="H26" s="13"/>
      <c r="I26" s="13" t="s">
        <v>37</v>
      </c>
      <c r="J26" s="13"/>
      <c r="K26" s="13" t="s">
        <v>37</v>
      </c>
      <c r="L26" s="13" t="s">
        <v>37</v>
      </c>
      <c r="M26" s="13"/>
      <c r="N26" s="13" t="s">
        <v>37</v>
      </c>
      <c r="O26" s="13"/>
      <c r="P26" s="13"/>
      <c r="Q26" s="13"/>
      <c r="R26" s="13" t="s">
        <v>37</v>
      </c>
      <c r="S26" s="13"/>
      <c r="T26" s="13">
        <f t="shared" si="0"/>
        <v>5</v>
      </c>
    </row>
    <row r="27" spans="2:20" x14ac:dyDescent="0.15">
      <c r="B27" s="11" t="s">
        <v>34</v>
      </c>
      <c r="C27" s="15" t="s">
        <v>63</v>
      </c>
      <c r="D27" s="16"/>
      <c r="E27" s="13"/>
      <c r="F27" s="13" t="s">
        <v>37</v>
      </c>
      <c r="G27" s="13"/>
      <c r="H27" s="13"/>
      <c r="I27" s="13"/>
      <c r="J27" s="13" t="s">
        <v>37</v>
      </c>
      <c r="K27" s="13"/>
      <c r="L27" s="13" t="s">
        <v>37</v>
      </c>
      <c r="M27" s="13"/>
      <c r="N27" s="13" t="s">
        <v>37</v>
      </c>
      <c r="O27" s="13"/>
      <c r="P27" s="13" t="s">
        <v>37</v>
      </c>
      <c r="Q27" s="13" t="s">
        <v>37</v>
      </c>
      <c r="R27" s="13" t="s">
        <v>37</v>
      </c>
      <c r="S27" s="13"/>
      <c r="T27" s="13">
        <f t="shared" si="0"/>
        <v>7</v>
      </c>
    </row>
    <row r="28" spans="2:20" x14ac:dyDescent="0.15">
      <c r="B28" s="11" t="s">
        <v>34</v>
      </c>
      <c r="C28" s="15" t="s">
        <v>64</v>
      </c>
      <c r="D28" s="16"/>
      <c r="E28" s="13" t="s">
        <v>37</v>
      </c>
      <c r="F28" s="13" t="s">
        <v>37</v>
      </c>
      <c r="G28" s="13" t="s">
        <v>37</v>
      </c>
      <c r="H28" s="13" t="s">
        <v>37</v>
      </c>
      <c r="I28" s="13"/>
      <c r="J28" s="13" t="s">
        <v>37</v>
      </c>
      <c r="K28" s="13" t="s">
        <v>37</v>
      </c>
      <c r="L28" s="13" t="s">
        <v>37</v>
      </c>
      <c r="M28" s="13"/>
      <c r="N28" s="13" t="s">
        <v>37</v>
      </c>
      <c r="O28" s="13"/>
      <c r="P28" s="13" t="s">
        <v>37</v>
      </c>
      <c r="Q28" s="13"/>
      <c r="R28" s="13" t="s">
        <v>37</v>
      </c>
      <c r="S28" s="13" t="s">
        <v>37</v>
      </c>
      <c r="T28" s="13">
        <f t="shared" si="0"/>
        <v>11</v>
      </c>
    </row>
    <row r="29" spans="2:20" x14ac:dyDescent="0.15">
      <c r="B29" s="11" t="s">
        <v>34</v>
      </c>
      <c r="C29" s="15" t="s">
        <v>65</v>
      </c>
      <c r="D29" s="16" t="s">
        <v>66</v>
      </c>
      <c r="E29" s="13"/>
      <c r="F29" s="13"/>
      <c r="G29" s="13"/>
      <c r="H29" s="13" t="s">
        <v>37</v>
      </c>
      <c r="I29" s="13" t="s">
        <v>37</v>
      </c>
      <c r="J29" s="13"/>
      <c r="K29" s="13" t="s">
        <v>37</v>
      </c>
      <c r="L29" s="13" t="s">
        <v>37</v>
      </c>
      <c r="M29" s="13"/>
      <c r="N29" s="13"/>
      <c r="O29" s="13"/>
      <c r="P29" s="13" t="s">
        <v>37</v>
      </c>
      <c r="Q29" s="13" t="s">
        <v>37</v>
      </c>
      <c r="R29" s="13" t="s">
        <v>37</v>
      </c>
      <c r="S29" s="13" t="s">
        <v>37</v>
      </c>
      <c r="T29" s="13">
        <f t="shared" si="0"/>
        <v>8</v>
      </c>
    </row>
    <row r="30" spans="2:20" x14ac:dyDescent="0.15">
      <c r="B30" s="11" t="s">
        <v>34</v>
      </c>
      <c r="C30" s="15" t="s">
        <v>67</v>
      </c>
      <c r="D30" s="16" t="s">
        <v>68</v>
      </c>
      <c r="E30" s="13"/>
      <c r="F30" s="13"/>
      <c r="G30" s="13"/>
      <c r="H30" s="13"/>
      <c r="I30" s="13"/>
      <c r="J30" s="13"/>
      <c r="K30" s="13" t="s">
        <v>37</v>
      </c>
      <c r="L30" s="13"/>
      <c r="M30" s="13"/>
      <c r="N30" s="13"/>
      <c r="O30" s="13"/>
      <c r="P30" s="13"/>
      <c r="Q30" s="13"/>
      <c r="R30" s="13" t="s">
        <v>37</v>
      </c>
      <c r="S30" s="13"/>
      <c r="T30" s="13">
        <f t="shared" si="0"/>
        <v>2</v>
      </c>
    </row>
    <row r="31" spans="2:20" x14ac:dyDescent="0.15">
      <c r="B31" s="11" t="s">
        <v>34</v>
      </c>
      <c r="C31" s="15" t="s">
        <v>69</v>
      </c>
      <c r="D31" s="16" t="s">
        <v>69</v>
      </c>
      <c r="E31" s="13" t="s">
        <v>37</v>
      </c>
      <c r="F31" s="13" t="s">
        <v>37</v>
      </c>
      <c r="G31" s="13"/>
      <c r="H31" s="13" t="s">
        <v>37</v>
      </c>
      <c r="I31" s="13" t="s">
        <v>37</v>
      </c>
      <c r="J31" s="13" t="s">
        <v>37</v>
      </c>
      <c r="K31" s="13" t="s">
        <v>37</v>
      </c>
      <c r="L31" s="13" t="s">
        <v>37</v>
      </c>
      <c r="M31" s="20" t="s">
        <v>37</v>
      </c>
      <c r="N31" s="13" t="s">
        <v>37</v>
      </c>
      <c r="O31" s="13"/>
      <c r="P31" s="13"/>
      <c r="Q31" s="13"/>
      <c r="R31" s="13"/>
      <c r="S31" s="13" t="s">
        <v>37</v>
      </c>
      <c r="T31" s="13">
        <f t="shared" si="0"/>
        <v>10</v>
      </c>
    </row>
    <row r="32" spans="2:20" x14ac:dyDescent="0.15">
      <c r="B32" s="11" t="s">
        <v>34</v>
      </c>
      <c r="C32" s="15" t="s">
        <v>70</v>
      </c>
      <c r="D32" s="16"/>
      <c r="E32" s="13"/>
      <c r="F32" s="13"/>
      <c r="G32" s="13"/>
      <c r="H32" s="13"/>
      <c r="I32" s="13" t="s">
        <v>37</v>
      </c>
      <c r="J32" s="13" t="s">
        <v>37</v>
      </c>
      <c r="K32" s="13" t="s">
        <v>37</v>
      </c>
      <c r="L32" s="13"/>
      <c r="M32" s="20" t="s">
        <v>37</v>
      </c>
      <c r="N32" s="13" t="s">
        <v>37</v>
      </c>
      <c r="O32" s="13"/>
      <c r="P32" s="13"/>
      <c r="Q32" s="13"/>
      <c r="R32" s="13"/>
      <c r="S32" s="13"/>
      <c r="T32" s="13">
        <f t="shared" si="0"/>
        <v>5</v>
      </c>
    </row>
    <row r="33" spans="2:20" x14ac:dyDescent="0.15">
      <c r="B33" s="11" t="s">
        <v>34</v>
      </c>
      <c r="C33" s="15" t="s">
        <v>71</v>
      </c>
      <c r="D33" s="16"/>
      <c r="E33" s="13"/>
      <c r="F33" s="13"/>
      <c r="G33" s="13"/>
      <c r="H33" s="13"/>
      <c r="I33" s="13"/>
      <c r="J33" s="13" t="s">
        <v>37</v>
      </c>
      <c r="K33" s="13"/>
      <c r="L33" s="13"/>
      <c r="M33" s="20" t="s">
        <v>37</v>
      </c>
      <c r="N33" s="13"/>
      <c r="O33" s="13"/>
      <c r="P33" s="13"/>
      <c r="Q33" s="13"/>
      <c r="R33" s="13"/>
      <c r="S33" s="13"/>
      <c r="T33" s="13">
        <f t="shared" si="0"/>
        <v>2</v>
      </c>
    </row>
    <row r="34" spans="2:20" x14ac:dyDescent="0.15">
      <c r="B34" s="11" t="s">
        <v>34</v>
      </c>
      <c r="C34" s="15" t="s">
        <v>72</v>
      </c>
      <c r="D34" s="16"/>
      <c r="E34" s="13"/>
      <c r="F34" s="13"/>
      <c r="G34" s="13"/>
      <c r="H34" s="13"/>
      <c r="I34" s="13"/>
      <c r="J34" s="13"/>
      <c r="K34" s="13"/>
      <c r="L34" s="13"/>
      <c r="M34" s="20" t="s">
        <v>37</v>
      </c>
      <c r="N34" s="13"/>
      <c r="O34" s="13"/>
      <c r="P34" s="13"/>
      <c r="Q34" s="13"/>
      <c r="R34" s="13"/>
      <c r="S34" s="13"/>
      <c r="T34" s="13">
        <f t="shared" si="0"/>
        <v>1</v>
      </c>
    </row>
    <row r="35" spans="2:20" x14ac:dyDescent="0.15">
      <c r="B35" s="11" t="s">
        <v>34</v>
      </c>
      <c r="C35" s="15" t="s">
        <v>73</v>
      </c>
      <c r="D35" s="16" t="s">
        <v>74</v>
      </c>
      <c r="E35" s="13"/>
      <c r="F35" s="13" t="s">
        <v>37</v>
      </c>
      <c r="G35" s="13"/>
      <c r="H35" s="13"/>
      <c r="I35" s="13"/>
      <c r="J35" s="13" t="s">
        <v>37</v>
      </c>
      <c r="K35" s="13" t="s">
        <v>37</v>
      </c>
      <c r="L35" s="13" t="s">
        <v>37</v>
      </c>
      <c r="M35" s="20" t="s">
        <v>37</v>
      </c>
      <c r="N35" s="13" t="s">
        <v>37</v>
      </c>
      <c r="O35" s="13" t="s">
        <v>37</v>
      </c>
      <c r="P35" s="13"/>
      <c r="Q35" s="13" t="s">
        <v>37</v>
      </c>
      <c r="R35" s="13"/>
      <c r="S35" s="13"/>
      <c r="T35" s="13">
        <f t="shared" si="0"/>
        <v>8</v>
      </c>
    </row>
    <row r="36" spans="2:20" x14ac:dyDescent="0.15">
      <c r="B36" s="11" t="s">
        <v>34</v>
      </c>
      <c r="C36" s="15" t="s">
        <v>75</v>
      </c>
      <c r="D36" s="16" t="s">
        <v>76</v>
      </c>
      <c r="E36" s="13" t="s">
        <v>37</v>
      </c>
      <c r="F36" s="13" t="s">
        <v>37</v>
      </c>
      <c r="G36" s="13"/>
      <c r="H36" s="13"/>
      <c r="I36" s="13"/>
      <c r="J36" s="13" t="s">
        <v>37</v>
      </c>
      <c r="K36" s="13" t="s">
        <v>37</v>
      </c>
      <c r="L36" s="13" t="s">
        <v>37</v>
      </c>
      <c r="M36" s="13"/>
      <c r="N36" s="13" t="s">
        <v>37</v>
      </c>
      <c r="O36" s="13" t="s">
        <v>37</v>
      </c>
      <c r="P36" s="13" t="s">
        <v>37</v>
      </c>
      <c r="Q36" s="13"/>
      <c r="R36" s="13" t="s">
        <v>37</v>
      </c>
      <c r="S36" s="13" t="s">
        <v>37</v>
      </c>
      <c r="T36" s="13">
        <f t="shared" si="0"/>
        <v>10</v>
      </c>
    </row>
    <row r="37" spans="2:20" x14ac:dyDescent="0.15">
      <c r="B37" s="11" t="s">
        <v>34</v>
      </c>
      <c r="C37" s="15" t="s">
        <v>77</v>
      </c>
      <c r="D37" s="16"/>
      <c r="E37" s="13"/>
      <c r="F37" s="13"/>
      <c r="G37" s="13"/>
      <c r="H37" s="13"/>
      <c r="I37" s="13" t="s">
        <v>37</v>
      </c>
      <c r="J37" s="13"/>
      <c r="K37" s="13"/>
      <c r="L37" s="13"/>
      <c r="M37" s="13"/>
      <c r="N37" s="13"/>
      <c r="O37" s="13"/>
      <c r="P37" s="13" t="s">
        <v>37</v>
      </c>
      <c r="Q37" s="13"/>
      <c r="R37" s="13" t="s">
        <v>56</v>
      </c>
      <c r="S37" s="13"/>
      <c r="T37" s="13">
        <f t="shared" si="0"/>
        <v>3</v>
      </c>
    </row>
    <row r="38" spans="2:20" x14ac:dyDescent="0.15">
      <c r="B38" s="11" t="s">
        <v>34</v>
      </c>
      <c r="C38" s="15" t="s">
        <v>78</v>
      </c>
      <c r="D38" s="16"/>
      <c r="E38" s="13"/>
      <c r="F38" s="13"/>
      <c r="G38" s="13"/>
      <c r="H38" s="13"/>
      <c r="I38" s="13"/>
      <c r="J38" s="13"/>
      <c r="K38" s="13"/>
      <c r="L38" s="13" t="s">
        <v>37</v>
      </c>
      <c r="M38" s="13"/>
      <c r="N38" s="13"/>
      <c r="O38" s="13"/>
      <c r="P38" s="13"/>
      <c r="Q38" s="13"/>
      <c r="R38" s="13"/>
      <c r="S38" s="13"/>
      <c r="T38" s="13">
        <f t="shared" si="0"/>
        <v>1</v>
      </c>
    </row>
    <row r="39" spans="2:20" x14ac:dyDescent="0.15">
      <c r="B39" s="11" t="s">
        <v>34</v>
      </c>
      <c r="C39" s="15" t="s">
        <v>79</v>
      </c>
      <c r="D39" s="16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 t="s">
        <v>37</v>
      </c>
      <c r="T39" s="13">
        <f t="shared" si="0"/>
        <v>1</v>
      </c>
    </row>
    <row r="40" spans="2:20" x14ac:dyDescent="0.15">
      <c r="B40" s="11" t="s">
        <v>34</v>
      </c>
      <c r="C40" s="15" t="s">
        <v>80</v>
      </c>
      <c r="D40" s="16" t="s">
        <v>81</v>
      </c>
      <c r="E40" s="13" t="s">
        <v>37</v>
      </c>
      <c r="F40" s="13"/>
      <c r="G40" s="13" t="s">
        <v>37</v>
      </c>
      <c r="H40" s="13"/>
      <c r="I40" s="13" t="s">
        <v>37</v>
      </c>
      <c r="J40" s="13"/>
      <c r="K40" s="13" t="s">
        <v>37</v>
      </c>
      <c r="L40" s="13" t="s">
        <v>37</v>
      </c>
      <c r="M40" s="13"/>
      <c r="N40" s="13" t="s">
        <v>37</v>
      </c>
      <c r="O40" s="13"/>
      <c r="P40" s="13" t="s">
        <v>37</v>
      </c>
      <c r="Q40" s="13"/>
      <c r="R40" s="13" t="s">
        <v>37</v>
      </c>
      <c r="S40" s="13" t="s">
        <v>37</v>
      </c>
      <c r="T40" s="13">
        <f t="shared" si="0"/>
        <v>9</v>
      </c>
    </row>
    <row r="41" spans="2:20" x14ac:dyDescent="0.15">
      <c r="B41" s="11" t="s">
        <v>34</v>
      </c>
      <c r="C41" s="15" t="s">
        <v>82</v>
      </c>
      <c r="D41" s="16"/>
      <c r="E41" s="13"/>
      <c r="F41" s="13"/>
      <c r="G41" s="13"/>
      <c r="H41" s="13"/>
      <c r="I41" s="13"/>
      <c r="J41" s="13"/>
      <c r="K41" s="13"/>
      <c r="L41" s="13" t="s">
        <v>37</v>
      </c>
      <c r="M41" s="13"/>
      <c r="N41" s="13"/>
      <c r="O41" s="13"/>
      <c r="P41" s="13"/>
      <c r="Q41" s="13"/>
      <c r="R41" s="13"/>
      <c r="S41" s="13" t="s">
        <v>37</v>
      </c>
      <c r="T41" s="13">
        <f t="shared" si="0"/>
        <v>2</v>
      </c>
    </row>
    <row r="42" spans="2:20" x14ac:dyDescent="0.15">
      <c r="B42" s="11" t="s">
        <v>34</v>
      </c>
      <c r="C42" s="15" t="s">
        <v>83</v>
      </c>
      <c r="D42" s="16"/>
      <c r="E42" s="13"/>
      <c r="F42" s="13"/>
      <c r="G42" s="13"/>
      <c r="H42" s="13"/>
      <c r="I42" s="13"/>
      <c r="J42" s="13"/>
      <c r="K42" s="13" t="s">
        <v>37</v>
      </c>
      <c r="L42" s="13"/>
      <c r="M42" s="13"/>
      <c r="N42" s="13"/>
      <c r="O42" s="13"/>
      <c r="P42" s="13"/>
      <c r="Q42" s="13"/>
      <c r="R42" s="13"/>
      <c r="S42" s="13" t="s">
        <v>37</v>
      </c>
      <c r="T42" s="13">
        <f t="shared" si="0"/>
        <v>2</v>
      </c>
    </row>
    <row r="43" spans="2:20" ht="14.25" customHeight="1" x14ac:dyDescent="0.15">
      <c r="B43" s="11" t="s">
        <v>34</v>
      </c>
      <c r="C43" s="15" t="s">
        <v>84</v>
      </c>
      <c r="D43" s="16"/>
      <c r="E43" s="13"/>
      <c r="F43" s="13" t="s">
        <v>37</v>
      </c>
      <c r="G43" s="13" t="s">
        <v>37</v>
      </c>
      <c r="H43" s="13" t="s">
        <v>37</v>
      </c>
      <c r="I43" s="13"/>
      <c r="J43" s="13" t="s">
        <v>37</v>
      </c>
      <c r="K43" s="13" t="s">
        <v>56</v>
      </c>
      <c r="L43" s="13" t="s">
        <v>37</v>
      </c>
      <c r="M43" s="20" t="s">
        <v>37</v>
      </c>
      <c r="N43" s="13" t="s">
        <v>37</v>
      </c>
      <c r="O43" s="13" t="s">
        <v>37</v>
      </c>
      <c r="P43" s="13" t="s">
        <v>37</v>
      </c>
      <c r="Q43" s="13"/>
      <c r="R43" s="13" t="s">
        <v>37</v>
      </c>
      <c r="S43" s="13" t="s">
        <v>37</v>
      </c>
      <c r="T43" s="13">
        <f t="shared" si="0"/>
        <v>12</v>
      </c>
    </row>
    <row r="44" spans="2:20" x14ac:dyDescent="0.15">
      <c r="B44" s="22" t="s">
        <v>85</v>
      </c>
      <c r="C44" s="22" t="s">
        <v>86</v>
      </c>
      <c r="D44" s="16" t="s">
        <v>87</v>
      </c>
      <c r="E44" s="13"/>
      <c r="F44" s="13" t="s">
        <v>37</v>
      </c>
      <c r="G44" s="13"/>
      <c r="H44" s="13"/>
      <c r="I44" s="13"/>
      <c r="J44" s="13"/>
      <c r="K44" s="13"/>
      <c r="L44" s="13"/>
      <c r="M44" s="20" t="s">
        <v>37</v>
      </c>
      <c r="N44" s="13"/>
      <c r="O44" s="13"/>
      <c r="P44" s="13"/>
      <c r="Q44" s="13"/>
      <c r="R44" s="13"/>
      <c r="S44" s="13"/>
      <c r="T44" s="13">
        <f t="shared" si="0"/>
        <v>2</v>
      </c>
    </row>
    <row r="45" spans="2:20" x14ac:dyDescent="0.15">
      <c r="B45" s="22" t="s">
        <v>88</v>
      </c>
      <c r="C45" s="17" t="s">
        <v>66</v>
      </c>
      <c r="D45" s="16"/>
      <c r="E45" s="13"/>
      <c r="F45" s="13"/>
      <c r="G45" s="13"/>
      <c r="H45" s="13"/>
      <c r="I45" s="13"/>
      <c r="J45" s="13"/>
      <c r="K45" s="13"/>
      <c r="L45" s="13" t="s">
        <v>37</v>
      </c>
      <c r="M45" s="13"/>
      <c r="N45" s="13"/>
      <c r="O45" s="13"/>
      <c r="P45" s="13"/>
      <c r="Q45" s="13"/>
      <c r="R45" s="13"/>
      <c r="S45" s="13"/>
      <c r="T45" s="13">
        <f t="shared" si="0"/>
        <v>1</v>
      </c>
    </row>
    <row r="46" spans="2:20" x14ac:dyDescent="0.15">
      <c r="B46" s="22" t="s">
        <v>88</v>
      </c>
      <c r="C46" s="22" t="s">
        <v>90</v>
      </c>
      <c r="D46" s="16" t="s">
        <v>91</v>
      </c>
      <c r="E46" s="13"/>
      <c r="F46" s="13"/>
      <c r="G46" s="13" t="s">
        <v>37</v>
      </c>
      <c r="H46" s="13" t="s">
        <v>37</v>
      </c>
      <c r="I46" s="13" t="s">
        <v>37</v>
      </c>
      <c r="J46" s="13"/>
      <c r="K46" s="13" t="s">
        <v>56</v>
      </c>
      <c r="L46" s="13" t="s">
        <v>37</v>
      </c>
      <c r="M46" s="13"/>
      <c r="N46" s="13" t="s">
        <v>37</v>
      </c>
      <c r="O46" s="13" t="s">
        <v>37</v>
      </c>
      <c r="P46" s="13" t="s">
        <v>37</v>
      </c>
      <c r="Q46" s="13"/>
      <c r="R46" s="13"/>
      <c r="S46" s="13"/>
      <c r="T46" s="13">
        <f t="shared" si="0"/>
        <v>8</v>
      </c>
    </row>
    <row r="47" spans="2:20" x14ac:dyDescent="0.15">
      <c r="B47" s="22" t="s">
        <v>88</v>
      </c>
      <c r="C47" s="22" t="s">
        <v>92</v>
      </c>
      <c r="D47" s="16"/>
      <c r="E47" s="13"/>
      <c r="F47" s="13"/>
      <c r="G47" s="13"/>
      <c r="H47" s="13"/>
      <c r="I47" s="13"/>
      <c r="J47" s="13"/>
      <c r="K47" s="13"/>
      <c r="L47" s="13"/>
      <c r="M47" s="20" t="s">
        <v>37</v>
      </c>
      <c r="N47" s="13"/>
      <c r="O47" s="13"/>
      <c r="P47" s="13"/>
      <c r="Q47" s="13"/>
      <c r="R47" s="13"/>
      <c r="S47" s="13"/>
      <c r="T47" s="13">
        <f t="shared" si="0"/>
        <v>1</v>
      </c>
    </row>
    <row r="48" spans="2:20" ht="13.5" customHeight="1" x14ac:dyDescent="0.15">
      <c r="B48" s="22" t="s">
        <v>88</v>
      </c>
      <c r="C48" s="22" t="s">
        <v>93</v>
      </c>
      <c r="D48" s="16"/>
      <c r="E48" s="13"/>
      <c r="F48" s="13"/>
      <c r="G48" s="13"/>
      <c r="H48" s="13"/>
      <c r="I48" s="13" t="s">
        <v>37</v>
      </c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>
        <f t="shared" si="0"/>
        <v>1</v>
      </c>
    </row>
    <row r="49" spans="2:20" ht="13.5" customHeight="1" x14ac:dyDescent="0.15">
      <c r="B49" s="22" t="s">
        <v>94</v>
      </c>
      <c r="C49" s="15" t="s">
        <v>95</v>
      </c>
      <c r="D49" s="16"/>
      <c r="E49" s="13"/>
      <c r="F49" s="13"/>
      <c r="G49" s="13" t="s">
        <v>37</v>
      </c>
      <c r="H49" s="13" t="s">
        <v>37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>
        <f t="shared" si="0"/>
        <v>2</v>
      </c>
    </row>
    <row r="50" spans="2:20" x14ac:dyDescent="0.15">
      <c r="B50" s="22" t="s">
        <v>94</v>
      </c>
      <c r="C50" s="15" t="s">
        <v>96</v>
      </c>
      <c r="D50" s="16"/>
      <c r="E50" s="13" t="s">
        <v>37</v>
      </c>
      <c r="F50" s="13" t="s">
        <v>37</v>
      </c>
      <c r="G50" s="13"/>
      <c r="H50" s="13"/>
      <c r="I50" s="13"/>
      <c r="J50" s="13" t="s">
        <v>37</v>
      </c>
      <c r="K50" s="13" t="s">
        <v>37</v>
      </c>
      <c r="L50" s="13" t="s">
        <v>37</v>
      </c>
      <c r="M50" s="20" t="s">
        <v>37</v>
      </c>
      <c r="N50" s="13" t="s">
        <v>37</v>
      </c>
      <c r="O50" s="13"/>
      <c r="P50" s="13" t="s">
        <v>37</v>
      </c>
      <c r="Q50" s="13"/>
      <c r="R50" s="13"/>
      <c r="S50" s="13"/>
      <c r="T50" s="13">
        <f t="shared" si="0"/>
        <v>8</v>
      </c>
    </row>
    <row r="51" spans="2:20" x14ac:dyDescent="0.15">
      <c r="B51" s="22" t="s">
        <v>94</v>
      </c>
      <c r="C51" s="22" t="s">
        <v>97</v>
      </c>
      <c r="D51" s="23" t="s">
        <v>97</v>
      </c>
      <c r="E51" s="13"/>
      <c r="F51" s="13" t="s">
        <v>37</v>
      </c>
      <c r="G51" s="13"/>
      <c r="H51" s="13"/>
      <c r="I51" s="13" t="s">
        <v>37</v>
      </c>
      <c r="J51" s="13" t="s">
        <v>37</v>
      </c>
      <c r="K51" s="13" t="s">
        <v>37</v>
      </c>
      <c r="L51" s="13" t="s">
        <v>37</v>
      </c>
      <c r="M51" s="13"/>
      <c r="N51" s="13" t="s">
        <v>37</v>
      </c>
      <c r="O51" s="13"/>
      <c r="P51" s="13"/>
      <c r="Q51" s="13"/>
      <c r="R51" s="13"/>
      <c r="S51" s="13"/>
      <c r="T51" s="13">
        <f t="shared" si="0"/>
        <v>6</v>
      </c>
    </row>
    <row r="52" spans="2:20" x14ac:dyDescent="0.15">
      <c r="B52" s="22" t="s">
        <v>94</v>
      </c>
      <c r="C52" s="15" t="s">
        <v>98</v>
      </c>
      <c r="D52" s="16"/>
      <c r="E52" s="13"/>
      <c r="F52" s="13"/>
      <c r="G52" s="13"/>
      <c r="H52" s="13" t="s">
        <v>37</v>
      </c>
      <c r="I52" s="13"/>
      <c r="J52" s="13"/>
      <c r="K52" s="13"/>
      <c r="L52" s="13"/>
      <c r="M52" s="13"/>
      <c r="N52" s="13" t="s">
        <v>37</v>
      </c>
      <c r="O52" s="13"/>
      <c r="P52" s="13"/>
      <c r="Q52" s="13"/>
      <c r="R52" s="13"/>
      <c r="S52" s="13"/>
      <c r="T52" s="13">
        <f t="shared" si="0"/>
        <v>2</v>
      </c>
    </row>
    <row r="53" spans="2:20" x14ac:dyDescent="0.15">
      <c r="B53" s="22" t="s">
        <v>94</v>
      </c>
      <c r="C53" s="15" t="s">
        <v>99</v>
      </c>
      <c r="D53" s="16"/>
      <c r="E53" s="13"/>
      <c r="F53" s="13"/>
      <c r="G53" s="13" t="s">
        <v>37</v>
      </c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>
        <f t="shared" si="0"/>
        <v>1</v>
      </c>
    </row>
    <row r="54" spans="2:20" x14ac:dyDescent="0.15">
      <c r="B54" s="22" t="s">
        <v>94</v>
      </c>
      <c r="C54" s="22" t="s">
        <v>100</v>
      </c>
      <c r="D54" s="23" t="s">
        <v>100</v>
      </c>
      <c r="E54" s="13"/>
      <c r="F54" s="13"/>
      <c r="G54" s="13"/>
      <c r="H54" s="13" t="s">
        <v>37</v>
      </c>
      <c r="I54" s="13"/>
      <c r="J54" s="13"/>
      <c r="K54" s="13" t="s">
        <v>56</v>
      </c>
      <c r="L54" s="13" t="s">
        <v>37</v>
      </c>
      <c r="M54" s="13"/>
      <c r="N54" s="13" t="s">
        <v>37</v>
      </c>
      <c r="O54" s="13"/>
      <c r="P54" s="13"/>
      <c r="Q54" s="13"/>
      <c r="R54" s="13" t="s">
        <v>56</v>
      </c>
      <c r="S54" s="13"/>
      <c r="T54" s="13">
        <f t="shared" si="0"/>
        <v>5</v>
      </c>
    </row>
    <row r="55" spans="2:20" x14ac:dyDescent="0.15">
      <c r="B55" s="22" t="s">
        <v>94</v>
      </c>
      <c r="C55" s="22" t="s">
        <v>101</v>
      </c>
      <c r="D55" s="16"/>
      <c r="E55" s="13"/>
      <c r="F55" s="13"/>
      <c r="G55" s="13"/>
      <c r="H55" s="13"/>
      <c r="I55" s="13"/>
      <c r="J55" s="13"/>
      <c r="K55" s="13"/>
      <c r="L55" s="13"/>
      <c r="M55" s="20" t="s">
        <v>37</v>
      </c>
      <c r="N55" s="13" t="s">
        <v>37</v>
      </c>
      <c r="O55" s="13" t="s">
        <v>37</v>
      </c>
      <c r="P55" s="13"/>
      <c r="Q55" s="13"/>
      <c r="R55" s="13"/>
      <c r="S55" s="13"/>
      <c r="T55" s="13">
        <f t="shared" si="0"/>
        <v>3</v>
      </c>
    </row>
    <row r="56" spans="2:20" x14ac:dyDescent="0.15">
      <c r="B56" s="24" t="s">
        <v>102</v>
      </c>
      <c r="C56" s="22" t="s">
        <v>103</v>
      </c>
      <c r="D56" s="16"/>
      <c r="E56" s="13"/>
      <c r="F56" s="13"/>
      <c r="G56" s="13"/>
      <c r="H56" s="13"/>
      <c r="I56" s="13"/>
      <c r="J56" s="13"/>
      <c r="K56" s="13"/>
      <c r="L56" s="13"/>
      <c r="M56" s="20" t="s">
        <v>37</v>
      </c>
      <c r="N56" s="13"/>
      <c r="O56" s="13"/>
      <c r="P56" s="13"/>
      <c r="Q56" s="13"/>
      <c r="R56" s="13"/>
      <c r="S56" s="13"/>
      <c r="T56" s="13">
        <f t="shared" si="0"/>
        <v>1</v>
      </c>
    </row>
    <row r="57" spans="2:20" x14ac:dyDescent="0.15">
      <c r="B57" s="24" t="s">
        <v>102</v>
      </c>
      <c r="C57" s="22" t="s">
        <v>104</v>
      </c>
      <c r="D57" s="16"/>
      <c r="E57" s="13"/>
      <c r="F57" s="13"/>
      <c r="G57" s="13"/>
      <c r="H57" s="13"/>
      <c r="I57" s="13"/>
      <c r="J57" s="13"/>
      <c r="K57" s="13"/>
      <c r="L57" s="13"/>
      <c r="M57" s="20" t="s">
        <v>37</v>
      </c>
      <c r="N57" s="13"/>
      <c r="O57" s="13"/>
      <c r="P57" s="13"/>
      <c r="Q57" s="13"/>
      <c r="R57" s="13"/>
      <c r="S57" s="13"/>
      <c r="T57" s="13">
        <f t="shared" si="0"/>
        <v>1</v>
      </c>
    </row>
    <row r="58" spans="2:20" ht="14.25" customHeight="1" x14ac:dyDescent="0.15">
      <c r="B58" s="24" t="s">
        <v>102</v>
      </c>
      <c r="C58" s="22" t="s">
        <v>105</v>
      </c>
      <c r="D58" s="16"/>
      <c r="E58" s="13"/>
      <c r="F58" s="13"/>
      <c r="G58" s="13"/>
      <c r="H58" s="13" t="s">
        <v>37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>
        <f t="shared" si="0"/>
        <v>1</v>
      </c>
    </row>
    <row r="59" spans="2:20" x14ac:dyDescent="0.15">
      <c r="B59" s="24" t="s">
        <v>102</v>
      </c>
      <c r="C59" s="22" t="s">
        <v>106</v>
      </c>
      <c r="D59" s="16"/>
      <c r="E59" s="13"/>
      <c r="F59" s="13"/>
      <c r="G59" s="13"/>
      <c r="H59" s="13" t="s">
        <v>37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>
        <f t="shared" si="0"/>
        <v>1</v>
      </c>
    </row>
    <row r="60" spans="2:20" x14ac:dyDescent="0.15">
      <c r="B60" s="22" t="s">
        <v>107</v>
      </c>
      <c r="C60" s="22" t="s">
        <v>108</v>
      </c>
      <c r="D60" s="16"/>
      <c r="E60" s="13"/>
      <c r="F60" s="13"/>
      <c r="G60" s="13"/>
      <c r="H60" s="13"/>
      <c r="I60" s="13"/>
      <c r="J60" s="13"/>
      <c r="K60" s="13"/>
      <c r="L60" s="13"/>
      <c r="M60" s="20" t="s">
        <v>37</v>
      </c>
      <c r="N60" s="13"/>
      <c r="O60" s="13"/>
      <c r="P60" s="13"/>
      <c r="Q60" s="13"/>
      <c r="R60" s="13"/>
      <c r="S60" s="13" t="s">
        <v>37</v>
      </c>
      <c r="T60" s="13">
        <f t="shared" si="0"/>
        <v>2</v>
      </c>
    </row>
    <row r="61" spans="2:20" x14ac:dyDescent="0.15">
      <c r="B61" s="22" t="s">
        <v>107</v>
      </c>
      <c r="C61" s="22" t="s">
        <v>109</v>
      </c>
      <c r="D61" s="16"/>
      <c r="E61" s="13"/>
      <c r="F61" s="13" t="s">
        <v>37</v>
      </c>
      <c r="G61" s="13"/>
      <c r="H61" s="13" t="s">
        <v>37</v>
      </c>
      <c r="I61" s="13" t="s">
        <v>37</v>
      </c>
      <c r="J61" s="13" t="s">
        <v>37</v>
      </c>
      <c r="K61" s="13"/>
      <c r="L61" s="13" t="s">
        <v>37</v>
      </c>
      <c r="M61" s="13"/>
      <c r="N61" s="13"/>
      <c r="O61" s="13" t="s">
        <v>37</v>
      </c>
      <c r="P61" s="13" t="s">
        <v>37</v>
      </c>
      <c r="Q61" s="13"/>
      <c r="R61" s="13"/>
      <c r="S61" s="13" t="s">
        <v>37</v>
      </c>
      <c r="T61" s="13">
        <f t="shared" si="0"/>
        <v>8</v>
      </c>
    </row>
    <row r="62" spans="2:20" x14ac:dyDescent="0.15">
      <c r="B62" s="22" t="s">
        <v>107</v>
      </c>
      <c r="C62" s="22" t="s">
        <v>110</v>
      </c>
      <c r="D62" s="16"/>
      <c r="E62" s="13"/>
      <c r="F62" s="13"/>
      <c r="G62" s="13"/>
      <c r="H62" s="13"/>
      <c r="I62" s="13"/>
      <c r="J62" s="13"/>
      <c r="K62" s="13"/>
      <c r="L62" s="13" t="s">
        <v>37</v>
      </c>
      <c r="M62" s="13"/>
      <c r="N62" s="13" t="s">
        <v>37</v>
      </c>
      <c r="O62" s="13"/>
      <c r="P62" s="13"/>
      <c r="Q62" s="13"/>
      <c r="R62" s="13"/>
      <c r="S62" s="13"/>
      <c r="T62" s="13">
        <f t="shared" si="0"/>
        <v>2</v>
      </c>
    </row>
    <row r="63" spans="2:20" x14ac:dyDescent="0.15">
      <c r="B63" s="22" t="s">
        <v>111</v>
      </c>
      <c r="C63" s="17" t="s">
        <v>112</v>
      </c>
      <c r="D63" s="16"/>
      <c r="E63" s="13"/>
      <c r="F63" s="13"/>
      <c r="G63" s="13"/>
      <c r="H63" s="13" t="s">
        <v>37</v>
      </c>
      <c r="I63" s="13" t="s">
        <v>37</v>
      </c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>
        <f t="shared" si="0"/>
        <v>2</v>
      </c>
    </row>
    <row r="64" spans="2:20" x14ac:dyDescent="0.15">
      <c r="B64" s="25" t="s">
        <v>113</v>
      </c>
      <c r="C64" s="26"/>
      <c r="D64" s="16" t="s">
        <v>113</v>
      </c>
      <c r="E64" s="13"/>
      <c r="F64" s="13"/>
      <c r="G64" s="13"/>
      <c r="H64" s="13" t="s">
        <v>37</v>
      </c>
      <c r="I64" s="13" t="s">
        <v>37</v>
      </c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>
        <f t="shared" si="0"/>
        <v>2</v>
      </c>
    </row>
    <row r="65" spans="2:20" x14ac:dyDescent="0.15">
      <c r="B65" s="22" t="s">
        <v>114</v>
      </c>
      <c r="C65" s="22" t="s">
        <v>115</v>
      </c>
      <c r="D65" s="16" t="s">
        <v>116</v>
      </c>
      <c r="E65" s="13"/>
      <c r="F65" s="13"/>
      <c r="G65" s="13"/>
      <c r="H65" s="13"/>
      <c r="I65" s="13"/>
      <c r="J65" s="13"/>
      <c r="K65" s="13"/>
      <c r="L65" s="13" t="s">
        <v>37</v>
      </c>
      <c r="M65" s="13"/>
      <c r="N65" s="13"/>
      <c r="O65" s="13"/>
      <c r="P65" s="13"/>
      <c r="Q65" s="13"/>
      <c r="R65" s="13"/>
      <c r="S65" s="13"/>
      <c r="T65" s="13">
        <f t="shared" si="0"/>
        <v>1</v>
      </c>
    </row>
    <row r="66" spans="2:20" x14ac:dyDescent="0.15">
      <c r="B66" s="22" t="s">
        <v>117</v>
      </c>
      <c r="C66" s="22" t="s">
        <v>118</v>
      </c>
      <c r="D66" s="16" t="s">
        <v>119</v>
      </c>
      <c r="E66" s="13"/>
      <c r="F66" s="13"/>
      <c r="G66" s="13"/>
      <c r="H66" s="13" t="s">
        <v>37</v>
      </c>
      <c r="I66" s="13" t="s">
        <v>37</v>
      </c>
      <c r="J66" s="13"/>
      <c r="K66" s="13"/>
      <c r="L66" s="13"/>
      <c r="M66" s="20" t="s">
        <v>37</v>
      </c>
      <c r="N66" s="13" t="s">
        <v>37</v>
      </c>
      <c r="O66" s="13"/>
      <c r="P66" s="13" t="s">
        <v>37</v>
      </c>
      <c r="Q66" s="13"/>
      <c r="R66" s="13" t="s">
        <v>56</v>
      </c>
      <c r="S66" s="13" t="s">
        <v>37</v>
      </c>
      <c r="T66" s="13">
        <f t="shared" si="0"/>
        <v>7</v>
      </c>
    </row>
    <row r="67" spans="2:20" x14ac:dyDescent="0.15">
      <c r="B67" s="22" t="s">
        <v>117</v>
      </c>
      <c r="C67" s="22" t="s">
        <v>120</v>
      </c>
      <c r="D67" s="16"/>
      <c r="E67" s="13"/>
      <c r="F67" s="13"/>
      <c r="G67" s="13"/>
      <c r="H67" s="13"/>
      <c r="I67" s="13"/>
      <c r="J67" s="13"/>
      <c r="K67" s="13"/>
      <c r="L67" s="13"/>
      <c r="M67" s="20" t="s">
        <v>37</v>
      </c>
      <c r="N67" s="13"/>
      <c r="O67" s="13"/>
      <c r="P67" s="13" t="s">
        <v>37</v>
      </c>
      <c r="Q67" s="13"/>
      <c r="R67" s="13"/>
      <c r="S67" s="13"/>
      <c r="T67" s="13">
        <f t="shared" si="0"/>
        <v>2</v>
      </c>
    </row>
    <row r="68" spans="2:20" ht="13.5" customHeight="1" x14ac:dyDescent="0.15">
      <c r="B68" s="22" t="s">
        <v>117</v>
      </c>
      <c r="C68" s="22"/>
      <c r="D68" s="16" t="s">
        <v>121</v>
      </c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 t="s">
        <v>37</v>
      </c>
      <c r="T68" s="13">
        <f t="shared" si="0"/>
        <v>1</v>
      </c>
    </row>
    <row r="69" spans="2:20" x14ac:dyDescent="0.15">
      <c r="B69" s="25" t="s">
        <v>122</v>
      </c>
      <c r="C69" s="26" t="s">
        <v>123</v>
      </c>
      <c r="D69" s="16"/>
      <c r="E69" s="13"/>
      <c r="F69" s="13"/>
      <c r="G69" s="13"/>
      <c r="H69" s="13"/>
      <c r="I69" s="13" t="s">
        <v>37</v>
      </c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>
        <f t="shared" si="0"/>
        <v>1</v>
      </c>
    </row>
    <row r="70" spans="2:20" x14ac:dyDescent="0.15">
      <c r="B70" s="22" t="s">
        <v>124</v>
      </c>
      <c r="C70" s="22" t="s">
        <v>125</v>
      </c>
      <c r="D70" s="16"/>
      <c r="E70" s="13"/>
      <c r="F70" s="13"/>
      <c r="G70" s="13"/>
      <c r="H70" s="13"/>
      <c r="I70" s="13"/>
      <c r="J70" s="13" t="s">
        <v>37</v>
      </c>
      <c r="K70" s="13"/>
      <c r="L70" s="13"/>
      <c r="M70" s="20" t="s">
        <v>37</v>
      </c>
      <c r="N70" s="13"/>
      <c r="O70" s="13"/>
      <c r="P70" s="13"/>
      <c r="Q70" s="13"/>
      <c r="R70" s="13"/>
      <c r="S70" s="13"/>
      <c r="T70" s="13">
        <f t="shared" si="0"/>
        <v>2</v>
      </c>
    </row>
    <row r="71" spans="2:20" x14ac:dyDescent="0.15">
      <c r="B71" s="22" t="s">
        <v>124</v>
      </c>
      <c r="C71" s="22" t="s">
        <v>126</v>
      </c>
      <c r="D71" s="16"/>
      <c r="E71" s="13"/>
      <c r="F71" s="13"/>
      <c r="G71" s="13"/>
      <c r="H71" s="13" t="s">
        <v>37</v>
      </c>
      <c r="I71" s="13"/>
      <c r="J71" s="13"/>
      <c r="K71" s="13"/>
      <c r="L71" s="13"/>
      <c r="M71" s="13"/>
      <c r="N71" s="13"/>
      <c r="O71" s="13" t="s">
        <v>37</v>
      </c>
      <c r="P71" s="13"/>
      <c r="Q71" s="13"/>
      <c r="R71" s="13"/>
      <c r="S71" s="13"/>
      <c r="T71" s="13">
        <f t="shared" si="0"/>
        <v>2</v>
      </c>
    </row>
    <row r="72" spans="2:20" x14ac:dyDescent="0.15">
      <c r="B72" s="17" t="s">
        <v>124</v>
      </c>
      <c r="C72" s="22"/>
      <c r="D72" s="16" t="s">
        <v>124</v>
      </c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 t="s">
        <v>37</v>
      </c>
      <c r="P72" s="13"/>
      <c r="Q72" s="13"/>
      <c r="R72" s="13"/>
      <c r="S72" s="13"/>
      <c r="T72" s="13">
        <f t="shared" si="0"/>
        <v>1</v>
      </c>
    </row>
    <row r="73" spans="2:20" x14ac:dyDescent="0.15">
      <c r="B73" s="25" t="s">
        <v>127</v>
      </c>
      <c r="C73" s="17" t="s">
        <v>128</v>
      </c>
      <c r="D73" s="16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 t="s">
        <v>37</v>
      </c>
      <c r="S73" s="13"/>
      <c r="T73" s="13">
        <f t="shared" ref="T73:T136" si="1">COUNTA(E73:S73)</f>
        <v>1</v>
      </c>
    </row>
    <row r="74" spans="2:20" x14ac:dyDescent="0.15">
      <c r="B74" s="22" t="s">
        <v>129</v>
      </c>
      <c r="C74" s="15" t="s">
        <v>130</v>
      </c>
      <c r="D74" s="16"/>
      <c r="E74" s="13" t="s">
        <v>37</v>
      </c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>
        <f t="shared" si="1"/>
        <v>1</v>
      </c>
    </row>
    <row r="75" spans="2:20" x14ac:dyDescent="0.15">
      <c r="B75" s="22" t="s">
        <v>129</v>
      </c>
      <c r="C75" s="22" t="s">
        <v>131</v>
      </c>
      <c r="D75" s="16"/>
      <c r="E75" s="13"/>
      <c r="F75" s="13"/>
      <c r="G75" s="13"/>
      <c r="H75" s="13" t="s">
        <v>37</v>
      </c>
      <c r="I75" s="13" t="s">
        <v>37</v>
      </c>
      <c r="J75" s="13" t="s">
        <v>37</v>
      </c>
      <c r="K75" s="13"/>
      <c r="L75" s="13"/>
      <c r="M75" s="13"/>
      <c r="N75" s="13" t="s">
        <v>37</v>
      </c>
      <c r="O75" s="13" t="s">
        <v>37</v>
      </c>
      <c r="P75" s="13" t="s">
        <v>37</v>
      </c>
      <c r="Q75" s="13"/>
      <c r="R75" s="13" t="s">
        <v>56</v>
      </c>
      <c r="S75" s="13" t="s">
        <v>37</v>
      </c>
      <c r="T75" s="13">
        <f t="shared" si="1"/>
        <v>8</v>
      </c>
    </row>
    <row r="76" spans="2:20" x14ac:dyDescent="0.15">
      <c r="B76" s="22" t="s">
        <v>129</v>
      </c>
      <c r="C76" s="22" t="s">
        <v>132</v>
      </c>
      <c r="D76" s="16" t="s">
        <v>133</v>
      </c>
      <c r="E76" s="13"/>
      <c r="F76" s="13"/>
      <c r="G76" s="13"/>
      <c r="H76" s="13"/>
      <c r="I76" s="13"/>
      <c r="J76" s="13"/>
      <c r="K76" s="13" t="s">
        <v>56</v>
      </c>
      <c r="L76" s="13"/>
      <c r="M76" s="13"/>
      <c r="N76" s="13"/>
      <c r="O76" s="13"/>
      <c r="P76" s="13"/>
      <c r="Q76" s="13"/>
      <c r="R76" s="13"/>
      <c r="S76" s="13" t="s">
        <v>37</v>
      </c>
      <c r="T76" s="13">
        <f t="shared" si="1"/>
        <v>2</v>
      </c>
    </row>
    <row r="77" spans="2:20" x14ac:dyDescent="0.15">
      <c r="B77" s="22" t="s">
        <v>129</v>
      </c>
      <c r="C77" s="15" t="s">
        <v>134</v>
      </c>
      <c r="D77" s="16"/>
      <c r="E77" s="13"/>
      <c r="F77" s="13"/>
      <c r="G77" s="13"/>
      <c r="H77" s="13" t="s">
        <v>37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>
        <f t="shared" si="1"/>
        <v>1</v>
      </c>
    </row>
    <row r="78" spans="2:20" ht="14.25" customHeight="1" x14ac:dyDescent="0.15">
      <c r="B78" s="22" t="s">
        <v>135</v>
      </c>
      <c r="C78" s="15" t="s">
        <v>136</v>
      </c>
      <c r="D78" s="16"/>
      <c r="E78" s="13"/>
      <c r="F78" s="13"/>
      <c r="G78" s="13"/>
      <c r="H78" s="13" t="s">
        <v>37</v>
      </c>
      <c r="I78" s="13"/>
      <c r="J78" s="13"/>
      <c r="K78" s="13"/>
      <c r="L78" s="13"/>
      <c r="M78" s="20" t="s">
        <v>37</v>
      </c>
      <c r="N78" s="13"/>
      <c r="O78" s="13"/>
      <c r="P78" s="13"/>
      <c r="Q78" s="13"/>
      <c r="R78" s="13"/>
      <c r="S78" s="13"/>
      <c r="T78" s="13">
        <f t="shared" si="1"/>
        <v>2</v>
      </c>
    </row>
    <row r="79" spans="2:20" x14ac:dyDescent="0.15">
      <c r="B79" s="22" t="s">
        <v>135</v>
      </c>
      <c r="C79" s="17" t="s">
        <v>137</v>
      </c>
      <c r="D79" s="16"/>
      <c r="E79" s="13"/>
      <c r="F79" s="13" t="s">
        <v>37</v>
      </c>
      <c r="G79" s="13"/>
      <c r="H79" s="13" t="s">
        <v>37</v>
      </c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 t="s">
        <v>37</v>
      </c>
      <c r="T79" s="13">
        <f t="shared" si="1"/>
        <v>3</v>
      </c>
    </row>
    <row r="80" spans="2:20" x14ac:dyDescent="0.15">
      <c r="B80" s="22" t="s">
        <v>135</v>
      </c>
      <c r="C80" s="17" t="s">
        <v>138</v>
      </c>
      <c r="D80" s="16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 t="s">
        <v>37</v>
      </c>
      <c r="T80" s="13">
        <f t="shared" si="1"/>
        <v>1</v>
      </c>
    </row>
    <row r="81" spans="2:20" ht="13.5" customHeight="1" x14ac:dyDescent="0.15">
      <c r="B81" s="22" t="s">
        <v>135</v>
      </c>
      <c r="C81" s="22"/>
      <c r="D81" s="16" t="s">
        <v>139</v>
      </c>
      <c r="E81" s="13"/>
      <c r="F81" s="13"/>
      <c r="G81" s="13"/>
      <c r="H81" s="13" t="s">
        <v>37</v>
      </c>
      <c r="I81" s="13" t="s">
        <v>37</v>
      </c>
      <c r="J81" s="13"/>
      <c r="K81" s="13" t="s">
        <v>56</v>
      </c>
      <c r="L81" s="13" t="s">
        <v>37</v>
      </c>
      <c r="M81" s="13"/>
      <c r="N81" s="13"/>
      <c r="O81" s="13"/>
      <c r="P81" s="13" t="s">
        <v>37</v>
      </c>
      <c r="Q81" s="13"/>
      <c r="R81" s="13" t="s">
        <v>37</v>
      </c>
      <c r="S81" s="13" t="s">
        <v>37</v>
      </c>
      <c r="T81" s="13">
        <f t="shared" si="1"/>
        <v>7</v>
      </c>
    </row>
    <row r="82" spans="2:20" x14ac:dyDescent="0.15">
      <c r="B82" s="17" t="s">
        <v>140</v>
      </c>
      <c r="C82" s="22" t="s">
        <v>141</v>
      </c>
      <c r="D82" s="16" t="s">
        <v>142</v>
      </c>
      <c r="E82" s="13"/>
      <c r="F82" s="13" t="s">
        <v>37</v>
      </c>
      <c r="G82" s="13"/>
      <c r="H82" s="13"/>
      <c r="I82" s="13"/>
      <c r="J82" s="13"/>
      <c r="K82" s="13"/>
      <c r="L82" s="13" t="s">
        <v>37</v>
      </c>
      <c r="M82" s="13"/>
      <c r="N82" s="13"/>
      <c r="O82" s="13"/>
      <c r="P82" s="13"/>
      <c r="Q82" s="13"/>
      <c r="R82" s="13"/>
      <c r="S82" s="13"/>
      <c r="T82" s="13">
        <f t="shared" si="1"/>
        <v>2</v>
      </c>
    </row>
    <row r="83" spans="2:20" x14ac:dyDescent="0.15">
      <c r="B83" s="17" t="s">
        <v>140</v>
      </c>
      <c r="C83" s="22" t="s">
        <v>141</v>
      </c>
      <c r="D83" s="16" t="s">
        <v>143</v>
      </c>
      <c r="E83" s="13"/>
      <c r="F83" s="13"/>
      <c r="G83" s="13"/>
      <c r="H83" s="13" t="s">
        <v>37</v>
      </c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>
        <f t="shared" si="1"/>
        <v>1</v>
      </c>
    </row>
    <row r="84" spans="2:20" x14ac:dyDescent="0.15">
      <c r="B84" s="17" t="s">
        <v>140</v>
      </c>
      <c r="C84" s="22" t="s">
        <v>141</v>
      </c>
      <c r="D84" s="16" t="s">
        <v>140</v>
      </c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 t="s">
        <v>37</v>
      </c>
      <c r="S84" s="13"/>
      <c r="T84" s="13">
        <f t="shared" si="1"/>
        <v>1</v>
      </c>
    </row>
    <row r="85" spans="2:20" x14ac:dyDescent="0.15">
      <c r="B85" s="15" t="s">
        <v>144</v>
      </c>
      <c r="C85" s="15" t="s">
        <v>145</v>
      </c>
      <c r="D85" s="16" t="s">
        <v>146</v>
      </c>
      <c r="E85" s="13"/>
      <c r="F85" s="13" t="s">
        <v>37</v>
      </c>
      <c r="G85" s="13"/>
      <c r="H85" s="13" t="s">
        <v>37</v>
      </c>
      <c r="I85" s="13"/>
      <c r="J85" s="13"/>
      <c r="K85" s="13" t="s">
        <v>37</v>
      </c>
      <c r="L85" s="13" t="s">
        <v>37</v>
      </c>
      <c r="M85" s="13"/>
      <c r="N85" s="13" t="s">
        <v>37</v>
      </c>
      <c r="O85" s="13"/>
      <c r="P85" s="13"/>
      <c r="Q85" s="13"/>
      <c r="R85" s="13" t="s">
        <v>37</v>
      </c>
      <c r="S85" s="13"/>
      <c r="T85" s="13">
        <f t="shared" si="1"/>
        <v>6</v>
      </c>
    </row>
    <row r="86" spans="2:20" x14ac:dyDescent="0.15">
      <c r="B86" s="15" t="s">
        <v>144</v>
      </c>
      <c r="C86" s="15" t="s">
        <v>147</v>
      </c>
      <c r="D86" s="16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 t="s">
        <v>37</v>
      </c>
      <c r="Q86" s="13"/>
      <c r="R86" s="13"/>
      <c r="S86" s="13"/>
      <c r="T86" s="13">
        <f t="shared" si="1"/>
        <v>1</v>
      </c>
    </row>
    <row r="87" spans="2:20" x14ac:dyDescent="0.15">
      <c r="B87" s="15" t="s">
        <v>148</v>
      </c>
      <c r="C87" s="15" t="s">
        <v>149</v>
      </c>
      <c r="D87" s="16" t="s">
        <v>150</v>
      </c>
      <c r="E87" s="13"/>
      <c r="F87" s="13"/>
      <c r="G87" s="13"/>
      <c r="H87" s="13" t="s">
        <v>37</v>
      </c>
      <c r="I87" s="13" t="s">
        <v>37</v>
      </c>
      <c r="J87" s="13"/>
      <c r="K87" s="13"/>
      <c r="L87" s="13" t="s">
        <v>37</v>
      </c>
      <c r="M87" s="13"/>
      <c r="N87" s="13" t="s">
        <v>37</v>
      </c>
      <c r="O87" s="13" t="s">
        <v>37</v>
      </c>
      <c r="P87" s="13" t="s">
        <v>37</v>
      </c>
      <c r="Q87" s="13"/>
      <c r="R87" s="13" t="s">
        <v>56</v>
      </c>
      <c r="S87" s="13"/>
      <c r="T87" s="13">
        <f t="shared" si="1"/>
        <v>7</v>
      </c>
    </row>
    <row r="88" spans="2:20" x14ac:dyDescent="0.15">
      <c r="B88" s="15" t="s">
        <v>148</v>
      </c>
      <c r="C88" s="15" t="s">
        <v>151</v>
      </c>
      <c r="D88" s="16"/>
      <c r="E88" s="13"/>
      <c r="F88" s="13"/>
      <c r="G88" s="13"/>
      <c r="H88" s="13"/>
      <c r="I88" s="13"/>
      <c r="J88" s="13" t="s">
        <v>37</v>
      </c>
      <c r="K88" s="13"/>
      <c r="L88" s="13"/>
      <c r="M88" s="20" t="s">
        <v>37</v>
      </c>
      <c r="N88" s="13"/>
      <c r="O88" s="13"/>
      <c r="P88" s="13"/>
      <c r="Q88" s="13"/>
      <c r="R88" s="13"/>
      <c r="S88" s="13"/>
      <c r="T88" s="13">
        <f t="shared" si="1"/>
        <v>2</v>
      </c>
    </row>
    <row r="89" spans="2:20" x14ac:dyDescent="0.15">
      <c r="B89" s="15" t="s">
        <v>148</v>
      </c>
      <c r="C89" s="15" t="s">
        <v>152</v>
      </c>
      <c r="D89" s="16" t="s">
        <v>153</v>
      </c>
      <c r="E89" s="13" t="s">
        <v>37</v>
      </c>
      <c r="F89" s="13" t="s">
        <v>37</v>
      </c>
      <c r="G89" s="13"/>
      <c r="H89" s="13" t="s">
        <v>37</v>
      </c>
      <c r="I89" s="13" t="s">
        <v>37</v>
      </c>
      <c r="J89" s="13"/>
      <c r="K89" s="13"/>
      <c r="L89" s="13"/>
      <c r="M89" s="13"/>
      <c r="N89" s="13" t="s">
        <v>37</v>
      </c>
      <c r="O89" s="13"/>
      <c r="P89" s="13"/>
      <c r="Q89" s="13"/>
      <c r="R89" s="13"/>
      <c r="S89" s="13"/>
      <c r="T89" s="13">
        <f t="shared" si="1"/>
        <v>5</v>
      </c>
    </row>
    <row r="90" spans="2:20" x14ac:dyDescent="0.15">
      <c r="B90" s="15" t="s">
        <v>148</v>
      </c>
      <c r="C90" s="15" t="s">
        <v>154</v>
      </c>
      <c r="D90" s="16"/>
      <c r="E90" s="13"/>
      <c r="F90" s="13"/>
      <c r="G90" s="13" t="s">
        <v>37</v>
      </c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>
        <f t="shared" si="1"/>
        <v>1</v>
      </c>
    </row>
    <row r="91" spans="2:20" x14ac:dyDescent="0.15">
      <c r="B91" s="15" t="s">
        <v>155</v>
      </c>
      <c r="C91" s="15" t="s">
        <v>156</v>
      </c>
      <c r="D91" s="16"/>
      <c r="E91" s="13"/>
      <c r="F91" s="13"/>
      <c r="G91" s="13"/>
      <c r="H91" s="13" t="s">
        <v>37</v>
      </c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>
        <f t="shared" si="1"/>
        <v>1</v>
      </c>
    </row>
    <row r="92" spans="2:20" x14ac:dyDescent="0.15">
      <c r="B92" s="15" t="s">
        <v>155</v>
      </c>
      <c r="C92" s="15" t="s">
        <v>157</v>
      </c>
      <c r="D92" s="16"/>
      <c r="E92" s="13"/>
      <c r="F92" s="13"/>
      <c r="G92" s="13"/>
      <c r="H92" s="13" t="s">
        <v>37</v>
      </c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>
        <f t="shared" si="1"/>
        <v>1</v>
      </c>
    </row>
    <row r="93" spans="2:20" x14ac:dyDescent="0.15">
      <c r="B93" s="15" t="s">
        <v>155</v>
      </c>
      <c r="C93" s="15" t="s">
        <v>158</v>
      </c>
      <c r="D93" s="16"/>
      <c r="E93" s="13"/>
      <c r="F93" s="13"/>
      <c r="G93" s="13"/>
      <c r="H93" s="13"/>
      <c r="I93" s="13"/>
      <c r="J93" s="13"/>
      <c r="K93" s="13"/>
      <c r="L93" s="13"/>
      <c r="M93" s="20" t="s">
        <v>37</v>
      </c>
      <c r="N93" s="13" t="s">
        <v>37</v>
      </c>
      <c r="O93" s="13"/>
      <c r="P93" s="13" t="s">
        <v>37</v>
      </c>
      <c r="Q93" s="13"/>
      <c r="R93" s="13"/>
      <c r="S93" s="13"/>
      <c r="T93" s="13">
        <f t="shared" si="1"/>
        <v>3</v>
      </c>
    </row>
    <row r="94" spans="2:20" ht="13.5" customHeight="1" x14ac:dyDescent="0.15">
      <c r="B94" s="15" t="s">
        <v>159</v>
      </c>
      <c r="C94" s="26" t="s">
        <v>160</v>
      </c>
      <c r="D94" s="16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 t="s">
        <v>37</v>
      </c>
      <c r="P94" s="13"/>
      <c r="Q94" s="13"/>
      <c r="R94" s="13"/>
      <c r="S94" s="13"/>
      <c r="T94" s="13">
        <f t="shared" si="1"/>
        <v>1</v>
      </c>
    </row>
    <row r="95" spans="2:20" x14ac:dyDescent="0.15">
      <c r="B95" s="15" t="s">
        <v>159</v>
      </c>
      <c r="C95" s="15" t="s">
        <v>161</v>
      </c>
      <c r="D95" s="16" t="s">
        <v>162</v>
      </c>
      <c r="E95" s="13"/>
      <c r="F95" s="13" t="s">
        <v>37</v>
      </c>
      <c r="G95" s="13"/>
      <c r="H95" s="13" t="s">
        <v>37</v>
      </c>
      <c r="I95" s="13" t="s">
        <v>56</v>
      </c>
      <c r="J95" s="13"/>
      <c r="K95" s="13"/>
      <c r="L95" s="13"/>
      <c r="M95" s="13"/>
      <c r="N95" s="13"/>
      <c r="O95" s="13"/>
      <c r="P95" s="13" t="s">
        <v>37</v>
      </c>
      <c r="Q95" s="13"/>
      <c r="R95" s="13"/>
      <c r="S95" s="13"/>
      <c r="T95" s="13">
        <f t="shared" si="1"/>
        <v>4</v>
      </c>
    </row>
    <row r="96" spans="2:20" x14ac:dyDescent="0.15">
      <c r="B96" s="15" t="s">
        <v>159</v>
      </c>
      <c r="C96" s="15" t="s">
        <v>163</v>
      </c>
      <c r="D96" s="16" t="s">
        <v>164</v>
      </c>
      <c r="E96" s="13"/>
      <c r="F96" s="13" t="s">
        <v>37</v>
      </c>
      <c r="G96" s="13"/>
      <c r="H96" s="13" t="s">
        <v>37</v>
      </c>
      <c r="I96" s="13"/>
      <c r="J96" s="13"/>
      <c r="K96" s="13"/>
      <c r="L96" s="13"/>
      <c r="M96" s="20" t="s">
        <v>37</v>
      </c>
      <c r="N96" s="13"/>
      <c r="O96" s="13"/>
      <c r="P96" s="13" t="s">
        <v>37</v>
      </c>
      <c r="Q96" s="13"/>
      <c r="R96" s="13"/>
      <c r="S96" s="13"/>
      <c r="T96" s="13">
        <f t="shared" si="1"/>
        <v>4</v>
      </c>
    </row>
    <row r="97" spans="2:20" x14ac:dyDescent="0.15">
      <c r="B97" s="15" t="s">
        <v>159</v>
      </c>
      <c r="C97" s="17" t="s">
        <v>166</v>
      </c>
      <c r="D97" s="16"/>
      <c r="E97" s="13"/>
      <c r="F97" s="13"/>
      <c r="G97" s="13"/>
      <c r="H97" s="13" t="s">
        <v>37</v>
      </c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>
        <f t="shared" si="1"/>
        <v>1</v>
      </c>
    </row>
    <row r="98" spans="2:20" x14ac:dyDescent="0.15">
      <c r="B98" s="15" t="s">
        <v>159</v>
      </c>
      <c r="C98" s="15" t="s">
        <v>167</v>
      </c>
      <c r="D98" s="16"/>
      <c r="E98" s="13"/>
      <c r="F98" s="13"/>
      <c r="G98" s="13"/>
      <c r="H98" s="13" t="s">
        <v>37</v>
      </c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>
        <f t="shared" si="1"/>
        <v>1</v>
      </c>
    </row>
    <row r="99" spans="2:20" x14ac:dyDescent="0.15">
      <c r="B99" s="15" t="s">
        <v>159</v>
      </c>
      <c r="C99" s="15" t="s">
        <v>168</v>
      </c>
      <c r="D99" s="16" t="s">
        <v>169</v>
      </c>
      <c r="E99" s="13"/>
      <c r="F99" s="13"/>
      <c r="G99" s="13"/>
      <c r="H99" s="13" t="s">
        <v>37</v>
      </c>
      <c r="I99" s="13"/>
      <c r="J99" s="13"/>
      <c r="K99" s="13" t="s">
        <v>56</v>
      </c>
      <c r="L99" s="13"/>
      <c r="M99" s="13"/>
      <c r="N99" s="13"/>
      <c r="O99" s="13"/>
      <c r="P99" s="13"/>
      <c r="Q99" s="13"/>
      <c r="R99" s="13"/>
      <c r="S99" s="13"/>
      <c r="T99" s="13">
        <f t="shared" si="1"/>
        <v>2</v>
      </c>
    </row>
    <row r="100" spans="2:20" x14ac:dyDescent="0.15">
      <c r="B100" s="15" t="s">
        <v>159</v>
      </c>
      <c r="C100" s="15" t="s">
        <v>170</v>
      </c>
      <c r="D100" s="16" t="s">
        <v>171</v>
      </c>
      <c r="E100" s="13"/>
      <c r="F100" s="13"/>
      <c r="G100" s="13"/>
      <c r="H100" s="13" t="s">
        <v>37</v>
      </c>
      <c r="I100" s="13"/>
      <c r="J100" s="13"/>
      <c r="K100" s="13" t="s">
        <v>37</v>
      </c>
      <c r="L100" s="13" t="s">
        <v>37</v>
      </c>
      <c r="M100" s="20" t="s">
        <v>37</v>
      </c>
      <c r="N100" s="13" t="s">
        <v>37</v>
      </c>
      <c r="O100" s="13"/>
      <c r="P100" s="13"/>
      <c r="Q100" s="13"/>
      <c r="R100" s="13"/>
      <c r="S100" s="13" t="s">
        <v>165</v>
      </c>
      <c r="T100" s="13">
        <f t="shared" si="1"/>
        <v>6</v>
      </c>
    </row>
    <row r="101" spans="2:20" x14ac:dyDescent="0.15">
      <c r="B101" s="15" t="s">
        <v>159</v>
      </c>
      <c r="C101" s="15" t="s">
        <v>172</v>
      </c>
      <c r="D101" s="16"/>
      <c r="E101" s="13"/>
      <c r="F101" s="13"/>
      <c r="G101" s="13"/>
      <c r="H101" s="13" t="s">
        <v>37</v>
      </c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>
        <f t="shared" si="1"/>
        <v>1</v>
      </c>
    </row>
    <row r="102" spans="2:20" x14ac:dyDescent="0.15">
      <c r="B102" s="15" t="s">
        <v>159</v>
      </c>
      <c r="C102" s="15" t="s">
        <v>173</v>
      </c>
      <c r="D102" s="16" t="s">
        <v>174</v>
      </c>
      <c r="E102" s="13"/>
      <c r="F102" s="13" t="s">
        <v>37</v>
      </c>
      <c r="G102" s="13"/>
      <c r="H102" s="13" t="s">
        <v>37</v>
      </c>
      <c r="I102" s="13"/>
      <c r="J102" s="13"/>
      <c r="K102" s="13" t="s">
        <v>37</v>
      </c>
      <c r="L102" s="13" t="s">
        <v>37</v>
      </c>
      <c r="M102" s="20" t="s">
        <v>37</v>
      </c>
      <c r="N102" s="13" t="s">
        <v>37</v>
      </c>
      <c r="O102" s="13" t="s">
        <v>37</v>
      </c>
      <c r="P102" s="13"/>
      <c r="Q102" s="13"/>
      <c r="R102" s="13" t="s">
        <v>37</v>
      </c>
      <c r="S102" s="13" t="s">
        <v>165</v>
      </c>
      <c r="T102" s="13">
        <f t="shared" si="1"/>
        <v>9</v>
      </c>
    </row>
    <row r="103" spans="2:20" x14ac:dyDescent="0.15">
      <c r="B103" s="15" t="s">
        <v>159</v>
      </c>
      <c r="C103" s="15" t="s">
        <v>175</v>
      </c>
      <c r="D103" s="16"/>
      <c r="E103" s="13"/>
      <c r="F103" s="13"/>
      <c r="G103" s="13"/>
      <c r="H103" s="13"/>
      <c r="I103" s="13"/>
      <c r="J103" s="13"/>
      <c r="K103" s="13"/>
      <c r="L103" s="13" t="s">
        <v>37</v>
      </c>
      <c r="M103" s="20" t="s">
        <v>37</v>
      </c>
      <c r="N103" s="13"/>
      <c r="O103" s="13"/>
      <c r="P103" s="13"/>
      <c r="Q103" s="13"/>
      <c r="R103" s="13"/>
      <c r="S103" s="13"/>
      <c r="T103" s="13">
        <f t="shared" si="1"/>
        <v>2</v>
      </c>
    </row>
    <row r="104" spans="2:20" x14ac:dyDescent="0.15">
      <c r="B104" s="15" t="s">
        <v>159</v>
      </c>
      <c r="C104" s="15" t="s">
        <v>176</v>
      </c>
      <c r="D104" s="16" t="s">
        <v>177</v>
      </c>
      <c r="E104" s="13"/>
      <c r="F104" s="13"/>
      <c r="G104" s="13"/>
      <c r="H104" s="13"/>
      <c r="I104" s="13"/>
      <c r="J104" s="13"/>
      <c r="K104" s="13"/>
      <c r="L104" s="13" t="s">
        <v>37</v>
      </c>
      <c r="M104" s="20"/>
      <c r="N104" s="13" t="s">
        <v>37</v>
      </c>
      <c r="O104" s="13"/>
      <c r="P104" s="13"/>
      <c r="Q104" s="13"/>
      <c r="R104" s="13" t="s">
        <v>37</v>
      </c>
      <c r="S104" s="13"/>
      <c r="T104" s="13">
        <f t="shared" si="1"/>
        <v>3</v>
      </c>
    </row>
    <row r="105" spans="2:20" x14ac:dyDescent="0.15">
      <c r="B105" s="15" t="s">
        <v>159</v>
      </c>
      <c r="C105" s="15" t="s">
        <v>178</v>
      </c>
      <c r="D105" s="16"/>
      <c r="E105" s="13"/>
      <c r="F105" s="13"/>
      <c r="G105" s="13"/>
      <c r="H105" s="13"/>
      <c r="I105" s="13"/>
      <c r="J105" s="13"/>
      <c r="K105" s="13"/>
      <c r="L105" s="13"/>
      <c r="M105" s="20" t="s">
        <v>37</v>
      </c>
      <c r="N105" s="13" t="s">
        <v>37</v>
      </c>
      <c r="O105" s="13"/>
      <c r="P105" s="13"/>
      <c r="Q105" s="13"/>
      <c r="R105" s="13" t="s">
        <v>37</v>
      </c>
      <c r="S105" s="13"/>
      <c r="T105" s="13">
        <f t="shared" si="1"/>
        <v>3</v>
      </c>
    </row>
    <row r="106" spans="2:20" x14ac:dyDescent="0.15">
      <c r="B106" s="15" t="s">
        <v>159</v>
      </c>
      <c r="C106" s="15" t="s">
        <v>179</v>
      </c>
      <c r="D106" s="16" t="s">
        <v>180</v>
      </c>
      <c r="E106" s="13"/>
      <c r="F106" s="13"/>
      <c r="G106" s="13"/>
      <c r="H106" s="13" t="s">
        <v>37</v>
      </c>
      <c r="I106" s="13"/>
      <c r="J106" s="13"/>
      <c r="K106" s="13"/>
      <c r="L106" s="13" t="s">
        <v>37</v>
      </c>
      <c r="M106" s="20" t="s">
        <v>37</v>
      </c>
      <c r="N106" s="13" t="s">
        <v>37</v>
      </c>
      <c r="O106" s="13" t="s">
        <v>37</v>
      </c>
      <c r="P106" s="13"/>
      <c r="Q106" s="13"/>
      <c r="R106" s="13" t="s">
        <v>37</v>
      </c>
      <c r="S106" s="13" t="s">
        <v>165</v>
      </c>
      <c r="T106" s="13">
        <f t="shared" si="1"/>
        <v>7</v>
      </c>
    </row>
    <row r="107" spans="2:20" x14ac:dyDescent="0.15">
      <c r="B107" s="15" t="s">
        <v>159</v>
      </c>
      <c r="C107" s="15" t="s">
        <v>181</v>
      </c>
      <c r="D107" s="16"/>
      <c r="E107" s="13"/>
      <c r="F107" s="13"/>
      <c r="G107" s="13"/>
      <c r="H107" s="13"/>
      <c r="I107" s="13"/>
      <c r="J107" s="13"/>
      <c r="K107" s="13"/>
      <c r="L107" s="13" t="s">
        <v>37</v>
      </c>
      <c r="M107" s="20"/>
      <c r="N107" s="13"/>
      <c r="O107" s="13"/>
      <c r="P107" s="13"/>
      <c r="Q107" s="13"/>
      <c r="R107" s="13" t="s">
        <v>37</v>
      </c>
      <c r="S107" s="13"/>
      <c r="T107" s="13">
        <f t="shared" si="1"/>
        <v>2</v>
      </c>
    </row>
    <row r="108" spans="2:20" x14ac:dyDescent="0.15">
      <c r="B108" s="15" t="s">
        <v>159</v>
      </c>
      <c r="C108" s="15" t="s">
        <v>182</v>
      </c>
      <c r="D108" s="16"/>
      <c r="E108" s="13"/>
      <c r="F108" s="13"/>
      <c r="G108" s="13"/>
      <c r="H108" s="13" t="s">
        <v>37</v>
      </c>
      <c r="I108" s="13"/>
      <c r="J108" s="13"/>
      <c r="K108" s="13"/>
      <c r="L108" s="13"/>
      <c r="M108" s="13"/>
      <c r="N108" s="13"/>
      <c r="O108" s="13"/>
      <c r="P108" s="13" t="s">
        <v>37</v>
      </c>
      <c r="Q108" s="13"/>
      <c r="R108" s="13"/>
      <c r="S108" s="13"/>
      <c r="T108" s="13">
        <f t="shared" si="1"/>
        <v>2</v>
      </c>
    </row>
    <row r="109" spans="2:20" x14ac:dyDescent="0.15">
      <c r="B109" s="15" t="s">
        <v>159</v>
      </c>
      <c r="C109" s="15" t="s">
        <v>183</v>
      </c>
      <c r="D109" s="16"/>
      <c r="E109" s="13"/>
      <c r="F109" s="13"/>
      <c r="G109" s="13"/>
      <c r="H109" s="13" t="s">
        <v>37</v>
      </c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>
        <f t="shared" si="1"/>
        <v>1</v>
      </c>
    </row>
    <row r="110" spans="2:20" x14ac:dyDescent="0.15">
      <c r="B110" s="15" t="s">
        <v>159</v>
      </c>
      <c r="C110" s="17" t="s">
        <v>184</v>
      </c>
      <c r="D110" s="16"/>
      <c r="E110" s="13"/>
      <c r="F110" s="13"/>
      <c r="G110" s="13"/>
      <c r="H110" s="13" t="s">
        <v>37</v>
      </c>
      <c r="I110" s="13"/>
      <c r="J110" s="13"/>
      <c r="K110" s="13"/>
      <c r="L110" s="13"/>
      <c r="M110" s="13"/>
      <c r="N110" s="13"/>
      <c r="O110" s="13" t="s">
        <v>37</v>
      </c>
      <c r="P110" s="13"/>
      <c r="Q110" s="13"/>
      <c r="R110" s="13"/>
      <c r="S110" s="13"/>
      <c r="T110" s="13">
        <f t="shared" si="1"/>
        <v>2</v>
      </c>
    </row>
    <row r="111" spans="2:20" x14ac:dyDescent="0.15">
      <c r="B111" s="15" t="s">
        <v>159</v>
      </c>
      <c r="C111" s="15" t="s">
        <v>185</v>
      </c>
      <c r="D111" s="16" t="s">
        <v>186</v>
      </c>
      <c r="E111" s="13"/>
      <c r="F111" s="13" t="s">
        <v>37</v>
      </c>
      <c r="G111" s="13"/>
      <c r="H111" s="13" t="s">
        <v>37</v>
      </c>
      <c r="I111" s="13"/>
      <c r="J111" s="13"/>
      <c r="K111" s="13"/>
      <c r="L111" s="13"/>
      <c r="M111" s="20" t="s">
        <v>37</v>
      </c>
      <c r="N111" s="13"/>
      <c r="O111" s="13" t="s">
        <v>37</v>
      </c>
      <c r="P111" s="13" t="s">
        <v>37</v>
      </c>
      <c r="Q111" s="13"/>
      <c r="R111" s="13"/>
      <c r="S111" s="13"/>
      <c r="T111" s="13">
        <f t="shared" si="1"/>
        <v>5</v>
      </c>
    </row>
    <row r="112" spans="2:20" x14ac:dyDescent="0.15">
      <c r="B112" s="15" t="s">
        <v>159</v>
      </c>
      <c r="C112" s="17" t="s">
        <v>187</v>
      </c>
      <c r="D112" s="16"/>
      <c r="E112" s="13"/>
      <c r="F112" s="13"/>
      <c r="G112" s="13"/>
      <c r="H112" s="13" t="s">
        <v>37</v>
      </c>
      <c r="I112" s="13"/>
      <c r="J112" s="13"/>
      <c r="K112" s="13"/>
      <c r="L112" s="13"/>
      <c r="M112" s="20" t="s">
        <v>37</v>
      </c>
      <c r="N112" s="20" t="s">
        <v>37</v>
      </c>
      <c r="O112" s="13" t="s">
        <v>37</v>
      </c>
      <c r="P112" s="13"/>
      <c r="Q112" s="13"/>
      <c r="R112" s="13"/>
      <c r="S112" s="13"/>
      <c r="T112" s="13">
        <f t="shared" si="1"/>
        <v>4</v>
      </c>
    </row>
    <row r="113" spans="2:20" x14ac:dyDescent="0.15">
      <c r="B113" s="15" t="s">
        <v>159</v>
      </c>
      <c r="C113" s="17" t="s">
        <v>188</v>
      </c>
      <c r="D113" s="16" t="s">
        <v>189</v>
      </c>
      <c r="E113" s="13"/>
      <c r="F113" s="13" t="s">
        <v>37</v>
      </c>
      <c r="G113" s="13"/>
      <c r="H113" s="13" t="s">
        <v>37</v>
      </c>
      <c r="I113" s="13"/>
      <c r="J113" s="13"/>
      <c r="K113" s="13"/>
      <c r="L113" s="13" t="s">
        <v>37</v>
      </c>
      <c r="M113" s="20" t="s">
        <v>37</v>
      </c>
      <c r="N113" s="13" t="s">
        <v>37</v>
      </c>
      <c r="O113" s="13"/>
      <c r="P113" s="13"/>
      <c r="Q113" s="13"/>
      <c r="R113" s="13"/>
      <c r="S113" s="13"/>
      <c r="T113" s="13">
        <f t="shared" si="1"/>
        <v>5</v>
      </c>
    </row>
    <row r="114" spans="2:20" x14ac:dyDescent="0.15">
      <c r="B114" s="15" t="s">
        <v>159</v>
      </c>
      <c r="C114" s="15" t="s">
        <v>190</v>
      </c>
      <c r="D114" s="16"/>
      <c r="E114" s="13"/>
      <c r="F114" s="13"/>
      <c r="G114" s="13"/>
      <c r="H114" s="13" t="s">
        <v>37</v>
      </c>
      <c r="I114" s="13"/>
      <c r="J114" s="13"/>
      <c r="K114" s="13" t="s">
        <v>56</v>
      </c>
      <c r="L114" s="13"/>
      <c r="M114" s="20" t="s">
        <v>37</v>
      </c>
      <c r="N114" s="13"/>
      <c r="O114" s="13"/>
      <c r="P114" s="13"/>
      <c r="Q114" s="13"/>
      <c r="R114" s="13"/>
      <c r="S114" s="13"/>
      <c r="T114" s="13">
        <f t="shared" si="1"/>
        <v>3</v>
      </c>
    </row>
    <row r="115" spans="2:20" x14ac:dyDescent="0.15">
      <c r="B115" s="15" t="s">
        <v>159</v>
      </c>
      <c r="C115" s="15" t="s">
        <v>191</v>
      </c>
      <c r="D115" s="16" t="s">
        <v>192</v>
      </c>
      <c r="E115" s="13"/>
      <c r="F115" s="13" t="s">
        <v>37</v>
      </c>
      <c r="G115" s="13"/>
      <c r="H115" s="13" t="s">
        <v>37</v>
      </c>
      <c r="I115" s="13"/>
      <c r="J115" s="13"/>
      <c r="K115" s="13"/>
      <c r="L115" s="13" t="s">
        <v>37</v>
      </c>
      <c r="M115" s="13"/>
      <c r="N115" s="13" t="s">
        <v>37</v>
      </c>
      <c r="O115" s="13"/>
      <c r="P115" s="13"/>
      <c r="Q115" s="13"/>
      <c r="R115" s="13" t="s">
        <v>37</v>
      </c>
      <c r="S115" s="13"/>
      <c r="T115" s="13">
        <f t="shared" si="1"/>
        <v>5</v>
      </c>
    </row>
    <row r="116" spans="2:20" x14ac:dyDescent="0.15">
      <c r="B116" s="15" t="s">
        <v>159</v>
      </c>
      <c r="C116" s="15" t="s">
        <v>193</v>
      </c>
      <c r="D116" s="16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 t="s">
        <v>37</v>
      </c>
      <c r="P116" s="13"/>
      <c r="Q116" s="13"/>
      <c r="R116" s="13"/>
      <c r="S116" s="13"/>
      <c r="T116" s="13">
        <f t="shared" si="1"/>
        <v>1</v>
      </c>
    </row>
    <row r="117" spans="2:20" x14ac:dyDescent="0.15">
      <c r="B117" s="22" t="s">
        <v>194</v>
      </c>
      <c r="C117" s="15" t="s">
        <v>195</v>
      </c>
      <c r="D117" s="16" t="s">
        <v>196</v>
      </c>
      <c r="E117" s="13" t="s">
        <v>37</v>
      </c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>
        <f t="shared" si="1"/>
        <v>1</v>
      </c>
    </row>
    <row r="118" spans="2:20" x14ac:dyDescent="0.15">
      <c r="B118" s="22" t="s">
        <v>194</v>
      </c>
      <c r="C118" s="22" t="s">
        <v>197</v>
      </c>
      <c r="D118" s="16" t="s">
        <v>198</v>
      </c>
      <c r="E118" s="13"/>
      <c r="F118" s="13"/>
      <c r="G118" s="13"/>
      <c r="H118" s="13"/>
      <c r="I118" s="13"/>
      <c r="J118" s="13"/>
      <c r="K118" s="13" t="s">
        <v>37</v>
      </c>
      <c r="L118" s="13"/>
      <c r="M118" s="13"/>
      <c r="N118" s="13"/>
      <c r="O118" s="13"/>
      <c r="P118" s="13"/>
      <c r="Q118" s="13"/>
      <c r="R118" s="13"/>
      <c r="S118" s="13"/>
      <c r="T118" s="13">
        <f t="shared" si="1"/>
        <v>1</v>
      </c>
    </row>
    <row r="119" spans="2:20" x14ac:dyDescent="0.15">
      <c r="B119" s="22" t="s">
        <v>194</v>
      </c>
      <c r="C119" s="15" t="s">
        <v>199</v>
      </c>
      <c r="D119" s="16" t="s">
        <v>200</v>
      </c>
      <c r="E119" s="13"/>
      <c r="F119" s="13"/>
      <c r="G119" s="13"/>
      <c r="H119" s="13"/>
      <c r="I119" s="13"/>
      <c r="J119" s="13"/>
      <c r="K119" s="13"/>
      <c r="L119" s="13"/>
      <c r="M119" s="13"/>
      <c r="N119" s="13" t="s">
        <v>37</v>
      </c>
      <c r="O119" s="13"/>
      <c r="P119" s="13"/>
      <c r="Q119" s="13"/>
      <c r="R119" s="13"/>
      <c r="S119" s="13"/>
      <c r="T119" s="13">
        <f t="shared" si="1"/>
        <v>1</v>
      </c>
    </row>
    <row r="120" spans="2:20" x14ac:dyDescent="0.15">
      <c r="B120" s="22" t="s">
        <v>194</v>
      </c>
      <c r="C120" s="15" t="s">
        <v>202</v>
      </c>
      <c r="D120" s="16" t="s">
        <v>203</v>
      </c>
      <c r="E120" s="13"/>
      <c r="F120" s="13"/>
      <c r="G120" s="13"/>
      <c r="H120" s="13"/>
      <c r="I120" s="13"/>
      <c r="J120" s="13"/>
      <c r="K120" s="13" t="s">
        <v>56</v>
      </c>
      <c r="L120" s="13"/>
      <c r="M120" s="13"/>
      <c r="N120" s="15"/>
      <c r="O120" s="13"/>
      <c r="P120" s="13"/>
      <c r="Q120" s="13"/>
      <c r="R120" s="13" t="s">
        <v>56</v>
      </c>
      <c r="S120" s="13"/>
      <c r="T120" s="13">
        <f t="shared" si="1"/>
        <v>2</v>
      </c>
    </row>
    <row r="121" spans="2:20" x14ac:dyDescent="0.15">
      <c r="B121" s="22" t="s">
        <v>194</v>
      </c>
      <c r="C121" s="15" t="s">
        <v>204</v>
      </c>
      <c r="D121" s="16" t="s">
        <v>205</v>
      </c>
      <c r="E121" s="13"/>
      <c r="F121" s="13"/>
      <c r="G121" s="13"/>
      <c r="H121" s="13"/>
      <c r="I121" s="13"/>
      <c r="J121" s="13"/>
      <c r="K121" s="13"/>
      <c r="L121" s="13"/>
      <c r="M121" s="13"/>
      <c r="N121" s="13" t="s">
        <v>37</v>
      </c>
      <c r="O121" s="13"/>
      <c r="P121" s="13"/>
      <c r="Q121" s="13"/>
      <c r="R121" s="13" t="s">
        <v>37</v>
      </c>
      <c r="S121" s="13"/>
      <c r="T121" s="13">
        <f t="shared" si="1"/>
        <v>2</v>
      </c>
    </row>
    <row r="122" spans="2:20" x14ac:dyDescent="0.15">
      <c r="B122" s="22" t="s">
        <v>194</v>
      </c>
      <c r="C122" s="15" t="s">
        <v>206</v>
      </c>
      <c r="D122" s="16" t="s">
        <v>207</v>
      </c>
      <c r="E122" s="13"/>
      <c r="F122" s="13"/>
      <c r="G122" s="13"/>
      <c r="H122" s="13"/>
      <c r="I122" s="13"/>
      <c r="J122" s="13"/>
      <c r="K122" s="13" t="s">
        <v>37</v>
      </c>
      <c r="L122" s="13"/>
      <c r="M122" s="13"/>
      <c r="N122" s="13"/>
      <c r="O122" s="13"/>
      <c r="P122" s="13" t="s">
        <v>37</v>
      </c>
      <c r="Q122" s="13"/>
      <c r="R122" s="13" t="s">
        <v>37</v>
      </c>
      <c r="S122" s="13"/>
      <c r="T122" s="13">
        <f t="shared" si="1"/>
        <v>3</v>
      </c>
    </row>
    <row r="123" spans="2:20" x14ac:dyDescent="0.15">
      <c r="B123" s="22" t="s">
        <v>194</v>
      </c>
      <c r="C123" s="15" t="s">
        <v>208</v>
      </c>
      <c r="D123" s="16" t="s">
        <v>209</v>
      </c>
      <c r="E123" s="13"/>
      <c r="F123" s="13"/>
      <c r="G123" s="13"/>
      <c r="H123" s="13"/>
      <c r="I123" s="13"/>
      <c r="J123" s="13"/>
      <c r="K123" s="13" t="s">
        <v>37</v>
      </c>
      <c r="L123" s="13" t="s">
        <v>37</v>
      </c>
      <c r="M123" s="13"/>
      <c r="N123" s="13"/>
      <c r="O123" s="13"/>
      <c r="P123" s="13"/>
      <c r="Q123" s="13"/>
      <c r="R123" s="13" t="s">
        <v>37</v>
      </c>
      <c r="S123" s="13"/>
      <c r="T123" s="13">
        <f t="shared" si="1"/>
        <v>3</v>
      </c>
    </row>
    <row r="124" spans="2:20" ht="36" x14ac:dyDescent="0.15">
      <c r="B124" s="22" t="s">
        <v>194</v>
      </c>
      <c r="C124" s="15" t="s">
        <v>210</v>
      </c>
      <c r="D124" s="16" t="s">
        <v>211</v>
      </c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 t="s">
        <v>37</v>
      </c>
      <c r="Q124" s="13"/>
      <c r="R124" s="13" t="s">
        <v>37</v>
      </c>
      <c r="S124" s="13" t="s">
        <v>37</v>
      </c>
      <c r="T124" s="13">
        <f t="shared" si="1"/>
        <v>3</v>
      </c>
    </row>
    <row r="125" spans="2:20" x14ac:dyDescent="0.15">
      <c r="B125" s="22" t="s">
        <v>194</v>
      </c>
      <c r="C125" s="15" t="s">
        <v>213</v>
      </c>
      <c r="D125" s="16" t="s">
        <v>214</v>
      </c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 t="s">
        <v>37</v>
      </c>
      <c r="R125" s="13"/>
      <c r="S125" s="13"/>
      <c r="T125" s="13">
        <f t="shared" si="1"/>
        <v>1</v>
      </c>
    </row>
    <row r="126" spans="2:20" x14ac:dyDescent="0.15">
      <c r="B126" s="22" t="s">
        <v>194</v>
      </c>
      <c r="C126" s="15" t="s">
        <v>215</v>
      </c>
      <c r="D126" s="16" t="s">
        <v>216</v>
      </c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 t="s">
        <v>37</v>
      </c>
      <c r="Q126" s="13" t="s">
        <v>37</v>
      </c>
      <c r="R126" s="13" t="s">
        <v>37</v>
      </c>
      <c r="S126" s="13"/>
      <c r="T126" s="13">
        <f t="shared" si="1"/>
        <v>3</v>
      </c>
    </row>
    <row r="127" spans="2:20" x14ac:dyDescent="0.15">
      <c r="B127" s="22" t="s">
        <v>194</v>
      </c>
      <c r="C127" s="15" t="s">
        <v>217</v>
      </c>
      <c r="D127" s="16" t="s">
        <v>218</v>
      </c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 t="s">
        <v>56</v>
      </c>
      <c r="S127" s="13"/>
      <c r="T127" s="13">
        <f t="shared" si="1"/>
        <v>1</v>
      </c>
    </row>
    <row r="128" spans="2:20" x14ac:dyDescent="0.15">
      <c r="B128" s="22" t="s">
        <v>194</v>
      </c>
      <c r="C128" s="15" t="s">
        <v>219</v>
      </c>
      <c r="D128" s="16" t="s">
        <v>220</v>
      </c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 t="s">
        <v>56</v>
      </c>
      <c r="S128" s="13"/>
      <c r="T128" s="13">
        <f t="shared" si="1"/>
        <v>1</v>
      </c>
    </row>
    <row r="129" spans="2:20" x14ac:dyDescent="0.15">
      <c r="B129" s="22" t="s">
        <v>194</v>
      </c>
      <c r="C129" s="15" t="s">
        <v>222</v>
      </c>
      <c r="D129" s="16" t="s">
        <v>221</v>
      </c>
      <c r="E129" s="13"/>
      <c r="F129" s="13"/>
      <c r="G129" s="13"/>
      <c r="H129" s="13"/>
      <c r="I129" s="13"/>
      <c r="J129" s="13"/>
      <c r="K129" s="13"/>
      <c r="L129" s="13" t="s">
        <v>37</v>
      </c>
      <c r="M129" s="13"/>
      <c r="N129" s="13" t="s">
        <v>37</v>
      </c>
      <c r="O129" s="13"/>
      <c r="P129" s="13"/>
      <c r="Q129" s="13"/>
      <c r="R129" s="13" t="s">
        <v>37</v>
      </c>
      <c r="S129" s="13"/>
      <c r="T129" s="13">
        <f t="shared" si="1"/>
        <v>3</v>
      </c>
    </row>
    <row r="130" spans="2:20" x14ac:dyDescent="0.15">
      <c r="B130" s="22" t="s">
        <v>194</v>
      </c>
      <c r="C130" s="15" t="s">
        <v>223</v>
      </c>
      <c r="D130" s="16" t="s">
        <v>224</v>
      </c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 t="s">
        <v>56</v>
      </c>
      <c r="S130" s="13"/>
      <c r="T130" s="13">
        <f t="shared" si="1"/>
        <v>1</v>
      </c>
    </row>
    <row r="131" spans="2:20" x14ac:dyDescent="0.15">
      <c r="B131" s="22" t="s">
        <v>194</v>
      </c>
      <c r="C131" s="15" t="s">
        <v>225</v>
      </c>
      <c r="D131" s="16" t="s">
        <v>226</v>
      </c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 t="s">
        <v>56</v>
      </c>
      <c r="S131" s="13"/>
      <c r="T131" s="13">
        <f t="shared" si="1"/>
        <v>1</v>
      </c>
    </row>
    <row r="132" spans="2:20" x14ac:dyDescent="0.15">
      <c r="B132" s="22" t="s">
        <v>194</v>
      </c>
      <c r="C132" s="15" t="s">
        <v>227</v>
      </c>
      <c r="D132" s="16" t="s">
        <v>228</v>
      </c>
      <c r="E132" s="13"/>
      <c r="F132" s="13"/>
      <c r="G132" s="13"/>
      <c r="H132" s="13"/>
      <c r="I132" s="13"/>
      <c r="J132" s="13"/>
      <c r="K132" s="13" t="s">
        <v>37</v>
      </c>
      <c r="L132" s="13"/>
      <c r="M132" s="13"/>
      <c r="N132" s="13" t="s">
        <v>37</v>
      </c>
      <c r="O132" s="13"/>
      <c r="P132" s="13"/>
      <c r="Q132" s="13"/>
      <c r="R132" s="13"/>
      <c r="S132" s="13"/>
      <c r="T132" s="13">
        <f t="shared" si="1"/>
        <v>2</v>
      </c>
    </row>
    <row r="133" spans="2:20" x14ac:dyDescent="0.15">
      <c r="B133" s="22" t="s">
        <v>194</v>
      </c>
      <c r="C133" s="15" t="s">
        <v>229</v>
      </c>
      <c r="D133" s="16" t="s">
        <v>230</v>
      </c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 t="s">
        <v>37</v>
      </c>
      <c r="Q133" s="13"/>
      <c r="R133" s="13"/>
      <c r="S133" s="13"/>
      <c r="T133" s="13">
        <f t="shared" si="1"/>
        <v>1</v>
      </c>
    </row>
    <row r="134" spans="2:20" x14ac:dyDescent="0.15">
      <c r="B134" s="22" t="s">
        <v>194</v>
      </c>
      <c r="C134" s="15" t="s">
        <v>231</v>
      </c>
      <c r="D134" s="16" t="s">
        <v>232</v>
      </c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 t="s">
        <v>37</v>
      </c>
      <c r="R134" s="13" t="s">
        <v>37</v>
      </c>
      <c r="S134" s="13"/>
      <c r="T134" s="13">
        <f t="shared" si="1"/>
        <v>2</v>
      </c>
    </row>
    <row r="135" spans="2:20" x14ac:dyDescent="0.15">
      <c r="B135" s="22" t="s">
        <v>194</v>
      </c>
      <c r="C135" s="15" t="s">
        <v>233</v>
      </c>
      <c r="D135" s="16" t="s">
        <v>234</v>
      </c>
      <c r="E135" s="13"/>
      <c r="F135" s="13"/>
      <c r="G135" s="13"/>
      <c r="H135" s="13"/>
      <c r="I135" s="13"/>
      <c r="J135" s="13"/>
      <c r="K135" s="13"/>
      <c r="L135" s="13" t="s">
        <v>37</v>
      </c>
      <c r="M135" s="13"/>
      <c r="N135" s="13"/>
      <c r="O135" s="13"/>
      <c r="P135" s="13"/>
      <c r="Q135" s="13" t="s">
        <v>37</v>
      </c>
      <c r="R135" s="13" t="s">
        <v>37</v>
      </c>
      <c r="S135" s="13"/>
      <c r="T135" s="13">
        <f t="shared" si="1"/>
        <v>3</v>
      </c>
    </row>
    <row r="136" spans="2:20" x14ac:dyDescent="0.15">
      <c r="B136" s="22" t="s">
        <v>194</v>
      </c>
      <c r="C136" s="15" t="s">
        <v>235</v>
      </c>
      <c r="D136" s="16" t="s">
        <v>236</v>
      </c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 t="s">
        <v>37</v>
      </c>
      <c r="R136" s="13" t="s">
        <v>37</v>
      </c>
      <c r="S136" s="13"/>
      <c r="T136" s="13">
        <f t="shared" si="1"/>
        <v>2</v>
      </c>
    </row>
    <row r="137" spans="2:20" x14ac:dyDescent="0.15">
      <c r="B137" s="22" t="s">
        <v>194</v>
      </c>
      <c r="C137" s="15" t="s">
        <v>237</v>
      </c>
      <c r="D137" s="16" t="s">
        <v>212</v>
      </c>
      <c r="E137" s="13"/>
      <c r="F137" s="13"/>
      <c r="G137" s="13"/>
      <c r="H137" s="13"/>
      <c r="I137" s="13"/>
      <c r="J137" s="13"/>
      <c r="K137" s="13"/>
      <c r="L137" s="13" t="s">
        <v>37</v>
      </c>
      <c r="M137" s="13"/>
      <c r="N137" s="13"/>
      <c r="O137" s="13"/>
      <c r="P137" s="13"/>
      <c r="Q137" s="13" t="s">
        <v>37</v>
      </c>
      <c r="R137" s="13" t="s">
        <v>37</v>
      </c>
      <c r="S137" s="13"/>
      <c r="T137" s="13">
        <f t="shared" ref="T137:T200" si="2">COUNTA(E137:S137)</f>
        <v>3</v>
      </c>
    </row>
    <row r="138" spans="2:20" x14ac:dyDescent="0.15">
      <c r="B138" s="22" t="s">
        <v>194</v>
      </c>
      <c r="C138" s="15" t="s">
        <v>238</v>
      </c>
      <c r="D138" s="16" t="s">
        <v>239</v>
      </c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 t="s">
        <v>56</v>
      </c>
      <c r="S138" s="13"/>
      <c r="T138" s="13">
        <f t="shared" si="2"/>
        <v>1</v>
      </c>
    </row>
    <row r="139" spans="2:20" ht="17.25" customHeight="1" x14ac:dyDescent="0.15">
      <c r="B139" s="22" t="s">
        <v>194</v>
      </c>
      <c r="C139" s="15" t="s">
        <v>240</v>
      </c>
      <c r="D139" s="16" t="s">
        <v>241</v>
      </c>
      <c r="E139" s="13"/>
      <c r="F139" s="13"/>
      <c r="G139" s="13"/>
      <c r="H139" s="13"/>
      <c r="I139" s="13"/>
      <c r="J139" s="13"/>
      <c r="K139" s="13" t="s">
        <v>37</v>
      </c>
      <c r="L139" s="13"/>
      <c r="M139" s="13"/>
      <c r="N139" s="13"/>
      <c r="O139" s="13"/>
      <c r="P139" s="13"/>
      <c r="Q139" s="13" t="s">
        <v>37</v>
      </c>
      <c r="R139" s="13" t="s">
        <v>37</v>
      </c>
      <c r="S139" s="13"/>
      <c r="T139" s="13">
        <f t="shared" si="2"/>
        <v>3</v>
      </c>
    </row>
    <row r="140" spans="2:20" x14ac:dyDescent="0.15">
      <c r="B140" s="22" t="s">
        <v>194</v>
      </c>
      <c r="C140" s="15" t="s">
        <v>242</v>
      </c>
      <c r="D140" s="16" t="s">
        <v>243</v>
      </c>
      <c r="E140" s="13"/>
      <c r="F140" s="13" t="s">
        <v>37</v>
      </c>
      <c r="G140" s="13"/>
      <c r="H140" s="13"/>
      <c r="I140" s="13"/>
      <c r="J140" s="13"/>
      <c r="K140" s="13"/>
      <c r="L140" s="13"/>
      <c r="M140" s="20" t="s">
        <v>37</v>
      </c>
      <c r="N140" s="13" t="s">
        <v>37</v>
      </c>
      <c r="O140" s="13" t="s">
        <v>37</v>
      </c>
      <c r="P140" s="13"/>
      <c r="Q140" s="13"/>
      <c r="R140" s="13" t="s">
        <v>37</v>
      </c>
      <c r="S140" s="13" t="s">
        <v>37</v>
      </c>
      <c r="T140" s="13">
        <f t="shared" si="2"/>
        <v>6</v>
      </c>
    </row>
    <row r="141" spans="2:20" x14ac:dyDescent="0.15">
      <c r="B141" s="22" t="s">
        <v>194</v>
      </c>
      <c r="C141" s="15" t="s">
        <v>244</v>
      </c>
      <c r="D141" s="16" t="s">
        <v>245</v>
      </c>
      <c r="E141" s="13"/>
      <c r="F141" s="13" t="s">
        <v>37</v>
      </c>
      <c r="G141" s="13"/>
      <c r="H141" s="13"/>
      <c r="I141" s="13" t="s">
        <v>37</v>
      </c>
      <c r="J141" s="13" t="s">
        <v>37</v>
      </c>
      <c r="K141" s="13"/>
      <c r="L141" s="13" t="s">
        <v>37</v>
      </c>
      <c r="M141" s="20" t="s">
        <v>37</v>
      </c>
      <c r="N141" s="13" t="s">
        <v>37</v>
      </c>
      <c r="O141" s="27"/>
      <c r="P141" s="13" t="s">
        <v>37</v>
      </c>
      <c r="Q141" s="13"/>
      <c r="R141" s="13" t="s">
        <v>37</v>
      </c>
      <c r="S141" s="13" t="s">
        <v>37</v>
      </c>
      <c r="T141" s="13">
        <f t="shared" si="2"/>
        <v>9</v>
      </c>
    </row>
    <row r="142" spans="2:20" x14ac:dyDescent="0.15">
      <c r="B142" s="22" t="s">
        <v>194</v>
      </c>
      <c r="C142" s="15"/>
      <c r="D142" s="16" t="s">
        <v>246</v>
      </c>
      <c r="E142" s="13"/>
      <c r="F142" s="13"/>
      <c r="G142" s="13"/>
      <c r="H142" s="13" t="s">
        <v>37</v>
      </c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>
        <f t="shared" si="2"/>
        <v>1</v>
      </c>
    </row>
    <row r="143" spans="2:20" x14ac:dyDescent="0.15">
      <c r="B143" s="22" t="s">
        <v>194</v>
      </c>
      <c r="C143" s="15"/>
      <c r="D143" s="16" t="s">
        <v>247</v>
      </c>
      <c r="E143" s="13"/>
      <c r="F143" s="13" t="s">
        <v>37</v>
      </c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>
        <f t="shared" si="2"/>
        <v>1</v>
      </c>
    </row>
    <row r="144" spans="2:20" x14ac:dyDescent="0.15">
      <c r="B144" s="22" t="s">
        <v>194</v>
      </c>
      <c r="C144" s="15"/>
      <c r="D144" s="16" t="s">
        <v>248</v>
      </c>
      <c r="E144" s="13" t="s">
        <v>37</v>
      </c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 t="s">
        <v>37</v>
      </c>
      <c r="Q144" s="13"/>
      <c r="R144" s="13"/>
      <c r="S144" s="13"/>
      <c r="T144" s="13">
        <f t="shared" si="2"/>
        <v>2</v>
      </c>
    </row>
    <row r="145" spans="2:20" x14ac:dyDescent="0.15">
      <c r="B145" s="22" t="s">
        <v>194</v>
      </c>
      <c r="C145" s="15"/>
      <c r="D145" s="16" t="s">
        <v>249</v>
      </c>
      <c r="E145" s="13" t="s">
        <v>37</v>
      </c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>
        <f t="shared" si="2"/>
        <v>1</v>
      </c>
    </row>
    <row r="146" spans="2:20" x14ac:dyDescent="0.15">
      <c r="B146" s="22" t="s">
        <v>194</v>
      </c>
      <c r="C146" s="15"/>
      <c r="D146" s="16" t="s">
        <v>250</v>
      </c>
      <c r="E146" s="13"/>
      <c r="F146" s="13"/>
      <c r="G146" s="13" t="s">
        <v>37</v>
      </c>
      <c r="H146" s="13" t="s">
        <v>37</v>
      </c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>
        <f t="shared" si="2"/>
        <v>2</v>
      </c>
    </row>
    <row r="147" spans="2:20" x14ac:dyDescent="0.15">
      <c r="B147" s="22" t="s">
        <v>194</v>
      </c>
      <c r="C147" s="15"/>
      <c r="D147" s="16" t="s">
        <v>251</v>
      </c>
      <c r="E147" s="13"/>
      <c r="F147" s="13"/>
      <c r="G147" s="13" t="s">
        <v>37</v>
      </c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>
        <f t="shared" si="2"/>
        <v>1</v>
      </c>
    </row>
    <row r="148" spans="2:20" x14ac:dyDescent="0.15">
      <c r="B148" s="22" t="s">
        <v>194</v>
      </c>
      <c r="C148" s="15"/>
      <c r="D148" s="16" t="s">
        <v>252</v>
      </c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 t="s">
        <v>37</v>
      </c>
      <c r="Q148" s="13"/>
      <c r="R148" s="13"/>
      <c r="S148" s="13"/>
      <c r="T148" s="13">
        <f t="shared" si="2"/>
        <v>1</v>
      </c>
    </row>
    <row r="149" spans="2:20" x14ac:dyDescent="0.15">
      <c r="B149" s="22" t="s">
        <v>194</v>
      </c>
      <c r="C149" s="15"/>
      <c r="D149" s="16" t="s">
        <v>253</v>
      </c>
      <c r="E149" s="13"/>
      <c r="F149" s="13" t="s">
        <v>37</v>
      </c>
      <c r="G149" s="13"/>
      <c r="H149" s="13"/>
      <c r="I149" s="13"/>
      <c r="J149" s="13"/>
      <c r="K149" s="13"/>
      <c r="L149" s="13" t="s">
        <v>37</v>
      </c>
      <c r="M149" s="13"/>
      <c r="N149" s="13"/>
      <c r="O149" s="13"/>
      <c r="P149" s="13" t="s">
        <v>37</v>
      </c>
      <c r="Q149" s="13"/>
      <c r="R149" s="13"/>
      <c r="S149" s="13"/>
      <c r="T149" s="13">
        <f t="shared" si="2"/>
        <v>3</v>
      </c>
    </row>
    <row r="150" spans="2:20" x14ac:dyDescent="0.15">
      <c r="B150" s="22" t="s">
        <v>194</v>
      </c>
      <c r="C150" s="15"/>
      <c r="D150" s="16" t="s">
        <v>254</v>
      </c>
      <c r="E150" s="13"/>
      <c r="F150" s="13"/>
      <c r="G150" s="13" t="s">
        <v>37</v>
      </c>
      <c r="H150" s="13"/>
      <c r="I150" s="13"/>
      <c r="J150" s="13"/>
      <c r="K150" s="13"/>
      <c r="L150" s="13"/>
      <c r="M150" s="13"/>
      <c r="N150" s="13"/>
      <c r="O150" s="13" t="s">
        <v>37</v>
      </c>
      <c r="P150" s="13"/>
      <c r="Q150" s="13"/>
      <c r="R150" s="13"/>
      <c r="S150" s="13"/>
      <c r="T150" s="13">
        <f t="shared" si="2"/>
        <v>2</v>
      </c>
    </row>
    <row r="151" spans="2:20" x14ac:dyDescent="0.15">
      <c r="B151" s="22" t="s">
        <v>194</v>
      </c>
      <c r="C151" s="15"/>
      <c r="D151" s="16" t="s">
        <v>255</v>
      </c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 t="s">
        <v>56</v>
      </c>
      <c r="S151" s="13"/>
      <c r="T151" s="13">
        <f t="shared" si="2"/>
        <v>1</v>
      </c>
    </row>
    <row r="152" spans="2:20" x14ac:dyDescent="0.15">
      <c r="B152" s="22" t="s">
        <v>194</v>
      </c>
      <c r="C152" s="15"/>
      <c r="D152" s="16" t="s">
        <v>256</v>
      </c>
      <c r="E152" s="13"/>
      <c r="F152" s="13"/>
      <c r="G152" s="13" t="s">
        <v>37</v>
      </c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>
        <f t="shared" si="2"/>
        <v>1</v>
      </c>
    </row>
    <row r="153" spans="2:20" x14ac:dyDescent="0.15">
      <c r="B153" s="22" t="s">
        <v>194</v>
      </c>
      <c r="C153" s="15"/>
      <c r="D153" s="16" t="s">
        <v>257</v>
      </c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 t="s">
        <v>37</v>
      </c>
      <c r="Q153" s="13"/>
      <c r="R153" s="13"/>
      <c r="S153" s="13"/>
      <c r="T153" s="13">
        <f t="shared" si="2"/>
        <v>1</v>
      </c>
    </row>
    <row r="154" spans="2:20" x14ac:dyDescent="0.15">
      <c r="B154" s="22" t="s">
        <v>194</v>
      </c>
      <c r="C154" s="15"/>
      <c r="D154" s="16" t="s">
        <v>258</v>
      </c>
      <c r="E154" s="13" t="s">
        <v>37</v>
      </c>
      <c r="F154" s="13"/>
      <c r="G154" s="13" t="s">
        <v>37</v>
      </c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>
        <f t="shared" si="2"/>
        <v>2</v>
      </c>
    </row>
    <row r="155" spans="2:20" x14ac:dyDescent="0.15">
      <c r="B155" s="22" t="s">
        <v>194</v>
      </c>
      <c r="C155" s="15"/>
      <c r="D155" s="16" t="s">
        <v>259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 t="s">
        <v>37</v>
      </c>
      <c r="S155" s="13"/>
      <c r="T155" s="13">
        <f t="shared" si="2"/>
        <v>1</v>
      </c>
    </row>
    <row r="156" spans="2:20" x14ac:dyDescent="0.15">
      <c r="B156" s="22" t="s">
        <v>194</v>
      </c>
      <c r="C156" s="15"/>
      <c r="D156" s="16" t="s">
        <v>260</v>
      </c>
      <c r="E156" s="13"/>
      <c r="F156" s="13"/>
      <c r="G156" s="13"/>
      <c r="H156" s="13"/>
      <c r="I156" s="13"/>
      <c r="J156" s="13"/>
      <c r="K156" s="13" t="s">
        <v>37</v>
      </c>
      <c r="L156" s="13"/>
      <c r="M156" s="13"/>
      <c r="N156" s="13"/>
      <c r="O156" s="13"/>
      <c r="P156" s="13"/>
      <c r="Q156" s="13"/>
      <c r="R156" s="13"/>
      <c r="S156" s="13"/>
      <c r="T156" s="13">
        <f t="shared" si="2"/>
        <v>1</v>
      </c>
    </row>
    <row r="157" spans="2:20" x14ac:dyDescent="0.15">
      <c r="B157" s="22" t="s">
        <v>194</v>
      </c>
      <c r="C157" s="15" t="s">
        <v>261</v>
      </c>
      <c r="D157" s="16" t="s">
        <v>262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 t="s">
        <v>37</v>
      </c>
      <c r="S157" s="13"/>
      <c r="T157" s="13">
        <f t="shared" si="2"/>
        <v>1</v>
      </c>
    </row>
    <row r="158" spans="2:20" x14ac:dyDescent="0.15">
      <c r="B158" s="22" t="s">
        <v>201</v>
      </c>
      <c r="C158" s="15"/>
      <c r="D158" s="16" t="s">
        <v>263</v>
      </c>
      <c r="E158" s="13"/>
      <c r="F158" s="13"/>
      <c r="G158" s="13"/>
      <c r="H158" s="13"/>
      <c r="I158" s="13"/>
      <c r="J158" s="13"/>
      <c r="K158" s="13" t="s">
        <v>56</v>
      </c>
      <c r="L158" s="13"/>
      <c r="M158" s="13"/>
      <c r="N158" s="13"/>
      <c r="O158" s="13"/>
      <c r="P158" s="13"/>
      <c r="Q158" s="13"/>
      <c r="R158" s="13"/>
      <c r="S158" s="13"/>
      <c r="T158" s="13">
        <f t="shared" si="2"/>
        <v>1</v>
      </c>
    </row>
    <row r="159" spans="2:20" x14ac:dyDescent="0.15">
      <c r="B159" s="22" t="s">
        <v>194</v>
      </c>
      <c r="C159" s="15"/>
      <c r="D159" s="16" t="s">
        <v>264</v>
      </c>
      <c r="E159" s="13"/>
      <c r="F159" s="13" t="s">
        <v>37</v>
      </c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>
        <f t="shared" si="2"/>
        <v>1</v>
      </c>
    </row>
    <row r="160" spans="2:20" x14ac:dyDescent="0.15">
      <c r="B160" s="22" t="s">
        <v>194</v>
      </c>
      <c r="C160" s="15"/>
      <c r="D160" s="16" t="s">
        <v>265</v>
      </c>
      <c r="E160" s="13"/>
      <c r="F160" s="13"/>
      <c r="G160" s="13"/>
      <c r="H160" s="13"/>
      <c r="I160" s="13"/>
      <c r="J160" s="13"/>
      <c r="K160" s="13" t="s">
        <v>37</v>
      </c>
      <c r="L160" s="13"/>
      <c r="M160" s="13"/>
      <c r="N160" s="13"/>
      <c r="O160" s="13"/>
      <c r="P160" s="13"/>
      <c r="Q160" s="13"/>
      <c r="R160" s="13"/>
      <c r="S160" s="13"/>
      <c r="T160" s="13">
        <f t="shared" si="2"/>
        <v>1</v>
      </c>
    </row>
    <row r="161" spans="2:20" x14ac:dyDescent="0.15">
      <c r="B161" s="22" t="s">
        <v>194</v>
      </c>
      <c r="C161" s="15"/>
      <c r="D161" s="16" t="s">
        <v>266</v>
      </c>
      <c r="E161" s="13" t="s">
        <v>37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 t="s">
        <v>37</v>
      </c>
      <c r="Q161" s="13"/>
      <c r="R161" s="13"/>
      <c r="S161" s="13"/>
      <c r="T161" s="13">
        <f t="shared" si="2"/>
        <v>2</v>
      </c>
    </row>
    <row r="162" spans="2:20" x14ac:dyDescent="0.15">
      <c r="B162" s="22" t="s">
        <v>267</v>
      </c>
      <c r="C162" s="15" t="s">
        <v>268</v>
      </c>
      <c r="D162" s="16" t="s">
        <v>269</v>
      </c>
      <c r="E162" s="13"/>
      <c r="F162" s="13"/>
      <c r="G162" s="13"/>
      <c r="H162" s="13"/>
      <c r="I162" s="13"/>
      <c r="J162" s="13"/>
      <c r="K162" s="13"/>
      <c r="L162" s="13"/>
      <c r="M162" s="13"/>
      <c r="N162" s="13" t="s">
        <v>37</v>
      </c>
      <c r="O162" s="13"/>
      <c r="P162" s="13" t="s">
        <v>37</v>
      </c>
      <c r="Q162" s="13"/>
      <c r="R162" s="13"/>
      <c r="S162" s="13"/>
      <c r="T162" s="13">
        <f t="shared" si="2"/>
        <v>2</v>
      </c>
    </row>
    <row r="163" spans="2:20" x14ac:dyDescent="0.15">
      <c r="B163" s="22" t="s">
        <v>267</v>
      </c>
      <c r="C163" s="15" t="s">
        <v>270</v>
      </c>
      <c r="D163" s="16" t="s">
        <v>271</v>
      </c>
      <c r="E163" s="13"/>
      <c r="F163" s="13" t="s">
        <v>37</v>
      </c>
      <c r="G163" s="13"/>
      <c r="H163" s="13"/>
      <c r="I163" s="13"/>
      <c r="J163" s="13" t="s">
        <v>37</v>
      </c>
      <c r="K163" s="13"/>
      <c r="L163" s="13" t="s">
        <v>37</v>
      </c>
      <c r="M163" s="13"/>
      <c r="N163" s="13" t="s">
        <v>37</v>
      </c>
      <c r="O163" s="13"/>
      <c r="P163" s="13"/>
      <c r="Q163" s="13"/>
      <c r="R163" s="13" t="s">
        <v>37</v>
      </c>
      <c r="S163" s="13" t="s">
        <v>37</v>
      </c>
      <c r="T163" s="13">
        <f t="shared" si="2"/>
        <v>6</v>
      </c>
    </row>
    <row r="164" spans="2:20" x14ac:dyDescent="0.15">
      <c r="B164" s="22" t="s">
        <v>267</v>
      </c>
      <c r="C164" s="15" t="s">
        <v>272</v>
      </c>
      <c r="D164" s="16" t="s">
        <v>273</v>
      </c>
      <c r="E164" s="13"/>
      <c r="F164" s="13"/>
      <c r="G164" s="13"/>
      <c r="H164" s="13"/>
      <c r="I164" s="13"/>
      <c r="J164" s="13"/>
      <c r="K164" s="13" t="s">
        <v>56</v>
      </c>
      <c r="L164" s="13"/>
      <c r="M164" s="13"/>
      <c r="N164" s="13" t="s">
        <v>37</v>
      </c>
      <c r="O164" s="13" t="s">
        <v>37</v>
      </c>
      <c r="P164" s="13"/>
      <c r="Q164" s="13"/>
      <c r="R164" s="13" t="s">
        <v>56</v>
      </c>
      <c r="S164" s="13"/>
      <c r="T164" s="13">
        <f t="shared" si="2"/>
        <v>4</v>
      </c>
    </row>
    <row r="165" spans="2:20" x14ac:dyDescent="0.15">
      <c r="B165" s="22" t="s">
        <v>267</v>
      </c>
      <c r="C165" s="15" t="s">
        <v>274</v>
      </c>
      <c r="D165" s="16" t="s">
        <v>275</v>
      </c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 t="s">
        <v>37</v>
      </c>
      <c r="Q165" s="13"/>
      <c r="R165" s="13" t="s">
        <v>56</v>
      </c>
      <c r="S165" s="13" t="s">
        <v>37</v>
      </c>
      <c r="T165" s="13">
        <f t="shared" si="2"/>
        <v>3</v>
      </c>
    </row>
    <row r="166" spans="2:20" x14ac:dyDescent="0.15">
      <c r="B166" s="22" t="s">
        <v>267</v>
      </c>
      <c r="C166" s="22" t="s">
        <v>276</v>
      </c>
      <c r="D166" s="16"/>
      <c r="E166" s="13"/>
      <c r="F166" s="13"/>
      <c r="G166" s="13"/>
      <c r="H166" s="13"/>
      <c r="I166" s="13"/>
      <c r="J166" s="13"/>
      <c r="K166" s="13"/>
      <c r="L166" s="13"/>
      <c r="M166" s="20" t="s">
        <v>37</v>
      </c>
      <c r="N166" s="13"/>
      <c r="O166" s="13"/>
      <c r="P166" s="13"/>
      <c r="Q166" s="13"/>
      <c r="R166" s="13"/>
      <c r="S166" s="13"/>
      <c r="T166" s="13">
        <f t="shared" si="2"/>
        <v>1</v>
      </c>
    </row>
    <row r="167" spans="2:20" x14ac:dyDescent="0.15">
      <c r="B167" s="22" t="s">
        <v>267</v>
      </c>
      <c r="C167" s="15" t="s">
        <v>277</v>
      </c>
      <c r="D167" s="16" t="s">
        <v>278</v>
      </c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 t="s">
        <v>37</v>
      </c>
      <c r="R167" s="13" t="s">
        <v>37</v>
      </c>
      <c r="S167" s="13"/>
      <c r="T167" s="13">
        <f t="shared" si="2"/>
        <v>2</v>
      </c>
    </row>
    <row r="168" spans="2:20" x14ac:dyDescent="0.15">
      <c r="B168" s="22" t="s">
        <v>267</v>
      </c>
      <c r="C168" s="15" t="s">
        <v>279</v>
      </c>
      <c r="D168" s="16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 t="s">
        <v>37</v>
      </c>
      <c r="Q168" s="13"/>
      <c r="R168" s="13" t="s">
        <v>37</v>
      </c>
      <c r="S168" s="13"/>
      <c r="T168" s="13">
        <f t="shared" si="2"/>
        <v>2</v>
      </c>
    </row>
    <row r="169" spans="2:20" x14ac:dyDescent="0.15">
      <c r="B169" s="22" t="s">
        <v>267</v>
      </c>
      <c r="C169" s="15" t="s">
        <v>280</v>
      </c>
      <c r="D169" s="16" t="s">
        <v>281</v>
      </c>
      <c r="E169" s="13"/>
      <c r="F169" s="13"/>
      <c r="G169" s="13" t="s">
        <v>37</v>
      </c>
      <c r="H169" s="13" t="s">
        <v>37</v>
      </c>
      <c r="I169" s="13" t="s">
        <v>37</v>
      </c>
      <c r="J169" s="13" t="s">
        <v>37</v>
      </c>
      <c r="K169" s="13" t="s">
        <v>37</v>
      </c>
      <c r="L169" s="13" t="s">
        <v>37</v>
      </c>
      <c r="M169" s="13"/>
      <c r="N169" s="13" t="s">
        <v>37</v>
      </c>
      <c r="O169" s="13"/>
      <c r="P169" s="13"/>
      <c r="Q169" s="13"/>
      <c r="R169" s="13" t="s">
        <v>37</v>
      </c>
      <c r="S169" s="13" t="s">
        <v>37</v>
      </c>
      <c r="T169" s="13">
        <f t="shared" si="2"/>
        <v>9</v>
      </c>
    </row>
    <row r="170" spans="2:20" x14ac:dyDescent="0.15">
      <c r="B170" s="22" t="s">
        <v>267</v>
      </c>
      <c r="C170" s="15" t="s">
        <v>282</v>
      </c>
      <c r="D170" s="16" t="s">
        <v>283</v>
      </c>
      <c r="E170" s="13"/>
      <c r="F170" s="13"/>
      <c r="G170" s="13"/>
      <c r="H170" s="13" t="s">
        <v>37</v>
      </c>
      <c r="I170" s="13"/>
      <c r="J170" s="13"/>
      <c r="K170" s="13"/>
      <c r="L170" s="13"/>
      <c r="M170" s="13"/>
      <c r="N170" s="13"/>
      <c r="O170" s="13"/>
      <c r="P170" s="13"/>
      <c r="R170" s="13"/>
      <c r="S170" s="13"/>
      <c r="T170" s="13">
        <f t="shared" si="2"/>
        <v>1</v>
      </c>
    </row>
    <row r="171" spans="2:20" x14ac:dyDescent="0.15">
      <c r="B171" s="22" t="s">
        <v>267</v>
      </c>
      <c r="C171" s="22" t="s">
        <v>284</v>
      </c>
      <c r="D171" s="16" t="s">
        <v>285</v>
      </c>
      <c r="E171" s="13" t="s">
        <v>37</v>
      </c>
      <c r="F171" s="13"/>
      <c r="G171" s="13"/>
      <c r="H171" s="13" t="s">
        <v>37</v>
      </c>
      <c r="I171" s="13"/>
      <c r="J171" s="13"/>
      <c r="K171" s="13"/>
      <c r="L171" s="13"/>
      <c r="M171" s="13"/>
      <c r="N171" s="13" t="s">
        <v>37</v>
      </c>
      <c r="O171" s="13" t="s">
        <v>37</v>
      </c>
      <c r="P171" s="13" t="s">
        <v>37</v>
      </c>
      <c r="Q171" s="13"/>
      <c r="R171" s="13" t="s">
        <v>56</v>
      </c>
      <c r="S171" s="13" t="s">
        <v>37</v>
      </c>
      <c r="T171" s="13">
        <f t="shared" si="2"/>
        <v>7</v>
      </c>
    </row>
    <row r="172" spans="2:20" x14ac:dyDescent="0.15">
      <c r="B172" s="22" t="s">
        <v>267</v>
      </c>
      <c r="C172" s="15" t="s">
        <v>286</v>
      </c>
      <c r="D172" s="16"/>
      <c r="E172" s="13"/>
      <c r="F172" s="13"/>
      <c r="G172" s="13"/>
      <c r="H172" s="13" t="s">
        <v>37</v>
      </c>
      <c r="I172" s="13"/>
      <c r="J172" s="13"/>
      <c r="K172" s="13"/>
      <c r="L172" s="13" t="s">
        <v>37</v>
      </c>
      <c r="M172" s="13"/>
      <c r="N172" s="13"/>
      <c r="O172" s="13"/>
      <c r="P172" s="13"/>
      <c r="Q172" s="13"/>
      <c r="R172" s="13" t="s">
        <v>37</v>
      </c>
      <c r="S172" s="13"/>
      <c r="T172" s="13">
        <f t="shared" si="2"/>
        <v>3</v>
      </c>
    </row>
    <row r="173" spans="2:20" x14ac:dyDescent="0.15">
      <c r="B173" s="22" t="s">
        <v>267</v>
      </c>
      <c r="C173" s="15" t="s">
        <v>287</v>
      </c>
      <c r="D173" s="16"/>
      <c r="E173" s="13" t="s">
        <v>37</v>
      </c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>
        <f t="shared" si="2"/>
        <v>1</v>
      </c>
    </row>
    <row r="174" spans="2:20" x14ac:dyDescent="0.15">
      <c r="B174" s="22" t="s">
        <v>267</v>
      </c>
      <c r="C174" s="15" t="s">
        <v>288</v>
      </c>
      <c r="D174" s="16" t="s">
        <v>289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 t="s">
        <v>37</v>
      </c>
      <c r="S174" s="13"/>
      <c r="T174" s="13">
        <f t="shared" si="2"/>
        <v>1</v>
      </c>
    </row>
    <row r="175" spans="2:20" x14ac:dyDescent="0.15">
      <c r="B175" s="22" t="s">
        <v>267</v>
      </c>
      <c r="C175" s="15" t="s">
        <v>290</v>
      </c>
      <c r="D175" s="16" t="s">
        <v>291</v>
      </c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 t="s">
        <v>37</v>
      </c>
      <c r="Q175" s="13"/>
      <c r="R175" s="13" t="s">
        <v>37</v>
      </c>
      <c r="S175" s="13" t="s">
        <v>37</v>
      </c>
      <c r="T175" s="13">
        <f t="shared" si="2"/>
        <v>3</v>
      </c>
    </row>
    <row r="176" spans="2:20" ht="36" x14ac:dyDescent="0.15">
      <c r="B176" s="22" t="s">
        <v>267</v>
      </c>
      <c r="C176" s="15" t="s">
        <v>292</v>
      </c>
      <c r="D176" s="16" t="s">
        <v>293</v>
      </c>
      <c r="E176" s="13" t="s">
        <v>37</v>
      </c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>
        <f t="shared" si="2"/>
        <v>1</v>
      </c>
    </row>
    <row r="177" spans="2:20" x14ac:dyDescent="0.15">
      <c r="B177" s="22" t="s">
        <v>267</v>
      </c>
      <c r="C177" s="15" t="s">
        <v>294</v>
      </c>
      <c r="D177" s="16" t="s">
        <v>295</v>
      </c>
      <c r="E177" s="13"/>
      <c r="F177" s="13" t="s">
        <v>37</v>
      </c>
      <c r="G177" s="13"/>
      <c r="H177" s="13"/>
      <c r="I177" s="13"/>
      <c r="J177" s="13"/>
      <c r="K177" s="13"/>
      <c r="L177" s="13" t="s">
        <v>37</v>
      </c>
      <c r="M177" s="13"/>
      <c r="N177" s="13"/>
      <c r="O177" s="13"/>
      <c r="P177" s="13"/>
      <c r="Q177" s="13"/>
      <c r="R177" s="13" t="s">
        <v>37</v>
      </c>
      <c r="S177" s="13"/>
      <c r="T177" s="13">
        <f t="shared" si="2"/>
        <v>3</v>
      </c>
    </row>
    <row r="178" spans="2:20" x14ac:dyDescent="0.15">
      <c r="B178" s="22" t="s">
        <v>267</v>
      </c>
      <c r="C178" s="15" t="s">
        <v>296</v>
      </c>
      <c r="D178" s="16" t="s">
        <v>297</v>
      </c>
      <c r="E178" s="13"/>
      <c r="F178" s="13"/>
      <c r="G178" s="13"/>
      <c r="H178" s="13"/>
      <c r="I178" s="13"/>
      <c r="J178" s="13"/>
      <c r="K178" s="13"/>
      <c r="L178" s="13"/>
      <c r="M178" s="20" t="s">
        <v>37</v>
      </c>
      <c r="N178" s="13"/>
      <c r="O178" s="13"/>
      <c r="P178" s="13"/>
      <c r="Q178" s="13"/>
      <c r="R178" s="13"/>
      <c r="S178" s="13"/>
      <c r="T178" s="13">
        <f t="shared" si="2"/>
        <v>1</v>
      </c>
    </row>
    <row r="179" spans="2:20" x14ac:dyDescent="0.15">
      <c r="B179" s="22" t="s">
        <v>267</v>
      </c>
      <c r="C179" s="22" t="s">
        <v>298</v>
      </c>
      <c r="D179" s="16"/>
      <c r="E179" s="13"/>
      <c r="F179" s="13"/>
      <c r="G179" s="13"/>
      <c r="H179" s="13"/>
      <c r="I179" s="13"/>
      <c r="J179" s="13"/>
      <c r="K179" s="13"/>
      <c r="L179" s="13"/>
      <c r="M179" s="20" t="s">
        <v>37</v>
      </c>
      <c r="N179" s="13" t="s">
        <v>37</v>
      </c>
      <c r="O179" s="13"/>
      <c r="P179" s="13"/>
      <c r="Q179" s="13"/>
      <c r="R179" s="13"/>
      <c r="S179" s="13"/>
      <c r="T179" s="13">
        <f t="shared" si="2"/>
        <v>2</v>
      </c>
    </row>
    <row r="180" spans="2:20" x14ac:dyDescent="0.15">
      <c r="B180" s="22" t="s">
        <v>267</v>
      </c>
      <c r="C180" s="22" t="s">
        <v>299</v>
      </c>
      <c r="D180" s="16" t="s">
        <v>300</v>
      </c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 t="s">
        <v>37</v>
      </c>
      <c r="Q180" s="13"/>
      <c r="R180" s="13"/>
      <c r="S180" s="13"/>
      <c r="T180" s="13">
        <f t="shared" si="2"/>
        <v>1</v>
      </c>
    </row>
    <row r="181" spans="2:20" x14ac:dyDescent="0.15">
      <c r="B181" s="22" t="s">
        <v>267</v>
      </c>
      <c r="C181" s="22" t="s">
        <v>301</v>
      </c>
      <c r="D181" s="16" t="s">
        <v>302</v>
      </c>
      <c r="E181" s="13"/>
      <c r="F181" s="13"/>
      <c r="G181" s="13"/>
      <c r="H181" s="13"/>
      <c r="I181" s="13" t="s">
        <v>37</v>
      </c>
      <c r="J181" s="13"/>
      <c r="K181" s="13"/>
      <c r="L181" s="13"/>
      <c r="M181" s="13"/>
      <c r="N181" s="13"/>
      <c r="O181" s="13"/>
      <c r="P181" s="13" t="s">
        <v>37</v>
      </c>
      <c r="Q181" s="13"/>
      <c r="R181" s="13"/>
      <c r="S181" s="13"/>
      <c r="T181" s="13">
        <f t="shared" si="2"/>
        <v>2</v>
      </c>
    </row>
    <row r="182" spans="2:20" ht="14.25" customHeight="1" x14ac:dyDescent="0.15">
      <c r="B182" s="22" t="s">
        <v>267</v>
      </c>
      <c r="C182" s="15" t="s">
        <v>303</v>
      </c>
      <c r="D182" s="16" t="s">
        <v>304</v>
      </c>
      <c r="E182" s="13"/>
      <c r="F182" s="13"/>
      <c r="G182" s="13"/>
      <c r="H182" s="13"/>
      <c r="I182" s="13"/>
      <c r="J182" s="13"/>
      <c r="K182" s="13"/>
      <c r="L182" s="13"/>
      <c r="M182" s="20" t="s">
        <v>37</v>
      </c>
      <c r="N182" s="13"/>
      <c r="O182" s="13"/>
      <c r="P182" s="13"/>
      <c r="Q182" s="13"/>
      <c r="R182" s="13"/>
      <c r="S182" s="13"/>
      <c r="T182" s="13">
        <f t="shared" si="2"/>
        <v>1</v>
      </c>
    </row>
    <row r="183" spans="2:20" x14ac:dyDescent="0.15">
      <c r="B183" s="22" t="s">
        <v>267</v>
      </c>
      <c r="C183" s="22"/>
      <c r="D183" s="16" t="s">
        <v>305</v>
      </c>
      <c r="E183" s="13"/>
      <c r="F183" s="13" t="s">
        <v>37</v>
      </c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5"/>
      <c r="R183" s="13" t="s">
        <v>56</v>
      </c>
      <c r="S183" s="13"/>
      <c r="T183" s="13">
        <f t="shared" si="2"/>
        <v>2</v>
      </c>
    </row>
    <row r="184" spans="2:20" x14ac:dyDescent="0.15">
      <c r="B184" s="22" t="s">
        <v>267</v>
      </c>
      <c r="C184" s="22"/>
      <c r="D184" s="16" t="s">
        <v>306</v>
      </c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 t="s">
        <v>37</v>
      </c>
      <c r="T184" s="13">
        <f t="shared" si="2"/>
        <v>1</v>
      </c>
    </row>
    <row r="185" spans="2:20" x14ac:dyDescent="0.15">
      <c r="B185" s="22" t="s">
        <v>267</v>
      </c>
      <c r="C185" s="22"/>
      <c r="D185" s="16" t="s">
        <v>307</v>
      </c>
      <c r="E185" s="13" t="s">
        <v>37</v>
      </c>
      <c r="F185" s="13" t="s">
        <v>37</v>
      </c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>
        <f t="shared" si="2"/>
        <v>2</v>
      </c>
    </row>
    <row r="186" spans="2:20" x14ac:dyDescent="0.15">
      <c r="B186" s="22" t="s">
        <v>267</v>
      </c>
      <c r="C186" s="22"/>
      <c r="D186" s="16" t="s">
        <v>308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 t="s">
        <v>37</v>
      </c>
      <c r="Q186" s="13"/>
      <c r="R186" s="13"/>
      <c r="S186" s="13"/>
      <c r="T186" s="13">
        <f t="shared" si="2"/>
        <v>1</v>
      </c>
    </row>
    <row r="187" spans="2:20" x14ac:dyDescent="0.15">
      <c r="B187" s="22" t="s">
        <v>267</v>
      </c>
      <c r="C187" s="22"/>
      <c r="D187" s="16" t="s">
        <v>309</v>
      </c>
      <c r="E187" s="13"/>
      <c r="F187" s="13"/>
      <c r="G187" s="13"/>
      <c r="H187" s="13"/>
      <c r="I187" s="13"/>
      <c r="J187" s="18" t="s">
        <v>37</v>
      </c>
      <c r="K187" s="13"/>
      <c r="L187" s="13"/>
      <c r="M187" s="13"/>
      <c r="N187" s="13"/>
      <c r="O187" s="13"/>
      <c r="P187" s="13"/>
      <c r="Q187" s="13" t="s">
        <v>37</v>
      </c>
      <c r="R187" s="13" t="s">
        <v>37</v>
      </c>
      <c r="S187" s="13"/>
      <c r="T187" s="13">
        <f t="shared" si="2"/>
        <v>3</v>
      </c>
    </row>
    <row r="188" spans="2:20" x14ac:dyDescent="0.15">
      <c r="B188" s="22" t="s">
        <v>267</v>
      </c>
      <c r="C188" s="15"/>
      <c r="D188" s="16" t="s">
        <v>310</v>
      </c>
      <c r="E188" s="13"/>
      <c r="F188" s="13"/>
      <c r="G188" s="13" t="s">
        <v>37</v>
      </c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>
        <f t="shared" si="2"/>
        <v>1</v>
      </c>
    </row>
    <row r="189" spans="2:20" x14ac:dyDescent="0.15">
      <c r="B189" s="22" t="s">
        <v>267</v>
      </c>
      <c r="C189" s="22"/>
      <c r="D189" s="16" t="s">
        <v>311</v>
      </c>
      <c r="E189" s="13" t="s">
        <v>37</v>
      </c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>
        <f t="shared" si="2"/>
        <v>1</v>
      </c>
    </row>
    <row r="190" spans="2:20" x14ac:dyDescent="0.15">
      <c r="B190" s="22" t="s">
        <v>267</v>
      </c>
      <c r="C190" s="22" t="s">
        <v>312</v>
      </c>
      <c r="D190" s="16" t="s">
        <v>313</v>
      </c>
      <c r="E190" s="13" t="s">
        <v>37</v>
      </c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 t="s">
        <v>37</v>
      </c>
      <c r="S190" s="13"/>
      <c r="T190" s="13">
        <f t="shared" si="2"/>
        <v>2</v>
      </c>
    </row>
    <row r="191" spans="2:20" ht="13.5" customHeight="1" x14ac:dyDescent="0.15">
      <c r="B191" s="22" t="s">
        <v>267</v>
      </c>
      <c r="C191" s="22"/>
      <c r="D191" s="16" t="s">
        <v>314</v>
      </c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 t="s">
        <v>37</v>
      </c>
      <c r="R191" s="13"/>
      <c r="S191" s="13"/>
      <c r="T191" s="13">
        <f t="shared" si="2"/>
        <v>1</v>
      </c>
    </row>
    <row r="192" spans="2:20" ht="36" x14ac:dyDescent="0.15">
      <c r="B192" s="22" t="s">
        <v>267</v>
      </c>
      <c r="C192" s="22" t="s">
        <v>315</v>
      </c>
      <c r="D192" s="16" t="s">
        <v>316</v>
      </c>
      <c r="E192" s="13"/>
      <c r="F192" s="13"/>
      <c r="G192" s="13"/>
      <c r="H192" s="13" t="s">
        <v>37</v>
      </c>
      <c r="I192" s="13" t="s">
        <v>37</v>
      </c>
      <c r="J192" s="13" t="s">
        <v>37</v>
      </c>
      <c r="K192" s="13" t="s">
        <v>37</v>
      </c>
      <c r="L192" s="13" t="s">
        <v>37</v>
      </c>
      <c r="M192" s="13"/>
      <c r="N192" s="13" t="s">
        <v>37</v>
      </c>
      <c r="O192" s="13" t="s">
        <v>37</v>
      </c>
      <c r="P192" s="13" t="s">
        <v>37</v>
      </c>
      <c r="Q192" s="13" t="s">
        <v>37</v>
      </c>
      <c r="R192" s="21" t="s">
        <v>37</v>
      </c>
      <c r="S192" s="13" t="s">
        <v>37</v>
      </c>
      <c r="T192" s="13">
        <f t="shared" si="2"/>
        <v>11</v>
      </c>
    </row>
    <row r="193" spans="2:20" x14ac:dyDescent="0.15">
      <c r="B193" s="22" t="s">
        <v>267</v>
      </c>
      <c r="C193" s="15" t="s">
        <v>317</v>
      </c>
      <c r="D193" s="16" t="s">
        <v>318</v>
      </c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 t="s">
        <v>37</v>
      </c>
      <c r="S193" s="13"/>
      <c r="T193" s="13">
        <f t="shared" si="2"/>
        <v>1</v>
      </c>
    </row>
    <row r="194" spans="2:20" x14ac:dyDescent="0.15">
      <c r="B194" s="22" t="s">
        <v>267</v>
      </c>
      <c r="C194" s="15" t="s">
        <v>319</v>
      </c>
      <c r="D194" s="16" t="s">
        <v>320</v>
      </c>
      <c r="E194" s="13"/>
      <c r="F194" s="13"/>
      <c r="G194" s="13"/>
      <c r="H194" s="13" t="s">
        <v>37</v>
      </c>
      <c r="I194" s="13"/>
      <c r="J194" s="13"/>
      <c r="K194" s="13"/>
      <c r="L194" s="13"/>
      <c r="M194" s="13"/>
      <c r="N194" s="13"/>
      <c r="O194" s="13"/>
      <c r="P194" s="13"/>
      <c r="Q194" s="13"/>
      <c r="R194" s="13" t="s">
        <v>37</v>
      </c>
      <c r="S194" s="13"/>
      <c r="T194" s="13">
        <f t="shared" si="2"/>
        <v>2</v>
      </c>
    </row>
    <row r="195" spans="2:20" x14ac:dyDescent="0.15">
      <c r="B195" s="22" t="s">
        <v>321</v>
      </c>
      <c r="C195" s="15" t="s">
        <v>322</v>
      </c>
      <c r="D195" s="16" t="s">
        <v>323</v>
      </c>
      <c r="E195" s="13"/>
      <c r="F195" s="13"/>
      <c r="G195" s="13"/>
      <c r="H195" s="13" t="s">
        <v>37</v>
      </c>
      <c r="I195" s="13"/>
      <c r="J195" s="13"/>
      <c r="K195" s="13" t="s">
        <v>56</v>
      </c>
      <c r="L195" s="13"/>
      <c r="M195" s="13"/>
      <c r="N195" s="13" t="s">
        <v>37</v>
      </c>
      <c r="O195" s="13"/>
      <c r="P195" s="13"/>
      <c r="Q195" s="13"/>
      <c r="R195" s="13" t="s">
        <v>56</v>
      </c>
      <c r="S195" s="13"/>
      <c r="T195" s="13">
        <f t="shared" si="2"/>
        <v>4</v>
      </c>
    </row>
    <row r="196" spans="2:20" x14ac:dyDescent="0.15">
      <c r="B196" s="22" t="s">
        <v>321</v>
      </c>
      <c r="C196" s="15" t="s">
        <v>324</v>
      </c>
      <c r="D196" s="16" t="s">
        <v>325</v>
      </c>
      <c r="E196" s="13"/>
      <c r="F196" s="13"/>
      <c r="G196" s="13"/>
      <c r="H196" s="13"/>
      <c r="I196" s="13"/>
      <c r="J196" s="13"/>
      <c r="K196" s="13" t="s">
        <v>56</v>
      </c>
      <c r="L196" s="13" t="s">
        <v>37</v>
      </c>
      <c r="M196" s="13"/>
      <c r="N196" s="13" t="s">
        <v>37</v>
      </c>
      <c r="O196" s="13"/>
      <c r="P196" s="13"/>
      <c r="Q196" s="13" t="s">
        <v>37</v>
      </c>
      <c r="R196" s="13" t="s">
        <v>37</v>
      </c>
      <c r="S196" s="13"/>
      <c r="T196" s="13">
        <f t="shared" si="2"/>
        <v>5</v>
      </c>
    </row>
    <row r="197" spans="2:20" ht="36" x14ac:dyDescent="0.15">
      <c r="B197" s="22" t="s">
        <v>321</v>
      </c>
      <c r="C197" s="15" t="s">
        <v>326</v>
      </c>
      <c r="D197" s="16" t="s">
        <v>327</v>
      </c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 t="s">
        <v>56</v>
      </c>
      <c r="S197" s="13" t="s">
        <v>37</v>
      </c>
      <c r="T197" s="13">
        <f t="shared" si="2"/>
        <v>2</v>
      </c>
    </row>
    <row r="198" spans="2:20" x14ac:dyDescent="0.15">
      <c r="B198" s="22" t="s">
        <v>321</v>
      </c>
      <c r="C198" s="15" t="s">
        <v>328</v>
      </c>
      <c r="D198" s="16" t="s">
        <v>329</v>
      </c>
      <c r="E198" s="13"/>
      <c r="F198" s="13" t="s">
        <v>37</v>
      </c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 t="s">
        <v>37</v>
      </c>
      <c r="S198" s="13" t="s">
        <v>37</v>
      </c>
      <c r="T198" s="13">
        <f t="shared" si="2"/>
        <v>3</v>
      </c>
    </row>
    <row r="199" spans="2:20" x14ac:dyDescent="0.15">
      <c r="B199" s="22" t="s">
        <v>321</v>
      </c>
      <c r="C199" s="22" t="s">
        <v>330</v>
      </c>
      <c r="D199" s="16" t="s">
        <v>331</v>
      </c>
      <c r="E199" s="13"/>
      <c r="F199" s="13"/>
      <c r="G199" s="13"/>
      <c r="H199" s="13"/>
      <c r="I199" s="13"/>
      <c r="J199" s="13"/>
      <c r="K199" s="13"/>
      <c r="L199" s="13" t="s">
        <v>37</v>
      </c>
      <c r="M199" s="13"/>
      <c r="N199" s="13"/>
      <c r="O199" s="13"/>
      <c r="P199" s="13"/>
      <c r="Q199" s="13" t="s">
        <v>37</v>
      </c>
      <c r="R199" s="13" t="s">
        <v>37</v>
      </c>
      <c r="S199" s="13"/>
      <c r="T199" s="13">
        <f t="shared" si="2"/>
        <v>3</v>
      </c>
    </row>
    <row r="200" spans="2:20" x14ac:dyDescent="0.15">
      <c r="B200" s="22" t="s">
        <v>321</v>
      </c>
      <c r="C200" s="15" t="s">
        <v>332</v>
      </c>
      <c r="D200" s="16" t="s">
        <v>333</v>
      </c>
      <c r="E200" s="13"/>
      <c r="F200" s="13"/>
      <c r="G200" s="13"/>
      <c r="H200" s="13" t="s">
        <v>37</v>
      </c>
      <c r="I200" s="13"/>
      <c r="J200" s="13"/>
      <c r="K200" s="13" t="s">
        <v>56</v>
      </c>
      <c r="L200" s="13"/>
      <c r="M200" s="13"/>
      <c r="N200" s="13" t="s">
        <v>37</v>
      </c>
      <c r="O200" s="13"/>
      <c r="P200" s="13"/>
      <c r="Q200" s="13" t="s">
        <v>37</v>
      </c>
      <c r="R200" s="13" t="s">
        <v>56</v>
      </c>
      <c r="S200" s="13"/>
      <c r="T200" s="13">
        <f t="shared" si="2"/>
        <v>5</v>
      </c>
    </row>
    <row r="201" spans="2:20" x14ac:dyDescent="0.15">
      <c r="B201" s="22" t="s">
        <v>321</v>
      </c>
      <c r="C201" s="22" t="s">
        <v>334</v>
      </c>
      <c r="D201" s="16" t="s">
        <v>335</v>
      </c>
      <c r="E201" s="13"/>
      <c r="F201" s="13" t="s">
        <v>37</v>
      </c>
      <c r="G201" s="13"/>
      <c r="H201" s="13" t="s">
        <v>37</v>
      </c>
      <c r="I201" s="13" t="s">
        <v>37</v>
      </c>
      <c r="J201" s="13" t="s">
        <v>37</v>
      </c>
      <c r="K201" s="13" t="s">
        <v>37</v>
      </c>
      <c r="L201" s="13" t="s">
        <v>37</v>
      </c>
      <c r="M201" s="13"/>
      <c r="N201" s="13" t="s">
        <v>37</v>
      </c>
      <c r="O201" s="13" t="s">
        <v>37</v>
      </c>
      <c r="P201" s="13" t="s">
        <v>37</v>
      </c>
      <c r="Q201" s="13" t="s">
        <v>37</v>
      </c>
      <c r="R201" s="13" t="s">
        <v>56</v>
      </c>
      <c r="S201" s="13" t="s">
        <v>37</v>
      </c>
      <c r="T201" s="13">
        <f t="shared" ref="T201:T244" si="3">COUNTA(E201:S201)</f>
        <v>12</v>
      </c>
    </row>
    <row r="202" spans="2:20" x14ac:dyDescent="0.15">
      <c r="B202" s="22" t="s">
        <v>321</v>
      </c>
      <c r="C202" s="15" t="s">
        <v>336</v>
      </c>
      <c r="D202" s="16" t="s">
        <v>337</v>
      </c>
      <c r="E202" s="13" t="s">
        <v>37</v>
      </c>
      <c r="F202" s="13" t="s">
        <v>37</v>
      </c>
      <c r="G202" s="13"/>
      <c r="H202" s="13"/>
      <c r="I202" s="13" t="s">
        <v>37</v>
      </c>
      <c r="J202" s="13" t="s">
        <v>37</v>
      </c>
      <c r="K202" s="13"/>
      <c r="L202" s="13" t="s">
        <v>37</v>
      </c>
      <c r="M202" s="13"/>
      <c r="N202" s="13" t="s">
        <v>37</v>
      </c>
      <c r="O202" s="13"/>
      <c r="P202" s="13" t="s">
        <v>37</v>
      </c>
      <c r="Q202" s="13" t="s">
        <v>37</v>
      </c>
      <c r="R202" s="13" t="s">
        <v>37</v>
      </c>
      <c r="S202" s="13" t="s">
        <v>37</v>
      </c>
      <c r="T202" s="13">
        <f t="shared" si="3"/>
        <v>10</v>
      </c>
    </row>
    <row r="203" spans="2:20" x14ac:dyDescent="0.15">
      <c r="B203" s="22" t="s">
        <v>321</v>
      </c>
      <c r="C203" s="15"/>
      <c r="D203" s="16" t="s">
        <v>338</v>
      </c>
      <c r="E203" s="13"/>
      <c r="F203" s="13"/>
      <c r="G203" s="13"/>
      <c r="H203" s="13"/>
      <c r="I203" s="13" t="s">
        <v>37</v>
      </c>
      <c r="J203" s="13"/>
      <c r="K203" s="13"/>
      <c r="L203" s="13"/>
      <c r="M203" s="13"/>
      <c r="N203" s="13"/>
      <c r="O203" s="13"/>
      <c r="P203" s="13" t="s">
        <v>37</v>
      </c>
      <c r="Q203" s="13"/>
      <c r="R203" s="13"/>
      <c r="S203" s="13"/>
      <c r="T203" s="13">
        <f t="shared" si="3"/>
        <v>2</v>
      </c>
    </row>
    <row r="204" spans="2:20" x14ac:dyDescent="0.15">
      <c r="B204" s="22" t="s">
        <v>321</v>
      </c>
      <c r="C204" s="15"/>
      <c r="D204" s="16" t="s">
        <v>339</v>
      </c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 t="s">
        <v>37</v>
      </c>
      <c r="S204" s="13"/>
      <c r="T204" s="13">
        <f t="shared" si="3"/>
        <v>1</v>
      </c>
    </row>
    <row r="205" spans="2:20" x14ac:dyDescent="0.15">
      <c r="B205" s="22" t="s">
        <v>321</v>
      </c>
      <c r="C205" s="22"/>
      <c r="D205" s="16" t="s">
        <v>340</v>
      </c>
      <c r="E205" s="13"/>
      <c r="F205" s="13" t="s">
        <v>37</v>
      </c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>
        <f t="shared" si="3"/>
        <v>1</v>
      </c>
    </row>
    <row r="206" spans="2:20" x14ac:dyDescent="0.15">
      <c r="B206" s="22" t="s">
        <v>321</v>
      </c>
      <c r="C206" s="22" t="s">
        <v>341</v>
      </c>
      <c r="D206" s="16" t="s">
        <v>342</v>
      </c>
      <c r="E206" s="13"/>
      <c r="F206" s="13"/>
      <c r="G206" s="13"/>
      <c r="H206" s="13"/>
      <c r="I206" s="13"/>
      <c r="J206" s="13"/>
      <c r="K206" s="13"/>
      <c r="L206" s="13" t="s">
        <v>37</v>
      </c>
      <c r="M206" s="13"/>
      <c r="N206" s="13" t="s">
        <v>37</v>
      </c>
      <c r="O206" s="13"/>
      <c r="P206" s="13"/>
      <c r="Q206" s="13"/>
      <c r="R206" s="13" t="s">
        <v>37</v>
      </c>
      <c r="S206" s="13"/>
      <c r="T206" s="13">
        <f t="shared" si="3"/>
        <v>3</v>
      </c>
    </row>
    <row r="207" spans="2:20" ht="36" x14ac:dyDescent="0.15">
      <c r="B207" s="22" t="s">
        <v>343</v>
      </c>
      <c r="C207" s="15" t="s">
        <v>344</v>
      </c>
      <c r="D207" s="16" t="s">
        <v>345</v>
      </c>
      <c r="E207" s="13"/>
      <c r="F207" s="13" t="s">
        <v>37</v>
      </c>
      <c r="G207" s="13"/>
      <c r="H207" s="13"/>
      <c r="I207" s="13"/>
      <c r="J207" s="13" t="s">
        <v>37</v>
      </c>
      <c r="K207" s="13" t="s">
        <v>56</v>
      </c>
      <c r="L207" s="13"/>
      <c r="M207" s="13"/>
      <c r="N207" s="13"/>
      <c r="O207" s="13"/>
      <c r="P207" s="13"/>
      <c r="Q207" s="13"/>
      <c r="R207" s="13" t="s">
        <v>56</v>
      </c>
      <c r="S207" s="13"/>
      <c r="T207" s="13">
        <f t="shared" si="3"/>
        <v>4</v>
      </c>
    </row>
    <row r="208" spans="2:20" ht="36" x14ac:dyDescent="0.15">
      <c r="B208" s="22" t="s">
        <v>343</v>
      </c>
      <c r="C208" s="15" t="s">
        <v>346</v>
      </c>
      <c r="D208" s="16" t="s">
        <v>347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 t="s">
        <v>37</v>
      </c>
      <c r="P208" s="13"/>
      <c r="Q208" s="13"/>
      <c r="R208" s="13"/>
      <c r="S208" s="13"/>
      <c r="T208" s="13">
        <f t="shared" si="3"/>
        <v>1</v>
      </c>
    </row>
    <row r="209" spans="2:20" ht="36" x14ac:dyDescent="0.15">
      <c r="B209" s="22" t="s">
        <v>343</v>
      </c>
      <c r="C209" s="15" t="s">
        <v>348</v>
      </c>
      <c r="D209" s="16"/>
      <c r="E209" s="13"/>
      <c r="F209" s="13"/>
      <c r="G209" s="13"/>
      <c r="H209" s="13"/>
      <c r="I209" s="13"/>
      <c r="J209" s="13"/>
      <c r="K209" s="13" t="s">
        <v>56</v>
      </c>
      <c r="L209" s="13"/>
      <c r="M209" s="13"/>
      <c r="N209" s="13"/>
      <c r="O209" s="13"/>
      <c r="P209" s="13"/>
      <c r="Q209" s="13"/>
      <c r="R209" s="13"/>
      <c r="S209" s="13"/>
      <c r="T209" s="13">
        <f t="shared" si="3"/>
        <v>1</v>
      </c>
    </row>
    <row r="210" spans="2:20" ht="36" x14ac:dyDescent="0.15">
      <c r="B210" s="22" t="s">
        <v>343</v>
      </c>
      <c r="C210" s="15" t="s">
        <v>349</v>
      </c>
      <c r="D210" s="16" t="s">
        <v>350</v>
      </c>
      <c r="E210" s="13"/>
      <c r="F210" s="13"/>
      <c r="G210" s="13"/>
      <c r="H210" s="13"/>
      <c r="I210" s="13"/>
      <c r="J210" s="13"/>
      <c r="K210" s="13" t="s">
        <v>56</v>
      </c>
      <c r="L210" s="13"/>
      <c r="M210" s="13"/>
      <c r="N210" s="13"/>
      <c r="O210" s="13"/>
      <c r="P210" s="13"/>
      <c r="Q210" s="13"/>
      <c r="R210" s="13"/>
      <c r="S210" s="13"/>
      <c r="T210" s="13">
        <f t="shared" si="3"/>
        <v>1</v>
      </c>
    </row>
    <row r="211" spans="2:20" ht="36" x14ac:dyDescent="0.15">
      <c r="B211" s="22" t="s">
        <v>343</v>
      </c>
      <c r="C211" s="22" t="s">
        <v>351</v>
      </c>
      <c r="D211" s="16" t="s">
        <v>352</v>
      </c>
      <c r="E211" s="13"/>
      <c r="F211" s="13"/>
      <c r="G211" s="13"/>
      <c r="H211" s="13" t="s">
        <v>37</v>
      </c>
      <c r="I211" s="13"/>
      <c r="J211" s="13"/>
      <c r="K211" s="13" t="s">
        <v>56</v>
      </c>
      <c r="L211" s="13" t="s">
        <v>37</v>
      </c>
      <c r="M211" s="13"/>
      <c r="N211" s="13"/>
      <c r="O211" s="13"/>
      <c r="P211" s="13"/>
      <c r="Q211" s="13"/>
      <c r="R211" s="13"/>
      <c r="S211" s="13"/>
      <c r="T211" s="13">
        <f t="shared" si="3"/>
        <v>3</v>
      </c>
    </row>
    <row r="212" spans="2:20" ht="36" x14ac:dyDescent="0.15">
      <c r="B212" s="22" t="s">
        <v>343</v>
      </c>
      <c r="C212" s="22" t="s">
        <v>353</v>
      </c>
      <c r="D212" s="16" t="s">
        <v>354</v>
      </c>
      <c r="E212" s="13"/>
      <c r="F212" s="13" t="s">
        <v>37</v>
      </c>
      <c r="G212" s="13"/>
      <c r="H212" s="13" t="s">
        <v>37</v>
      </c>
      <c r="I212" s="13"/>
      <c r="J212" s="13" t="s">
        <v>37</v>
      </c>
      <c r="K212" s="13" t="s">
        <v>56</v>
      </c>
      <c r="L212" s="13" t="s">
        <v>37</v>
      </c>
      <c r="M212" s="13"/>
      <c r="N212" s="13" t="s">
        <v>37</v>
      </c>
      <c r="O212" s="13" t="s">
        <v>37</v>
      </c>
      <c r="Q212" s="13"/>
      <c r="R212" s="13" t="s">
        <v>56</v>
      </c>
      <c r="S212" s="13" t="s">
        <v>37</v>
      </c>
      <c r="T212" s="13">
        <f t="shared" si="3"/>
        <v>9</v>
      </c>
    </row>
    <row r="213" spans="2:20" ht="36" x14ac:dyDescent="0.15">
      <c r="B213" s="22" t="s">
        <v>343</v>
      </c>
      <c r="C213" s="22"/>
      <c r="D213" s="16" t="s">
        <v>355</v>
      </c>
      <c r="E213" s="13"/>
      <c r="F213" s="13"/>
      <c r="G213" s="13"/>
      <c r="H213" s="13" t="s">
        <v>37</v>
      </c>
      <c r="I213" s="13"/>
      <c r="J213" s="13"/>
      <c r="K213" s="13"/>
      <c r="L213" s="13" t="s">
        <v>37</v>
      </c>
      <c r="M213" s="13"/>
      <c r="N213" s="13" t="s">
        <v>37</v>
      </c>
      <c r="P213" s="13" t="s">
        <v>37</v>
      </c>
      <c r="Q213" s="13"/>
      <c r="S213" s="13" t="s">
        <v>37</v>
      </c>
      <c r="T213" s="13">
        <f t="shared" si="3"/>
        <v>5</v>
      </c>
    </row>
    <row r="214" spans="2:20" x14ac:dyDescent="0.15">
      <c r="B214" s="22" t="s">
        <v>356</v>
      </c>
      <c r="C214" s="22"/>
      <c r="D214" s="16" t="s">
        <v>357</v>
      </c>
      <c r="E214" s="13"/>
      <c r="F214" s="13"/>
      <c r="G214" s="13"/>
      <c r="H214" s="13" t="s">
        <v>37</v>
      </c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>
        <f t="shared" si="3"/>
        <v>1</v>
      </c>
    </row>
    <row r="215" spans="2:20" x14ac:dyDescent="0.15">
      <c r="B215" s="22" t="s">
        <v>356</v>
      </c>
      <c r="C215" s="22"/>
      <c r="D215" s="16" t="s">
        <v>358</v>
      </c>
      <c r="E215" s="13"/>
      <c r="F215" s="13"/>
      <c r="G215" s="13"/>
      <c r="H215" s="13"/>
      <c r="I215" s="13"/>
      <c r="J215" s="13"/>
      <c r="K215" s="13" t="s">
        <v>56</v>
      </c>
      <c r="L215" s="13"/>
      <c r="M215" s="13"/>
      <c r="N215" s="13"/>
      <c r="O215" s="13"/>
      <c r="P215" s="13"/>
      <c r="Q215" s="13"/>
      <c r="R215" s="13"/>
      <c r="S215" s="13"/>
      <c r="T215" s="13">
        <f t="shared" si="3"/>
        <v>1</v>
      </c>
    </row>
    <row r="216" spans="2:20" ht="14.25" customHeight="1" x14ac:dyDescent="0.15">
      <c r="B216" s="15" t="s">
        <v>359</v>
      </c>
      <c r="C216" s="22" t="s">
        <v>360</v>
      </c>
      <c r="D216" s="16" t="s">
        <v>361</v>
      </c>
      <c r="E216" s="13"/>
      <c r="F216" s="13"/>
      <c r="G216" s="13"/>
      <c r="H216" s="13"/>
      <c r="I216" s="13"/>
      <c r="J216" s="13"/>
      <c r="K216" s="13"/>
      <c r="L216" s="13" t="s">
        <v>37</v>
      </c>
      <c r="M216" s="13"/>
      <c r="N216" s="13" t="s">
        <v>37</v>
      </c>
      <c r="O216" s="13"/>
      <c r="P216" s="13"/>
      <c r="Q216" s="13" t="s">
        <v>37</v>
      </c>
      <c r="R216" s="13" t="s">
        <v>37</v>
      </c>
      <c r="S216" s="13"/>
      <c r="T216" s="13">
        <f t="shared" si="3"/>
        <v>4</v>
      </c>
    </row>
    <row r="217" spans="2:20" x14ac:dyDescent="0.15">
      <c r="B217" s="15" t="s">
        <v>359</v>
      </c>
      <c r="C217" s="15" t="s">
        <v>362</v>
      </c>
      <c r="D217" s="16" t="s">
        <v>363</v>
      </c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 t="s">
        <v>37</v>
      </c>
      <c r="Q217" s="13" t="s">
        <v>37</v>
      </c>
      <c r="R217" s="13" t="s">
        <v>37</v>
      </c>
      <c r="S217" s="13"/>
      <c r="T217" s="13">
        <f t="shared" si="3"/>
        <v>3</v>
      </c>
    </row>
    <row r="218" spans="2:20" x14ac:dyDescent="0.15">
      <c r="B218" s="15" t="s">
        <v>359</v>
      </c>
      <c r="C218" s="15" t="s">
        <v>364</v>
      </c>
      <c r="D218" s="16" t="s">
        <v>365</v>
      </c>
      <c r="E218" s="13"/>
      <c r="F218" s="13"/>
      <c r="G218" s="13"/>
      <c r="H218" s="13"/>
      <c r="I218" s="13"/>
      <c r="J218" s="13"/>
      <c r="K218" s="13" t="s">
        <v>37</v>
      </c>
      <c r="L218" s="13" t="s">
        <v>37</v>
      </c>
      <c r="M218" s="13"/>
      <c r="N218" s="13" t="s">
        <v>37</v>
      </c>
      <c r="O218" s="13" t="s">
        <v>89</v>
      </c>
      <c r="P218" s="13"/>
      <c r="Q218" s="13"/>
      <c r="R218" s="13" t="s">
        <v>37</v>
      </c>
      <c r="S218" s="13"/>
      <c r="T218" s="13">
        <f t="shared" si="3"/>
        <v>5</v>
      </c>
    </row>
    <row r="219" spans="2:20" x14ac:dyDescent="0.15">
      <c r="B219" s="15" t="s">
        <v>359</v>
      </c>
      <c r="C219" s="15" t="s">
        <v>366</v>
      </c>
      <c r="D219" s="16"/>
      <c r="E219" s="13" t="s">
        <v>37</v>
      </c>
      <c r="F219" s="13"/>
      <c r="G219" s="13" t="s">
        <v>37</v>
      </c>
      <c r="H219" s="13"/>
      <c r="I219" s="13"/>
      <c r="J219" s="13"/>
      <c r="K219" s="13"/>
      <c r="L219" s="13"/>
      <c r="M219" s="13"/>
      <c r="N219" s="13"/>
      <c r="O219" s="13"/>
      <c r="P219" s="13"/>
      <c r="Q219" s="13" t="s">
        <v>37</v>
      </c>
      <c r="R219" s="13" t="s">
        <v>37</v>
      </c>
      <c r="S219" s="13" t="s">
        <v>37</v>
      </c>
      <c r="T219" s="13">
        <f t="shared" si="3"/>
        <v>5</v>
      </c>
    </row>
    <row r="220" spans="2:20" x14ac:dyDescent="0.15">
      <c r="B220" s="15" t="s">
        <v>359</v>
      </c>
      <c r="C220" s="16" t="s">
        <v>367</v>
      </c>
      <c r="D220" s="16" t="s">
        <v>367</v>
      </c>
      <c r="E220" s="13"/>
      <c r="F220" s="13"/>
      <c r="G220" s="13" t="s">
        <v>37</v>
      </c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 t="s">
        <v>37</v>
      </c>
      <c r="S220" s="13"/>
      <c r="T220" s="13">
        <f t="shared" si="3"/>
        <v>2</v>
      </c>
    </row>
    <row r="221" spans="2:20" x14ac:dyDescent="0.15">
      <c r="B221" s="15" t="s">
        <v>359</v>
      </c>
      <c r="C221" s="15" t="s">
        <v>368</v>
      </c>
      <c r="D221" s="16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 t="s">
        <v>37</v>
      </c>
      <c r="T221" s="13">
        <f t="shared" si="3"/>
        <v>1</v>
      </c>
    </row>
    <row r="222" spans="2:20" x14ac:dyDescent="0.15">
      <c r="B222" s="15" t="s">
        <v>359</v>
      </c>
      <c r="C222" s="15" t="s">
        <v>369</v>
      </c>
      <c r="D222" s="16"/>
      <c r="E222" s="13"/>
      <c r="F222" s="13"/>
      <c r="G222" s="13"/>
      <c r="H222" s="13"/>
      <c r="I222" s="13"/>
      <c r="J222" s="13"/>
      <c r="K222" s="13"/>
      <c r="L222" s="13" t="s">
        <v>37</v>
      </c>
      <c r="M222" s="20" t="s">
        <v>37</v>
      </c>
      <c r="N222" s="13"/>
      <c r="O222" s="13"/>
      <c r="P222" s="13"/>
      <c r="Q222" s="13"/>
      <c r="R222" s="13"/>
      <c r="S222" s="13"/>
      <c r="T222" s="13">
        <f t="shared" si="3"/>
        <v>2</v>
      </c>
    </row>
    <row r="223" spans="2:20" x14ac:dyDescent="0.15">
      <c r="B223" s="15" t="s">
        <v>359</v>
      </c>
      <c r="C223" s="15" t="s">
        <v>370</v>
      </c>
      <c r="D223" s="16"/>
      <c r="E223" s="13"/>
      <c r="F223" s="13"/>
      <c r="G223" s="13"/>
      <c r="H223" s="13"/>
      <c r="I223" s="13"/>
      <c r="J223" s="13"/>
      <c r="K223" s="13"/>
      <c r="L223" s="13"/>
      <c r="M223" s="20" t="s">
        <v>37</v>
      </c>
      <c r="N223" s="13"/>
      <c r="O223" s="13"/>
      <c r="P223" s="13"/>
      <c r="Q223" s="13"/>
      <c r="R223" s="13" t="s">
        <v>37</v>
      </c>
      <c r="S223" s="13"/>
      <c r="T223" s="13">
        <f t="shared" si="3"/>
        <v>2</v>
      </c>
    </row>
    <row r="224" spans="2:20" x14ac:dyDescent="0.15">
      <c r="B224" s="15" t="s">
        <v>359</v>
      </c>
      <c r="C224" s="15" t="s">
        <v>371</v>
      </c>
      <c r="D224" s="16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 t="s">
        <v>37</v>
      </c>
      <c r="S224" s="13"/>
      <c r="T224" s="13">
        <f t="shared" si="3"/>
        <v>1</v>
      </c>
    </row>
    <row r="225" spans="2:20" x14ac:dyDescent="0.15">
      <c r="B225" s="15" t="s">
        <v>359</v>
      </c>
      <c r="C225" s="15" t="s">
        <v>372</v>
      </c>
      <c r="D225" s="16"/>
      <c r="E225" s="13"/>
      <c r="F225" s="13"/>
      <c r="G225" s="13"/>
      <c r="H225" s="13"/>
      <c r="I225" s="13" t="s">
        <v>37</v>
      </c>
      <c r="J225" s="13"/>
      <c r="K225" s="13" t="s">
        <v>56</v>
      </c>
      <c r="L225" s="13"/>
      <c r="M225" s="13"/>
      <c r="N225" s="13"/>
      <c r="O225" s="13"/>
      <c r="P225" s="13" t="s">
        <v>37</v>
      </c>
      <c r="Q225" s="13"/>
      <c r="R225" s="13" t="s">
        <v>37</v>
      </c>
      <c r="S225" s="13" t="s">
        <v>37</v>
      </c>
      <c r="T225" s="13">
        <f t="shared" si="3"/>
        <v>5</v>
      </c>
    </row>
    <row r="226" spans="2:20" x14ac:dyDescent="0.15">
      <c r="B226" s="15" t="s">
        <v>359</v>
      </c>
      <c r="C226" s="15" t="s">
        <v>373</v>
      </c>
      <c r="D226" s="16"/>
      <c r="E226" s="13"/>
      <c r="F226" s="13"/>
      <c r="G226" s="13"/>
      <c r="H226" s="13"/>
      <c r="I226" s="13"/>
      <c r="J226" s="13"/>
      <c r="K226" s="13"/>
      <c r="L226" s="13" t="s">
        <v>37</v>
      </c>
      <c r="M226" s="20" t="s">
        <v>37</v>
      </c>
      <c r="N226" s="13"/>
      <c r="O226" s="13"/>
      <c r="P226" s="13"/>
      <c r="Q226" s="13"/>
      <c r="R226" s="13" t="s">
        <v>37</v>
      </c>
      <c r="S226" s="13"/>
      <c r="T226" s="13">
        <f t="shared" si="3"/>
        <v>3</v>
      </c>
    </row>
    <row r="227" spans="2:20" x14ac:dyDescent="0.15">
      <c r="B227" s="15" t="s">
        <v>359</v>
      </c>
      <c r="C227" s="15" t="s">
        <v>374</v>
      </c>
      <c r="D227" s="16" t="s">
        <v>375</v>
      </c>
      <c r="E227" s="13"/>
      <c r="F227" s="13" t="s">
        <v>37</v>
      </c>
      <c r="G227" s="13"/>
      <c r="H227" s="13"/>
      <c r="I227" s="13" t="s">
        <v>37</v>
      </c>
      <c r="J227" s="13" t="s">
        <v>37</v>
      </c>
      <c r="K227" s="13"/>
      <c r="L227" s="13" t="s">
        <v>37</v>
      </c>
      <c r="M227" s="13"/>
      <c r="N227" s="13" t="s">
        <v>37</v>
      </c>
      <c r="O227" s="13" t="s">
        <v>37</v>
      </c>
      <c r="P227" s="13" t="s">
        <v>37</v>
      </c>
      <c r="Q227" s="13"/>
      <c r="R227" s="13" t="s">
        <v>37</v>
      </c>
      <c r="S227" s="13" t="s">
        <v>37</v>
      </c>
      <c r="T227" s="13">
        <f t="shared" si="3"/>
        <v>9</v>
      </c>
    </row>
    <row r="228" spans="2:20" x14ac:dyDescent="0.15">
      <c r="B228" s="15" t="s">
        <v>359</v>
      </c>
      <c r="C228" s="15" t="s">
        <v>376</v>
      </c>
      <c r="D228" s="16" t="s">
        <v>377</v>
      </c>
      <c r="E228" s="13"/>
      <c r="F228" s="13"/>
      <c r="G228" s="13"/>
      <c r="H228" s="13"/>
      <c r="I228" s="13"/>
      <c r="J228" s="13" t="s">
        <v>37</v>
      </c>
      <c r="K228" s="13" t="s">
        <v>56</v>
      </c>
      <c r="L228" s="13"/>
      <c r="M228" s="13"/>
      <c r="N228" s="13"/>
      <c r="O228" s="13"/>
      <c r="P228" s="13" t="s">
        <v>37</v>
      </c>
      <c r="Q228" s="13"/>
      <c r="R228" s="13" t="s">
        <v>56</v>
      </c>
      <c r="S228" s="13" t="s">
        <v>37</v>
      </c>
      <c r="T228" s="13">
        <f t="shared" si="3"/>
        <v>5</v>
      </c>
    </row>
    <row r="229" spans="2:20" x14ac:dyDescent="0.15">
      <c r="B229" s="15" t="s">
        <v>359</v>
      </c>
      <c r="C229" s="17" t="s">
        <v>378</v>
      </c>
      <c r="D229" s="16" t="s">
        <v>379</v>
      </c>
      <c r="E229" s="13" t="s">
        <v>37</v>
      </c>
      <c r="F229" s="13" t="s">
        <v>37</v>
      </c>
      <c r="G229" s="13" t="s">
        <v>37</v>
      </c>
      <c r="H229" s="13" t="s">
        <v>37</v>
      </c>
      <c r="I229" s="13"/>
      <c r="J229" s="13" t="s">
        <v>37</v>
      </c>
      <c r="K229" s="13"/>
      <c r="L229" s="13" t="s">
        <v>37</v>
      </c>
      <c r="M229" s="13"/>
      <c r="N229" s="13" t="s">
        <v>37</v>
      </c>
      <c r="O229" s="13"/>
      <c r="P229" s="13" t="s">
        <v>37</v>
      </c>
      <c r="Q229" s="13" t="s">
        <v>37</v>
      </c>
      <c r="R229" s="13" t="s">
        <v>37</v>
      </c>
      <c r="S229" s="13" t="s">
        <v>37</v>
      </c>
      <c r="T229" s="13">
        <f t="shared" si="3"/>
        <v>11</v>
      </c>
    </row>
    <row r="230" spans="2:20" ht="14.25" customHeight="1" x14ac:dyDescent="0.15">
      <c r="B230" s="15" t="s">
        <v>359</v>
      </c>
      <c r="C230" s="17" t="s">
        <v>380</v>
      </c>
      <c r="D230" s="16"/>
      <c r="E230" s="13"/>
      <c r="F230" s="13"/>
      <c r="G230" s="13" t="s">
        <v>37</v>
      </c>
      <c r="H230" s="13"/>
      <c r="I230" s="13"/>
      <c r="J230" s="13"/>
      <c r="K230" s="13"/>
      <c r="L230" s="13" t="s">
        <v>37</v>
      </c>
      <c r="M230" s="13"/>
      <c r="N230" s="13" t="s">
        <v>37</v>
      </c>
      <c r="O230" s="13"/>
      <c r="P230" s="13" t="s">
        <v>37</v>
      </c>
      <c r="Q230" s="13"/>
      <c r="R230" s="13" t="s">
        <v>37</v>
      </c>
      <c r="S230" s="13" t="s">
        <v>37</v>
      </c>
      <c r="T230" s="13">
        <f t="shared" si="3"/>
        <v>6</v>
      </c>
    </row>
    <row r="231" spans="2:20" x14ac:dyDescent="0.15">
      <c r="B231" s="15" t="s">
        <v>359</v>
      </c>
      <c r="C231" s="22"/>
      <c r="D231" s="16" t="s">
        <v>381</v>
      </c>
      <c r="E231" s="13" t="s">
        <v>37</v>
      </c>
      <c r="F231" s="13"/>
      <c r="G231" s="13"/>
      <c r="H231" s="13"/>
      <c r="I231" s="13" t="s">
        <v>37</v>
      </c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>
        <f t="shared" si="3"/>
        <v>2</v>
      </c>
    </row>
    <row r="232" spans="2:20" x14ac:dyDescent="0.15">
      <c r="B232" s="15" t="s">
        <v>359</v>
      </c>
      <c r="C232" s="15"/>
      <c r="D232" s="16" t="s">
        <v>382</v>
      </c>
      <c r="E232" s="13" t="s">
        <v>37</v>
      </c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>
        <f t="shared" si="3"/>
        <v>1</v>
      </c>
    </row>
    <row r="233" spans="2:20" x14ac:dyDescent="0.15">
      <c r="B233" s="15" t="s">
        <v>359</v>
      </c>
      <c r="C233" s="15"/>
      <c r="D233" s="16" t="s">
        <v>383</v>
      </c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 t="s">
        <v>37</v>
      </c>
      <c r="S233" s="13"/>
      <c r="T233" s="13">
        <f t="shared" si="3"/>
        <v>1</v>
      </c>
    </row>
    <row r="234" spans="2:20" x14ac:dyDescent="0.15">
      <c r="B234" s="15" t="s">
        <v>359</v>
      </c>
      <c r="C234" s="15"/>
      <c r="D234" s="16" t="s">
        <v>384</v>
      </c>
      <c r="E234" s="13"/>
      <c r="F234" s="13"/>
      <c r="G234" s="13" t="s">
        <v>37</v>
      </c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>
        <f t="shared" si="3"/>
        <v>1</v>
      </c>
    </row>
    <row r="235" spans="2:20" x14ac:dyDescent="0.15">
      <c r="B235" s="15" t="s">
        <v>359</v>
      </c>
      <c r="C235" s="15" t="s">
        <v>385</v>
      </c>
      <c r="D235" s="16" t="s">
        <v>386</v>
      </c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 t="s">
        <v>37</v>
      </c>
      <c r="R235" s="13" t="s">
        <v>37</v>
      </c>
      <c r="S235" s="13"/>
      <c r="T235" s="13">
        <f t="shared" si="3"/>
        <v>2</v>
      </c>
    </row>
    <row r="236" spans="2:20" ht="13.5" customHeight="1" x14ac:dyDescent="0.15">
      <c r="B236" s="15" t="s">
        <v>359</v>
      </c>
      <c r="C236" s="15"/>
      <c r="D236" s="16" t="s">
        <v>387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 t="s">
        <v>37</v>
      </c>
      <c r="S236" s="13"/>
      <c r="T236" s="13">
        <f t="shared" si="3"/>
        <v>1</v>
      </c>
    </row>
    <row r="237" spans="2:20" x14ac:dyDescent="0.15">
      <c r="B237" s="15" t="s">
        <v>388</v>
      </c>
      <c r="C237" s="15" t="s">
        <v>389</v>
      </c>
      <c r="D237" s="16" t="s">
        <v>390</v>
      </c>
      <c r="E237" s="13" t="s">
        <v>37</v>
      </c>
      <c r="F237" s="13"/>
      <c r="G237" s="13"/>
      <c r="H237" s="13"/>
      <c r="I237" s="13"/>
      <c r="J237" s="13"/>
      <c r="K237" s="13" t="s">
        <v>37</v>
      </c>
      <c r="L237" s="13" t="s">
        <v>37</v>
      </c>
      <c r="M237" s="13"/>
      <c r="N237" s="13"/>
      <c r="O237" s="13"/>
      <c r="P237" s="13"/>
      <c r="Q237" s="13"/>
      <c r="R237" s="13"/>
      <c r="S237" s="13"/>
      <c r="T237" s="13">
        <f t="shared" si="3"/>
        <v>3</v>
      </c>
    </row>
    <row r="238" spans="2:20" ht="14.25" customHeight="1" x14ac:dyDescent="0.15">
      <c r="B238" s="15" t="s">
        <v>388</v>
      </c>
      <c r="C238" s="17" t="s">
        <v>391</v>
      </c>
      <c r="D238" s="16" t="s">
        <v>392</v>
      </c>
      <c r="E238" s="13" t="s">
        <v>37</v>
      </c>
      <c r="F238" s="13"/>
      <c r="G238" s="13"/>
      <c r="H238" s="13"/>
      <c r="I238" s="13"/>
      <c r="J238" s="13"/>
      <c r="K238" s="13"/>
      <c r="L238" s="13"/>
      <c r="M238" s="13"/>
      <c r="N238" s="13" t="s">
        <v>37</v>
      </c>
      <c r="O238" s="13"/>
      <c r="P238" s="13"/>
      <c r="Q238" s="13"/>
      <c r="R238" s="13"/>
      <c r="S238" s="13"/>
      <c r="T238" s="13">
        <f t="shared" si="3"/>
        <v>2</v>
      </c>
    </row>
    <row r="239" spans="2:20" x14ac:dyDescent="0.15">
      <c r="B239" s="15" t="s">
        <v>388</v>
      </c>
      <c r="C239" s="17" t="s">
        <v>393</v>
      </c>
      <c r="D239" s="16"/>
      <c r="E239" s="13"/>
      <c r="F239" s="13"/>
      <c r="G239" s="13"/>
      <c r="H239" s="13"/>
      <c r="I239" s="13"/>
      <c r="J239" s="13"/>
      <c r="K239" s="13"/>
      <c r="L239" s="13" t="s">
        <v>37</v>
      </c>
      <c r="M239" s="13"/>
      <c r="N239" s="13"/>
      <c r="O239" s="13"/>
      <c r="P239" s="13"/>
      <c r="Q239" s="13"/>
      <c r="R239" s="13"/>
      <c r="S239" s="13"/>
      <c r="T239" s="13">
        <f t="shared" si="3"/>
        <v>1</v>
      </c>
    </row>
    <row r="240" spans="2:20" x14ac:dyDescent="0.15">
      <c r="B240" s="15" t="s">
        <v>388</v>
      </c>
      <c r="C240" s="15" t="s">
        <v>394</v>
      </c>
      <c r="D240" s="16"/>
      <c r="E240" s="13"/>
      <c r="F240" s="13" t="s">
        <v>37</v>
      </c>
      <c r="G240" s="13"/>
      <c r="H240" s="13" t="s">
        <v>37</v>
      </c>
      <c r="I240" s="13"/>
      <c r="J240" s="13"/>
      <c r="K240" s="13" t="s">
        <v>37</v>
      </c>
      <c r="L240" s="13" t="s">
        <v>37</v>
      </c>
      <c r="M240" s="13"/>
      <c r="N240" s="13" t="s">
        <v>37</v>
      </c>
      <c r="O240" s="13" t="s">
        <v>37</v>
      </c>
      <c r="P240" s="13"/>
      <c r="Q240" s="13"/>
      <c r="R240" s="13"/>
      <c r="S240" s="13"/>
      <c r="T240" s="13">
        <f t="shared" si="3"/>
        <v>6</v>
      </c>
    </row>
    <row r="241" spans="2:20" x14ac:dyDescent="0.15">
      <c r="B241" s="15" t="s">
        <v>388</v>
      </c>
      <c r="C241" s="15"/>
      <c r="D241" s="16" t="s">
        <v>395</v>
      </c>
      <c r="E241" s="13"/>
      <c r="F241" s="13"/>
      <c r="G241" s="13"/>
      <c r="H241" s="13" t="s">
        <v>37</v>
      </c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>
        <f t="shared" si="3"/>
        <v>1</v>
      </c>
    </row>
    <row r="242" spans="2:20" ht="14.25" customHeight="1" x14ac:dyDescent="0.15">
      <c r="B242" s="11" t="s">
        <v>396</v>
      </c>
      <c r="C242" s="17" t="s">
        <v>397</v>
      </c>
      <c r="D242" s="16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 t="s">
        <v>37</v>
      </c>
      <c r="P242" s="13"/>
      <c r="Q242" s="13"/>
      <c r="R242" s="13"/>
      <c r="S242" s="13"/>
      <c r="T242" s="13">
        <f t="shared" si="3"/>
        <v>1</v>
      </c>
    </row>
    <row r="243" spans="2:20" x14ac:dyDescent="0.15">
      <c r="B243" s="22" t="s">
        <v>398</v>
      </c>
      <c r="C243" s="22"/>
      <c r="D243" s="16" t="s">
        <v>399</v>
      </c>
      <c r="E243" s="13"/>
      <c r="F243" s="13"/>
      <c r="G243" s="13"/>
      <c r="H243" s="13" t="s">
        <v>37</v>
      </c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>
        <f t="shared" si="3"/>
        <v>1</v>
      </c>
    </row>
    <row r="244" spans="2:20" x14ac:dyDescent="0.15">
      <c r="B244" s="22" t="s">
        <v>400</v>
      </c>
      <c r="C244" s="22" t="s">
        <v>401</v>
      </c>
      <c r="D244" s="16" t="s">
        <v>402</v>
      </c>
      <c r="E244" s="13"/>
      <c r="F244" s="13"/>
      <c r="G244" s="13" t="s">
        <v>37</v>
      </c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>
        <f t="shared" si="3"/>
        <v>1</v>
      </c>
    </row>
    <row r="245" spans="2:20" s="30" customFormat="1" x14ac:dyDescent="0.15">
      <c r="B245" s="28">
        <f>+SUBTOTAL(3,B9:B244)</f>
        <v>236</v>
      </c>
      <c r="C245" s="26"/>
      <c r="D245" s="29"/>
      <c r="E245" s="26">
        <f t="shared" ref="E245:J245" si="4">+SUBTOTAL(3,E10:E244)</f>
        <v>27</v>
      </c>
      <c r="F245" s="26">
        <f t="shared" si="4"/>
        <v>40</v>
      </c>
      <c r="G245" s="26">
        <f t="shared" si="4"/>
        <v>22</v>
      </c>
      <c r="H245" s="26">
        <f t="shared" si="4"/>
        <v>64</v>
      </c>
      <c r="I245" s="26">
        <f t="shared" si="4"/>
        <v>31</v>
      </c>
      <c r="J245" s="26">
        <f t="shared" si="4"/>
        <v>30</v>
      </c>
      <c r="K245" s="26">
        <f>+SUBTOTAL(3,K9:K244)</f>
        <v>55</v>
      </c>
      <c r="L245" s="26">
        <f t="shared" ref="L245:S245" si="5">+SUBTOTAL(3,L10:L244)</f>
        <v>65</v>
      </c>
      <c r="M245" s="26">
        <f t="shared" si="5"/>
        <v>42</v>
      </c>
      <c r="N245" s="26">
        <f t="shared" si="5"/>
        <v>64</v>
      </c>
      <c r="O245" s="26">
        <f t="shared" si="5"/>
        <v>32</v>
      </c>
      <c r="P245" s="26">
        <f t="shared" si="5"/>
        <v>54</v>
      </c>
      <c r="Q245" s="26">
        <f t="shared" si="5"/>
        <v>28</v>
      </c>
      <c r="R245" s="26">
        <f t="shared" si="5"/>
        <v>93</v>
      </c>
      <c r="S245" s="26">
        <f t="shared" si="5"/>
        <v>49</v>
      </c>
      <c r="T245" s="26">
        <f>+SUBTOTAL(3,T9:T244)</f>
        <v>236</v>
      </c>
    </row>
    <row r="246" spans="2:20" x14ac:dyDescent="0.15">
      <c r="B246" s="31" t="s">
        <v>403</v>
      </c>
      <c r="T246" s="32"/>
    </row>
    <row r="247" spans="2:20" x14ac:dyDescent="0.15">
      <c r="B247" s="31"/>
      <c r="T247" s="32"/>
    </row>
  </sheetData>
  <autoFilter ref="B8:T247" xr:uid="{00000000-0009-0000-0000-000000000000}"/>
  <mergeCells count="6">
    <mergeCell ref="B4:B7"/>
    <mergeCell ref="C4:C7"/>
    <mergeCell ref="D4:D7"/>
    <mergeCell ref="T4:T7"/>
    <mergeCell ref="K4:S4"/>
    <mergeCell ref="E4:J4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59" fitToHeight="4" pageOrder="overThenDown" orientation="portrait" useFirstPageNumber="1" r:id="rId1"/>
  <headerFooter alignWithMargins="0">
    <oddFooter>&amp;C&amp;P</oddFooter>
  </headerFooter>
  <rowBreaks count="3" manualBreakCount="3">
    <brk id="48" max="20" man="1"/>
    <brk id="161" max="20" man="1"/>
    <brk id="215" max="20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8" ma:contentTypeDescription="新しいドキュメントを作成します。" ma:contentTypeScope="" ma:versionID="90fadaf2c0cce79116ac90521484e47f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6c7e996920d313be8d833c09ced85f12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8d7c247a-5b67-40ee-9b18-2011f90aa2ca" xsi:nil="true"/>
    <_x4f5c__x6210__x65e5__x6642_ xmlns="8d7c247a-5b67-40ee-9b18-2011f90aa2ca" xsi:nil="true"/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E02B718-E0CB-44AF-A3FA-604B2E65FF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69D152-DF72-47D9-A9AC-17E66FB801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D6415A-F38F-4FCD-8951-2A1E53D0812B}">
  <ds:schemaRefs>
    <ds:schemaRef ds:uri="http://schemas.microsoft.com/office/2006/metadata/properties"/>
    <ds:schemaRef ds:uri="http://schemas.microsoft.com/office/infopath/2007/PartnerControls"/>
    <ds:schemaRef ds:uri="8d7c247a-5b67-40ee-9b18-2011f90aa2ca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(2025年) </vt:lpstr>
      <vt:lpstr>'奨励品種指定状況 (2025年) '!Print_Area</vt:lpstr>
      <vt:lpstr>'奨励品種指定状況 (2025年)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2025-12-26T00:09:09Z</cp:lastPrinted>
  <dcterms:created xsi:type="dcterms:W3CDTF">2025-05-08T06:27:13Z</dcterms:created>
  <dcterms:modified xsi:type="dcterms:W3CDTF">2025-12-26T01:04:45Z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0x010100B0E5B2754FF3644691C1EE6EBF7AB15D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