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62/Lib0019/030飼料生産計画班/01_2021年度から/【０４】優良品種関係（奨励品種・種子調査）/奨励品種の指定及び廃止/R6年報告分（2024年10月以降）/02_HP掲載用/"/>
    </mc:Choice>
  </mc:AlternateContent>
  <xr:revisionPtr revIDLastSave="4330" documentId="14_{61356DA2-6FF6-4D54-930F-392C47B8AD88}" xr6:coauthVersionLast="47" xr6:coauthVersionMax="47" xr10:uidLastSave="{45C77402-F55E-41C1-99C7-5D8C92AB8F2D}"/>
  <bookViews>
    <workbookView xWindow="-15" yWindow="-16320" windowWidth="29040" windowHeight="15720" xr2:uid="{1F363715-7D2E-44E0-B1DA-60AE31A29E10}"/>
  </bookViews>
  <sheets>
    <sheet name="奨励品種指定状況 (2025年) " sheetId="10" r:id="rId1"/>
  </sheets>
  <definedNames>
    <definedName name="_xlnm._FilterDatabase" localSheetId="0" hidden="1">'奨励品種指定状況 (2025年) '!$B$8:$L$223</definedName>
    <definedName name="_xlnm.Print_Area" localSheetId="0">'奨励品種指定状況 (2025年) '!$A$1:$M$223</definedName>
    <definedName name="_xlnm.Print_Titles" localSheetId="0">'奨励品種指定状況 (2025年) '!$2:$7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21" i="10" l="1"/>
  <c r="J221" i="10"/>
  <c r="I221" i="10"/>
  <c r="H221" i="10"/>
  <c r="G221" i="10"/>
  <c r="F221" i="10"/>
  <c r="E221" i="10"/>
  <c r="B221" i="10"/>
  <c r="L220" i="10"/>
  <c r="L219" i="10"/>
  <c r="L218" i="10"/>
  <c r="L217" i="10"/>
  <c r="L216" i="10"/>
  <c r="L215" i="10"/>
  <c r="L214" i="10"/>
  <c r="L213" i="10"/>
  <c r="L212" i="10"/>
  <c r="L211" i="10"/>
  <c r="L210" i="10"/>
  <c r="L209" i="10"/>
  <c r="L208" i="10"/>
  <c r="L207" i="10"/>
  <c r="L206" i="10"/>
  <c r="L205" i="10"/>
  <c r="L204" i="10"/>
  <c r="L203" i="10"/>
  <c r="L202" i="10"/>
  <c r="L201" i="10"/>
  <c r="L200" i="10"/>
  <c r="L199" i="10"/>
  <c r="L198" i="10"/>
  <c r="L197" i="10"/>
  <c r="L196" i="10"/>
  <c r="L195" i="10"/>
  <c r="L194" i="10"/>
  <c r="L193" i="10"/>
  <c r="L192" i="10"/>
  <c r="L191" i="10"/>
  <c r="L190" i="10"/>
  <c r="L189" i="10"/>
  <c r="L188" i="10"/>
  <c r="L187" i="10"/>
  <c r="L186" i="10"/>
  <c r="L185" i="10"/>
  <c r="L184" i="10"/>
  <c r="L183" i="10"/>
  <c r="L182" i="10"/>
  <c r="L181" i="10"/>
  <c r="L180" i="10"/>
  <c r="L179" i="10"/>
  <c r="L178" i="10"/>
  <c r="L177" i="10"/>
  <c r="L176" i="10"/>
  <c r="L175" i="10"/>
  <c r="L174" i="10"/>
  <c r="L173" i="10"/>
  <c r="L172" i="10"/>
  <c r="L171" i="10"/>
  <c r="L170" i="10"/>
  <c r="L169" i="10"/>
  <c r="L168" i="10"/>
  <c r="L167" i="10"/>
  <c r="L166" i="10"/>
  <c r="L165" i="10"/>
  <c r="L164" i="10"/>
  <c r="L163" i="10"/>
  <c r="L162" i="10"/>
  <c r="L161" i="10"/>
  <c r="L160" i="10"/>
  <c r="L159" i="10"/>
  <c r="L158" i="10"/>
  <c r="L157" i="10"/>
  <c r="L156" i="10"/>
  <c r="L155" i="10"/>
  <c r="L154" i="10"/>
  <c r="L153" i="10"/>
  <c r="L152" i="10"/>
  <c r="L151" i="10"/>
  <c r="L150" i="10"/>
  <c r="L125" i="10"/>
  <c r="L149" i="10"/>
  <c r="L148" i="10"/>
  <c r="L147" i="10"/>
  <c r="L146" i="10"/>
  <c r="L145" i="10"/>
  <c r="L144" i="10"/>
  <c r="L143" i="10"/>
  <c r="L142" i="10"/>
  <c r="L141" i="10"/>
  <c r="L140" i="10"/>
  <c r="L139" i="10"/>
  <c r="L138" i="10"/>
  <c r="L137" i="10"/>
  <c r="L136" i="10"/>
  <c r="L135" i="10"/>
  <c r="L134" i="10"/>
  <c r="L133" i="10"/>
  <c r="L132" i="10"/>
  <c r="L131" i="10"/>
  <c r="L130" i="10"/>
  <c r="L129" i="10"/>
  <c r="L128" i="10"/>
  <c r="L127" i="10"/>
  <c r="L126" i="10"/>
  <c r="L124" i="10"/>
  <c r="L123" i="10"/>
  <c r="L122" i="10"/>
  <c r="L121" i="10"/>
  <c r="L120" i="10"/>
  <c r="L119" i="10"/>
  <c r="L118" i="10"/>
  <c r="L117" i="10"/>
  <c r="L116" i="10"/>
  <c r="L115" i="10"/>
  <c r="L114" i="10"/>
  <c r="L113" i="10"/>
  <c r="L112" i="10"/>
  <c r="L111" i="10"/>
  <c r="L110" i="10"/>
  <c r="L109" i="10"/>
  <c r="L108" i="10"/>
  <c r="L107" i="10"/>
  <c r="L106" i="10"/>
  <c r="L105" i="10"/>
  <c r="L104" i="10"/>
  <c r="L103" i="10"/>
  <c r="L102" i="10"/>
  <c r="L101" i="10"/>
  <c r="L100" i="10"/>
  <c r="L99" i="10"/>
  <c r="L98" i="10"/>
  <c r="L97" i="10"/>
  <c r="L96" i="10"/>
  <c r="L95" i="10"/>
  <c r="L94" i="10"/>
  <c r="L93" i="10"/>
  <c r="L92" i="10"/>
  <c r="L91" i="10"/>
  <c r="L90" i="10"/>
  <c r="L89" i="10"/>
  <c r="L88" i="10"/>
  <c r="L87" i="10"/>
  <c r="L86" i="10"/>
  <c r="L85" i="10"/>
  <c r="L84" i="10"/>
  <c r="L83" i="10"/>
  <c r="L82" i="10"/>
  <c r="L81" i="10"/>
  <c r="L80" i="10"/>
  <c r="L79" i="10"/>
  <c r="L78" i="10"/>
  <c r="L77" i="10"/>
  <c r="L76" i="10"/>
  <c r="L75" i="10"/>
  <c r="L74" i="10"/>
  <c r="L73" i="10"/>
  <c r="L72" i="10"/>
  <c r="L71" i="10"/>
  <c r="L70" i="10"/>
  <c r="L69" i="10"/>
  <c r="L68" i="10"/>
  <c r="L67" i="10"/>
  <c r="L66" i="10"/>
  <c r="L65" i="10"/>
  <c r="L64" i="10"/>
  <c r="L63" i="10"/>
  <c r="L62" i="10"/>
  <c r="L61" i="10"/>
  <c r="L60" i="10"/>
  <c r="L59" i="10"/>
  <c r="L58" i="10"/>
  <c r="L57" i="10"/>
  <c r="L56" i="10"/>
  <c r="L55" i="10"/>
  <c r="L54" i="10"/>
  <c r="L53" i="10"/>
  <c r="L52" i="10"/>
  <c r="L51" i="10"/>
  <c r="L50" i="10"/>
  <c r="L49" i="10"/>
  <c r="L48" i="10"/>
  <c r="L47" i="10"/>
  <c r="L46" i="10"/>
  <c r="L45" i="10"/>
  <c r="L44" i="10"/>
  <c r="L43" i="10"/>
  <c r="L42" i="10"/>
  <c r="L41" i="10"/>
  <c r="L40" i="10"/>
  <c r="L39" i="10"/>
  <c r="L38" i="10"/>
  <c r="L37" i="10"/>
  <c r="L36" i="10"/>
  <c r="L35" i="10"/>
  <c r="L34" i="10"/>
  <c r="L33" i="10"/>
  <c r="L32" i="10"/>
  <c r="L31" i="10"/>
  <c r="L30" i="10"/>
  <c r="L29" i="10"/>
  <c r="L28" i="10"/>
  <c r="L27" i="10"/>
  <c r="L26" i="10"/>
  <c r="L25" i="10"/>
  <c r="L24" i="10"/>
  <c r="L23" i="10"/>
  <c r="L22" i="10"/>
  <c r="L21" i="10"/>
  <c r="L20" i="10"/>
  <c r="L19" i="10"/>
  <c r="L18" i="10"/>
  <c r="L17" i="10"/>
  <c r="L16" i="10"/>
  <c r="L15" i="10"/>
  <c r="L14" i="10"/>
  <c r="L13" i="10"/>
  <c r="L12" i="10"/>
  <c r="L11" i="10"/>
  <c r="L10" i="10"/>
  <c r="L9" i="10"/>
  <c r="L221" i="10" l="1"/>
</calcChain>
</file>

<file path=xl/sharedStrings.xml><?xml version="1.0" encoding="utf-8"?>
<sst xmlns="http://schemas.openxmlformats.org/spreadsheetml/2006/main" count="965" uniqueCount="401">
  <si>
    <t>飼料作物奨励品種等指定状況（2025年12月時点)</t>
    <rPh sb="0" eb="2">
      <t>シリョウ</t>
    </rPh>
    <rPh sb="2" eb="4">
      <t>サクモツ</t>
    </rPh>
    <rPh sb="4" eb="6">
      <t>ショウレイ</t>
    </rPh>
    <rPh sb="6" eb="8">
      <t>ヒンシュ</t>
    </rPh>
    <rPh sb="8" eb="9">
      <t>トウ</t>
    </rPh>
    <rPh sb="9" eb="11">
      <t>シテイ</t>
    </rPh>
    <rPh sb="11" eb="13">
      <t>ジョウキョウ</t>
    </rPh>
    <rPh sb="18" eb="19">
      <t>ネン</t>
    </rPh>
    <rPh sb="21" eb="22">
      <t>ガツ</t>
    </rPh>
    <rPh sb="22" eb="24">
      <t>ジテン</t>
    </rPh>
    <phoneticPr fontId="2"/>
  </si>
  <si>
    <t>〇：奨励品種、●：準奨励品種、△：推奨品種、▲：優良品種、■：認定・推奨品種、◆：有望・普及品種、◇：地域奨励品種、米：飼料用米、W：WCS用稲（稲発酵粗飼料）、混：混合播種</t>
    <rPh sb="19" eb="21">
      <t>ヒンシュ</t>
    </rPh>
    <rPh sb="51" eb="57">
      <t>チイキショウレイヒンシュ</t>
    </rPh>
    <rPh sb="63" eb="64">
      <t>マイ</t>
    </rPh>
    <rPh sb="71" eb="72">
      <t>イネ</t>
    </rPh>
    <phoneticPr fontId="2"/>
  </si>
  <si>
    <t>草種</t>
    <rPh sb="0" eb="1">
      <t>クサ</t>
    </rPh>
    <rPh sb="1" eb="2">
      <t>タネ</t>
    </rPh>
    <phoneticPr fontId="2"/>
  </si>
  <si>
    <t>品種名（※１）</t>
    <rPh sb="0" eb="2">
      <t>ヒンシュ</t>
    </rPh>
    <rPh sb="2" eb="3">
      <t>メイ</t>
    </rPh>
    <phoneticPr fontId="2"/>
  </si>
  <si>
    <t>北海道</t>
    <rPh sb="0" eb="3">
      <t>ホッカイドウ</t>
    </rPh>
    <phoneticPr fontId="2"/>
  </si>
  <si>
    <t>東　北</t>
    <rPh sb="0" eb="1">
      <t>ヒガシ</t>
    </rPh>
    <rPh sb="2" eb="3">
      <t>キタ</t>
    </rPh>
    <phoneticPr fontId="2"/>
  </si>
  <si>
    <t>計</t>
    <rPh sb="0" eb="1">
      <t>ケイ</t>
    </rPh>
    <phoneticPr fontId="2"/>
  </si>
  <si>
    <t>青</t>
    <rPh sb="0" eb="1">
      <t>アオモリ</t>
    </rPh>
    <phoneticPr fontId="2"/>
  </si>
  <si>
    <t>岩</t>
    <rPh sb="0" eb="1">
      <t>イワ</t>
    </rPh>
    <phoneticPr fontId="2"/>
  </si>
  <si>
    <t>宮</t>
    <rPh sb="0" eb="1">
      <t>ミヤ</t>
    </rPh>
    <phoneticPr fontId="2"/>
  </si>
  <si>
    <t>秋</t>
    <rPh sb="0" eb="1">
      <t>アキ</t>
    </rPh>
    <phoneticPr fontId="2"/>
  </si>
  <si>
    <t>山</t>
    <rPh sb="0" eb="1">
      <t>ヤマ</t>
    </rPh>
    <phoneticPr fontId="2"/>
  </si>
  <si>
    <t>福</t>
    <rPh sb="0" eb="1">
      <t>フク</t>
    </rPh>
    <phoneticPr fontId="2"/>
  </si>
  <si>
    <t>島</t>
    <rPh sb="0" eb="1">
      <t>シマ</t>
    </rPh>
    <phoneticPr fontId="2"/>
  </si>
  <si>
    <t>森</t>
    <rPh sb="0" eb="1">
      <t>モリ</t>
    </rPh>
    <phoneticPr fontId="2"/>
  </si>
  <si>
    <t>手</t>
    <rPh sb="0" eb="1">
      <t>テ</t>
    </rPh>
    <phoneticPr fontId="2"/>
  </si>
  <si>
    <t>城</t>
    <rPh sb="0" eb="1">
      <t>シロ</t>
    </rPh>
    <phoneticPr fontId="2"/>
  </si>
  <si>
    <t>田</t>
    <rPh sb="0" eb="1">
      <t>タ</t>
    </rPh>
    <phoneticPr fontId="2"/>
  </si>
  <si>
    <t>形</t>
    <rPh sb="0" eb="1">
      <t>ガタ</t>
    </rPh>
    <phoneticPr fontId="2"/>
  </si>
  <si>
    <t>ｲﾀﾘｱﾝﾗｲｸﾞﾗｽ</t>
    <phoneticPr fontId="2"/>
  </si>
  <si>
    <t>〇</t>
    <phoneticPr fontId="2"/>
  </si>
  <si>
    <t>JFIR-20</t>
    <phoneticPr fontId="2"/>
  </si>
  <si>
    <t>うし想い</t>
    <rPh sb="2" eb="3">
      <t>オモ</t>
    </rPh>
    <phoneticPr fontId="2"/>
  </si>
  <si>
    <t>SI-14</t>
    <phoneticPr fontId="2"/>
  </si>
  <si>
    <t>ﾀﾁﾕｳｶ</t>
    <phoneticPr fontId="2"/>
  </si>
  <si>
    <t>ｱｷｱｵﾊﾞ3</t>
    <phoneticPr fontId="2"/>
  </si>
  <si>
    <t>友系28号</t>
    <rPh sb="0" eb="1">
      <t>トモ</t>
    </rPh>
    <rPh sb="1" eb="2">
      <t>ケイ</t>
    </rPh>
    <rPh sb="4" eb="5">
      <t>ゴウ</t>
    </rPh>
    <phoneticPr fontId="2"/>
  </si>
  <si>
    <t>◆</t>
    <phoneticPr fontId="2"/>
  </si>
  <si>
    <t>ｴｰｽ</t>
  </si>
  <si>
    <t>ｴｰｽ</t>
    <phoneticPr fontId="2"/>
  </si>
  <si>
    <t>△</t>
    <phoneticPr fontId="2"/>
  </si>
  <si>
    <t>▲</t>
    <phoneticPr fontId="2"/>
  </si>
  <si>
    <t>●</t>
    <phoneticPr fontId="2"/>
  </si>
  <si>
    <t>ｸﾜﾄﾛ-TK5</t>
    <phoneticPr fontId="2"/>
  </si>
  <si>
    <t>ﾀﾁｻｶｴ</t>
    <phoneticPr fontId="2"/>
  </si>
  <si>
    <t>ﾀﾁﾏｻﾘ</t>
    <phoneticPr fontId="2"/>
  </si>
  <si>
    <t>ﾀﾁﾑｼｬ</t>
    <phoneticPr fontId="2"/>
  </si>
  <si>
    <t>ﾀﾁﾜｾ</t>
    <phoneticPr fontId="2"/>
  </si>
  <si>
    <t>ﾃﾃｨﾗ</t>
    <phoneticPr fontId="2"/>
  </si>
  <si>
    <t>ｼﾞｬｲｱﾝﾄ</t>
    <phoneticPr fontId="2"/>
  </si>
  <si>
    <t>ﾅｶﾞﾊﾋｶﾘ</t>
    <phoneticPr fontId="2"/>
  </si>
  <si>
    <t>ﾆｵｳﾀﾞﾁ</t>
    <phoneticPr fontId="2"/>
  </si>
  <si>
    <t>はたあおば</t>
    <phoneticPr fontId="2"/>
  </si>
  <si>
    <t>ﾋﾀﾁﾋｶﾘ</t>
  </si>
  <si>
    <t>ﾋﾀﾁﾋｶﾘ</t>
    <phoneticPr fontId="2"/>
  </si>
  <si>
    <t>ﾋﾞﾘｹﾝ</t>
    <phoneticPr fontId="2"/>
  </si>
  <si>
    <t>ﾏﾝﾓｽB、ﾏﾝﾓｽｲﾀﾘｱﾝB</t>
    <phoneticPr fontId="2"/>
  </si>
  <si>
    <t>ﾜｾｱｵﾊﾞ</t>
    <phoneticPr fontId="2"/>
  </si>
  <si>
    <t>ﾜｾｱｵﾊﾞ、ｲﾀﾘｱﾝﾗｲｸﾞﾗｽ農林3号</t>
    <rPh sb="18" eb="20">
      <t>ノウリン</t>
    </rPh>
    <rPh sb="21" eb="22">
      <t>ゴウ</t>
    </rPh>
    <phoneticPr fontId="2"/>
  </si>
  <si>
    <t>ﾊｲﾌﾞﾘｯﾄﾞﾗｲｸﾞﾗｽ</t>
    <phoneticPr fontId="2"/>
  </si>
  <si>
    <t>ﾊｲﾌﾛｰﾗ</t>
  </si>
  <si>
    <t>ﾊｲﾌﾛｰﾗ</t>
    <phoneticPr fontId="2"/>
  </si>
  <si>
    <t>ﾌｪｽﾄﾛﾘｳﾑ</t>
    <phoneticPr fontId="2"/>
  </si>
  <si>
    <t>東北1号</t>
    <rPh sb="0" eb="2">
      <t>トウホク</t>
    </rPh>
    <rPh sb="3" eb="4">
      <t>ゴウ</t>
    </rPh>
    <phoneticPr fontId="2"/>
  </si>
  <si>
    <t>那系1号</t>
    <rPh sb="0" eb="1">
      <t>ナ</t>
    </rPh>
    <rPh sb="1" eb="2">
      <t>ケイ</t>
    </rPh>
    <rPh sb="3" eb="4">
      <t>ゴウ</t>
    </rPh>
    <phoneticPr fontId="2"/>
  </si>
  <si>
    <t>ﾉｰｽﾌｪｽﾄ</t>
    <phoneticPr fontId="2"/>
  </si>
  <si>
    <t>北海１号</t>
    <rPh sb="0" eb="2">
      <t>ホッカイ</t>
    </rPh>
    <rPh sb="3" eb="4">
      <t>ゴウ</t>
    </rPh>
    <phoneticPr fontId="2"/>
  </si>
  <si>
    <t>なつひかり</t>
    <phoneticPr fontId="2"/>
  </si>
  <si>
    <t>ﾍﾟﾚﾆｱﾙﾗｲｸﾞﾗｽ</t>
    <phoneticPr fontId="2"/>
  </si>
  <si>
    <t>SW Birger</t>
    <phoneticPr fontId="2"/>
  </si>
  <si>
    <t>ﾙﾌﾚ</t>
    <phoneticPr fontId="2"/>
  </si>
  <si>
    <t>KSP1403</t>
    <phoneticPr fontId="2"/>
  </si>
  <si>
    <t>ﾁﾆﾀ</t>
    <phoneticPr fontId="2"/>
  </si>
  <si>
    <t>天北5号</t>
    <rPh sb="0" eb="1">
      <t>テン</t>
    </rPh>
    <rPh sb="1" eb="2">
      <t>キタ</t>
    </rPh>
    <rPh sb="3" eb="4">
      <t>ゴウ</t>
    </rPh>
    <phoneticPr fontId="2"/>
  </si>
  <si>
    <t>ほくとこう</t>
    <phoneticPr fontId="2"/>
  </si>
  <si>
    <t>道東３号</t>
    <rPh sb="0" eb="2">
      <t>ドウトウ</t>
    </rPh>
    <rPh sb="3" eb="4">
      <t>ゴウ</t>
    </rPh>
    <phoneticPr fontId="2"/>
  </si>
  <si>
    <t>夏ごしペレ</t>
    <rPh sb="0" eb="1">
      <t>ナツ</t>
    </rPh>
    <phoneticPr fontId="2"/>
  </si>
  <si>
    <t>◆</t>
  </si>
  <si>
    <t>〇</t>
  </si>
  <si>
    <t>ﾌﾚﾝﾄﾞ</t>
    <phoneticPr fontId="2"/>
  </si>
  <si>
    <t>ﾏﾝﾓｽﾍﾟﾚﾆｱﾙ</t>
    <phoneticPr fontId="2"/>
  </si>
  <si>
    <t>ﾎﾟｺﾛ</t>
  </si>
  <si>
    <t>ﾔﾂｶｾﾞ2</t>
  </si>
  <si>
    <t>ﾔﾂﾕﾒ</t>
  </si>
  <si>
    <t>ｵｰﾁｬｰﾄﾞｸﾞﾗｽ</t>
    <phoneticPr fontId="2"/>
  </si>
  <si>
    <t>まきばゆうか</t>
    <phoneticPr fontId="2"/>
  </si>
  <si>
    <t>きよは</t>
    <phoneticPr fontId="2"/>
  </si>
  <si>
    <t>北海35号</t>
    <rPh sb="0" eb="2">
      <t>ホッカイ</t>
    </rPh>
    <rPh sb="4" eb="5">
      <t>ゴウ</t>
    </rPh>
    <phoneticPr fontId="2"/>
  </si>
  <si>
    <t>ｱｷﾐﾄﾞﾘⅡ</t>
    <phoneticPr fontId="2"/>
  </si>
  <si>
    <t>えさじまん</t>
    <phoneticPr fontId="2"/>
  </si>
  <si>
    <t>北海30号</t>
    <rPh sb="0" eb="2">
      <t>ホッカイ</t>
    </rPh>
    <rPh sb="4" eb="5">
      <t>ゴウ</t>
    </rPh>
    <phoneticPr fontId="2"/>
  </si>
  <si>
    <t>ﾄﾖﾐﾄﾞﾘ</t>
  </si>
  <si>
    <t>ﾅﾂﾐﾄﾞﾘ</t>
    <phoneticPr fontId="2"/>
  </si>
  <si>
    <t>ﾊﾟｲｶﾙ</t>
    <phoneticPr fontId="2"/>
  </si>
  <si>
    <t>HOG-1</t>
    <phoneticPr fontId="2"/>
  </si>
  <si>
    <t>ﾊﾞｯｶｽ</t>
  </si>
  <si>
    <t>ﾊﾙｼﾞﾏﾝ</t>
  </si>
  <si>
    <t>はるねみどり</t>
  </si>
  <si>
    <t>きたじまん</t>
    <phoneticPr fontId="2"/>
  </si>
  <si>
    <t>北海34号</t>
    <rPh sb="0" eb="2">
      <t>ホッカイ</t>
    </rPh>
    <rPh sb="4" eb="5">
      <t>ゴウ</t>
    </rPh>
    <phoneticPr fontId="2"/>
  </si>
  <si>
    <t>ﾎﾟﾄﾏｯｸ</t>
    <phoneticPr fontId="2"/>
  </si>
  <si>
    <t>まきばたろう</t>
  </si>
  <si>
    <t>わせじまん</t>
    <phoneticPr fontId="2"/>
  </si>
  <si>
    <t>東北８号OG</t>
    <rPh sb="0" eb="2">
      <t>トウホク</t>
    </rPh>
    <rPh sb="3" eb="4">
      <t>ゴウ</t>
    </rPh>
    <phoneticPr fontId="2"/>
  </si>
  <si>
    <t>ﾁﾓｼｰ</t>
    <phoneticPr fontId="2"/>
  </si>
  <si>
    <t>SBT0308</t>
    <phoneticPr fontId="2"/>
  </si>
  <si>
    <t>ｱﾙﾃﾐｽ</t>
    <phoneticPr fontId="2"/>
  </si>
  <si>
    <t>SBT0310</t>
    <phoneticPr fontId="2"/>
  </si>
  <si>
    <t>ﾍﾘｵｽ</t>
    <phoneticPr fontId="2"/>
  </si>
  <si>
    <t>ｱｯｹｼ</t>
  </si>
  <si>
    <t>ｵｰﾛﾗ</t>
  </si>
  <si>
    <t>ｷﾘﾀｯﾌﾟ</t>
  </si>
  <si>
    <t>ｸﾗｲﾏｯｸｽ</t>
    <phoneticPr fontId="2"/>
  </si>
  <si>
    <t>ｸﾝﾌﾟｳ</t>
  </si>
  <si>
    <t>ｼﾘｳｽ</t>
  </si>
  <si>
    <t>ｾﾝﾌﾟｳ</t>
    <phoneticPr fontId="2"/>
  </si>
  <si>
    <t>北見33号</t>
    <rPh sb="0" eb="2">
      <t>キタミ</t>
    </rPh>
    <rPh sb="4" eb="5">
      <t>ゴウ</t>
    </rPh>
    <phoneticPr fontId="2"/>
  </si>
  <si>
    <t>ｾﾝﾘｮｸ</t>
    <phoneticPr fontId="2"/>
  </si>
  <si>
    <t>北見35号</t>
    <rPh sb="0" eb="2">
      <t>キタミ</t>
    </rPh>
    <rPh sb="4" eb="5">
      <t>ゴウ</t>
    </rPh>
    <phoneticPr fontId="2"/>
  </si>
  <si>
    <t>なつさかり</t>
    <phoneticPr fontId="2"/>
  </si>
  <si>
    <t>なつちから</t>
    <phoneticPr fontId="2"/>
  </si>
  <si>
    <t>北見25号</t>
    <rPh sb="0" eb="2">
      <t>キタミ</t>
    </rPh>
    <rPh sb="4" eb="5">
      <t>ゴウ</t>
    </rPh>
    <phoneticPr fontId="2"/>
  </si>
  <si>
    <t>なつぴりか</t>
    <phoneticPr fontId="2"/>
  </si>
  <si>
    <t>北見30号</t>
    <rPh sb="0" eb="2">
      <t>キタミ</t>
    </rPh>
    <rPh sb="4" eb="5">
      <t>ゴウ</t>
    </rPh>
    <phoneticPr fontId="2"/>
  </si>
  <si>
    <t>ﾉｻｯﾌﾟ</t>
  </si>
  <si>
    <t>ﾎﾗｲｽﾞﾝ</t>
  </si>
  <si>
    <t>ﾏｵｲ</t>
    <phoneticPr fontId="2"/>
  </si>
  <si>
    <t>SBT0002</t>
    <phoneticPr fontId="2"/>
  </si>
  <si>
    <t>ﾕｳｾｲ</t>
    <phoneticPr fontId="2"/>
  </si>
  <si>
    <t>SBT0301</t>
    <phoneticPr fontId="2"/>
  </si>
  <si>
    <t>Bor0120</t>
    <phoneticPr fontId="2"/>
  </si>
  <si>
    <t>ｷｳｽ</t>
    <phoneticPr fontId="2"/>
  </si>
  <si>
    <t>SBT0904</t>
    <phoneticPr fontId="2"/>
  </si>
  <si>
    <t>北見36号</t>
    <rPh sb="0" eb="2">
      <t>キタミ</t>
    </rPh>
    <rPh sb="4" eb="5">
      <t>ゴウ</t>
    </rPh>
    <phoneticPr fontId="2"/>
  </si>
  <si>
    <t>ﾒﾄﾞｳﾌｪｽｸ</t>
    <phoneticPr fontId="2"/>
  </si>
  <si>
    <t>ｺｽﾓﾎﾟﾘﾀﾝ</t>
    <phoneticPr fontId="2"/>
  </si>
  <si>
    <t>まきばさかえ</t>
    <phoneticPr fontId="2"/>
  </si>
  <si>
    <t>北海15号</t>
    <rPh sb="0" eb="2">
      <t>ホッカイ</t>
    </rPh>
    <rPh sb="4" eb="5">
      <t>ゴウ</t>
    </rPh>
    <phoneticPr fontId="2"/>
  </si>
  <si>
    <t>ﾄｰﾙﾌｪｽｸ</t>
    <phoneticPr fontId="2"/>
  </si>
  <si>
    <t>ｳｼﾌﾞｴ</t>
  </si>
  <si>
    <t>ｻｻﾞﾝｸﾛｽ</t>
    <phoneticPr fontId="2"/>
  </si>
  <si>
    <t>ﾄｰﾙﾌｪｽｸ</t>
  </si>
  <si>
    <t>ｽﾜｲ</t>
  </si>
  <si>
    <t>ｽﾜｲ（Swaj）</t>
    <phoneticPr fontId="2"/>
  </si>
  <si>
    <t>▲</t>
  </si>
  <si>
    <t>ﾌｫｰﾝ</t>
    <phoneticPr fontId="2"/>
  </si>
  <si>
    <t>ｹﾝﾀｯｷｰﾌﾞﾙｰｸﾞﾗｽ</t>
    <phoneticPr fontId="2"/>
  </si>
  <si>
    <t>ﾄﾛｲ</t>
  </si>
  <si>
    <t>ﾗﾄｰ</t>
    <phoneticPr fontId="2"/>
  </si>
  <si>
    <t>ﾘｰﾄﾞｶﾅﾘｰｸﾞﾗｽ</t>
    <phoneticPr fontId="2"/>
  </si>
  <si>
    <t>ﾊﾟﾗﾄﾝ</t>
    <phoneticPr fontId="2"/>
  </si>
  <si>
    <t>ﾊﾟﾗﾄﾝ</t>
  </si>
  <si>
    <t>ｱﾙｻｲｸｸﾛｰﾊﾞ</t>
    <phoneticPr fontId="2"/>
  </si>
  <si>
    <t>ﾃﾄﾗ</t>
    <phoneticPr fontId="2"/>
  </si>
  <si>
    <t>ｱｶｸﾛｰﾊﾞ</t>
    <phoneticPr fontId="2"/>
  </si>
  <si>
    <t>SW　RK1124</t>
    <phoneticPr fontId="2"/>
  </si>
  <si>
    <t>SWｵｰﾃﾞﾝ</t>
    <phoneticPr fontId="2"/>
  </si>
  <si>
    <t>SWｱﾚｽ</t>
    <phoneticPr fontId="2"/>
  </si>
  <si>
    <t>SWｱﾚｽ</t>
  </si>
  <si>
    <t>ｱﾝｼﾞｭ</t>
    <phoneticPr fontId="2"/>
  </si>
  <si>
    <t>北海17号</t>
    <rPh sb="0" eb="2">
      <t>ホッカイ</t>
    </rPh>
    <rPh sb="4" eb="5">
      <t>ゴウ</t>
    </rPh>
    <phoneticPr fontId="2"/>
  </si>
  <si>
    <t>ｹﾝﾗﾝﾄﾞ</t>
    <phoneticPr fontId="2"/>
  </si>
  <si>
    <t>ｹﾝﾗﾝﾄﾞ、ｹﾝﾗﾝﾄﾞｸﾛｰﾊﾞｰ</t>
    <phoneticPr fontId="2"/>
  </si>
  <si>
    <t>ﾅﾂﾕｳ</t>
  </si>
  <si>
    <t>ﾒﾙﾋﾞｨ</t>
  </si>
  <si>
    <t>ﾘｮｸﾕｳ</t>
    <phoneticPr fontId="2"/>
  </si>
  <si>
    <t>北海13号</t>
    <rPh sb="0" eb="2">
      <t>ホッカイ</t>
    </rPh>
    <rPh sb="4" eb="5">
      <t>ゴウ</t>
    </rPh>
    <phoneticPr fontId="2"/>
  </si>
  <si>
    <t>ﾊﾙﾕｳ</t>
    <phoneticPr fontId="2"/>
  </si>
  <si>
    <t>北海19号</t>
    <rPh sb="0" eb="2">
      <t>ホッカイ</t>
    </rPh>
    <rPh sb="4" eb="5">
      <t>ゴウ</t>
    </rPh>
    <phoneticPr fontId="2"/>
  </si>
  <si>
    <t>ｼﾛｸﾛｰﾊﾞ</t>
    <phoneticPr fontId="2"/>
  </si>
  <si>
    <t>ｱﾊﾞﾊﾟｰﾙ</t>
    <phoneticPr fontId="2"/>
  </si>
  <si>
    <t>AberPearl</t>
    <phoneticPr fontId="2"/>
  </si>
  <si>
    <t>ｱﾊﾞﾗｽﾃｨﾝｸﾞ</t>
    <phoneticPr fontId="2"/>
  </si>
  <si>
    <t>Aber Lasting</t>
    <phoneticPr fontId="2"/>
  </si>
  <si>
    <t>ｸﾞﾗｽﾗﾝｽﾞﾀﾎﾗ</t>
    <phoneticPr fontId="2"/>
  </si>
  <si>
    <t>Grasslands Tahora、ﾀﾎﾗ</t>
    <phoneticPr fontId="2"/>
  </si>
  <si>
    <t>ｸﾞﾗｽﾗﾝｽﾞﾌｨｱ</t>
    <phoneticPr fontId="2"/>
  </si>
  <si>
    <t>ﾆｭｰｼﾞｰﾗﾝﾄﾞﾎﾜｲﾄ、Grasslands Huia、ﾌｨｱ</t>
    <phoneticPr fontId="2"/>
  </si>
  <si>
    <t>ｺﾛﾎﾞｯｸﾙ</t>
    <phoneticPr fontId="2"/>
  </si>
  <si>
    <t>北海1号</t>
    <rPh sb="0" eb="2">
      <t>ホッカイ</t>
    </rPh>
    <rPh sb="3" eb="4">
      <t>ゴウ</t>
    </rPh>
    <phoneticPr fontId="2"/>
  </si>
  <si>
    <t>ｿｰﾆｬ</t>
    <phoneticPr fontId="2"/>
  </si>
  <si>
    <t>Sonja</t>
    <phoneticPr fontId="2"/>
  </si>
  <si>
    <t>ﾀﾎﾗⅡ</t>
    <phoneticPr fontId="2"/>
  </si>
  <si>
    <t>GC158</t>
    <phoneticPr fontId="2"/>
  </si>
  <si>
    <t>ﾏｷﾊﾞｼﾛ</t>
  </si>
  <si>
    <t>ﾘｰｽﾘﾝｸﾞ</t>
    <phoneticPr fontId="2"/>
  </si>
  <si>
    <t>Reisling</t>
    <phoneticPr fontId="2"/>
  </si>
  <si>
    <t>Lune de Mai #</t>
    <phoneticPr fontId="2"/>
  </si>
  <si>
    <t>ｱﾙﾌｧﾙﾌｧ</t>
    <phoneticPr fontId="2"/>
  </si>
  <si>
    <t>ｳｼﾓｽｷｰ</t>
    <phoneticPr fontId="2"/>
  </si>
  <si>
    <t>北海6号</t>
    <rPh sb="0" eb="2">
      <t>ホッカイ</t>
    </rPh>
    <rPh sb="3" eb="4">
      <t>ゴウ</t>
    </rPh>
    <phoneticPr fontId="2"/>
  </si>
  <si>
    <t>ｹﾚｽ</t>
  </si>
  <si>
    <t>ﾈｵﾀﾁﾜｶﾊﾞ</t>
  </si>
  <si>
    <t>ﾊﾙﾜｶﾊﾞ</t>
  </si>
  <si>
    <t>ﾋｻﾜｶﾊﾞ</t>
  </si>
  <si>
    <t>ｹﾚｽ2</t>
    <phoneticPr fontId="2"/>
  </si>
  <si>
    <t>SBA0901</t>
    <phoneticPr fontId="2"/>
  </si>
  <si>
    <t>Karlu</t>
    <phoneticPr fontId="2"/>
  </si>
  <si>
    <t>北海若葉</t>
    <rPh sb="0" eb="2">
      <t>ホッカイ</t>
    </rPh>
    <rPh sb="2" eb="4">
      <t>ワカバ</t>
    </rPh>
    <phoneticPr fontId="2"/>
  </si>
  <si>
    <t>北海8号</t>
    <rPh sb="0" eb="2">
      <t>ホッカイ</t>
    </rPh>
    <rPh sb="3" eb="4">
      <t>ゴウ</t>
    </rPh>
    <phoneticPr fontId="2"/>
  </si>
  <si>
    <t>ｶﾞﾚｶﾞ</t>
    <phoneticPr fontId="2"/>
  </si>
  <si>
    <t>こまさと184</t>
    <phoneticPr fontId="2"/>
  </si>
  <si>
    <t>飼料用稲</t>
    <rPh sb="0" eb="3">
      <t>シリョウヨウ</t>
    </rPh>
    <rPh sb="3" eb="4">
      <t>イネ</t>
    </rPh>
    <phoneticPr fontId="2"/>
  </si>
  <si>
    <t>えみゆたか</t>
    <phoneticPr fontId="2"/>
  </si>
  <si>
    <t>ふ系237号</t>
    <rPh sb="1" eb="2">
      <t>ケイ</t>
    </rPh>
    <rPh sb="5" eb="6">
      <t>ゴウ</t>
    </rPh>
    <phoneticPr fontId="2"/>
  </si>
  <si>
    <t>ｸｻﾎﾅﾐ</t>
    <phoneticPr fontId="2"/>
  </si>
  <si>
    <t>関東飼206号</t>
    <phoneticPr fontId="2"/>
  </si>
  <si>
    <t>たちあやか</t>
  </si>
  <si>
    <t>中国飼205号</t>
    <rPh sb="0" eb="2">
      <t>チュウゴク</t>
    </rPh>
    <rPh sb="2" eb="3">
      <t>シ</t>
    </rPh>
    <rPh sb="6" eb="7">
      <t>ゴウ</t>
    </rPh>
    <phoneticPr fontId="2"/>
  </si>
  <si>
    <t>つきあやか</t>
    <phoneticPr fontId="2"/>
  </si>
  <si>
    <t>中国飼225号</t>
    <phoneticPr fontId="2"/>
  </si>
  <si>
    <t>ふくひびき</t>
    <phoneticPr fontId="2"/>
  </si>
  <si>
    <t>べこあおば</t>
    <phoneticPr fontId="2"/>
  </si>
  <si>
    <t>べこごのみ</t>
    <phoneticPr fontId="2"/>
  </si>
  <si>
    <t>ﾎｼｱｵﾊﾞ</t>
    <phoneticPr fontId="2"/>
  </si>
  <si>
    <t>中国146号</t>
    <phoneticPr fontId="2"/>
  </si>
  <si>
    <t>山形飼糯138号</t>
    <rPh sb="0" eb="2">
      <t>ヤマガタ</t>
    </rPh>
    <rPh sb="2" eb="3">
      <t>シ</t>
    </rPh>
    <rPh sb="3" eb="4">
      <t>モチ</t>
    </rPh>
    <rPh sb="7" eb="8">
      <t>ゴウ</t>
    </rPh>
    <phoneticPr fontId="2"/>
  </si>
  <si>
    <t>◆W</t>
    <phoneticPr fontId="2"/>
  </si>
  <si>
    <t>ﾘｰﾌｽﾀｰ</t>
  </si>
  <si>
    <t>ゆたかまる</t>
    <phoneticPr fontId="2"/>
  </si>
  <si>
    <t>青系201号</t>
    <rPh sb="0" eb="1">
      <t>アオ</t>
    </rPh>
    <rPh sb="1" eb="2">
      <t>ケイ</t>
    </rPh>
    <rPh sb="5" eb="6">
      <t>ゴウ</t>
    </rPh>
    <phoneticPr fontId="2"/>
  </si>
  <si>
    <t>あおばまる</t>
    <phoneticPr fontId="2"/>
  </si>
  <si>
    <t>青系208号</t>
    <rPh sb="0" eb="1">
      <t>アオ</t>
    </rPh>
    <rPh sb="1" eb="2">
      <t>ケイ</t>
    </rPh>
    <rPh sb="5" eb="6">
      <t>ゴウ</t>
    </rPh>
    <phoneticPr fontId="2"/>
  </si>
  <si>
    <t>夢あおば</t>
  </si>
  <si>
    <t>北陸187号</t>
    <rPh sb="0" eb="2">
      <t>ホクリク</t>
    </rPh>
    <rPh sb="5" eb="6">
      <t>ゴウ</t>
    </rPh>
    <phoneticPr fontId="2"/>
  </si>
  <si>
    <t>とうもろこし</t>
    <phoneticPr fontId="2"/>
  </si>
  <si>
    <t>34N84</t>
  </si>
  <si>
    <t>ﾊﾟｲｵﾆｱ108日、ﾊﾟｲｵﾆｱ110日</t>
    <phoneticPr fontId="2"/>
  </si>
  <si>
    <t>◇</t>
    <phoneticPr fontId="2"/>
  </si>
  <si>
    <t>P1204</t>
    <phoneticPr fontId="2"/>
  </si>
  <si>
    <t>ﾊﾟｲｵﾆｱ110日</t>
    <phoneticPr fontId="2"/>
  </si>
  <si>
    <t>36B08</t>
    <phoneticPr fontId="2"/>
  </si>
  <si>
    <t>ﾊﾟｲｵﾆｱ106日、P36B08</t>
    <phoneticPr fontId="2"/>
  </si>
  <si>
    <t>39T45</t>
  </si>
  <si>
    <t>Anjou227</t>
    <phoneticPr fontId="2"/>
  </si>
  <si>
    <t>ｿﾘｰﾄﾞAnjou227</t>
    <phoneticPr fontId="2"/>
  </si>
  <si>
    <t>LG30500</t>
    <phoneticPr fontId="2"/>
  </si>
  <si>
    <t>LG30500、ｽﾉｰﾃﾞﾝﾄ110</t>
    <phoneticPr fontId="2"/>
  </si>
  <si>
    <t>とうもろこし</t>
  </si>
  <si>
    <t>HK1614</t>
  </si>
  <si>
    <t>ﾐﾘｱｰﾉ</t>
    <phoneticPr fontId="2"/>
  </si>
  <si>
    <t>DKC4071（KEB7421）</t>
    <phoneticPr fontId="2"/>
  </si>
  <si>
    <t>KD090（ｺﾞｰﾙﾄﾞﾃﾞﾝﾄKD090ｶﾘｽ）</t>
    <phoneticPr fontId="2"/>
  </si>
  <si>
    <t>KD254</t>
    <phoneticPr fontId="2"/>
  </si>
  <si>
    <t>KD320</t>
    <phoneticPr fontId="2"/>
  </si>
  <si>
    <t>KE8340</t>
    <phoneticPr fontId="2"/>
  </si>
  <si>
    <t>DKC4117（KE2410）</t>
    <phoneticPr fontId="2"/>
  </si>
  <si>
    <t>ｺﾞｰﾙﾄﾞﾃﾞﾝﾄKD420</t>
    <phoneticPr fontId="2"/>
  </si>
  <si>
    <t>KD421</t>
    <phoneticPr fontId="2"/>
  </si>
  <si>
    <t>ｺﾞｰﾙﾄﾞﾃﾞﾝﾄKD421（KE5340）</t>
    <phoneticPr fontId="2"/>
  </si>
  <si>
    <t>KD641</t>
    <phoneticPr fontId="2"/>
  </si>
  <si>
    <t>ｺﾞｰﾙﾄﾞﾃﾞﾝﾄKD641</t>
    <phoneticPr fontId="2"/>
  </si>
  <si>
    <t>KD671</t>
    <phoneticPr fontId="2"/>
  </si>
  <si>
    <t>ｺﾞｰﾙﾄﾞﾃﾞﾝﾄKD671、KE0652A</t>
    <phoneticPr fontId="2"/>
  </si>
  <si>
    <t>KD777N</t>
    <phoneticPr fontId="2"/>
  </si>
  <si>
    <t>KD777New、ｺﾞｰﾙﾄﾞﾃﾞﾝﾄKD777New、KE7750B、ｺﾞｰﾙﾄﾞﾃﾞﾝﾄﾆｭｰｽﾘｰｾﾌﾞﾝ</t>
    <phoneticPr fontId="2"/>
  </si>
  <si>
    <t>KE4352</t>
    <phoneticPr fontId="2"/>
  </si>
  <si>
    <t>KD085ﾍﾞﾛｰﾅ</t>
    <phoneticPr fontId="2"/>
  </si>
  <si>
    <t>DKC4444</t>
    <phoneticPr fontId="2"/>
  </si>
  <si>
    <t>KD460</t>
    <phoneticPr fontId="2"/>
  </si>
  <si>
    <t>KEB8321</t>
    <phoneticPr fontId="2"/>
  </si>
  <si>
    <t>KD082ゲルセミ</t>
    <phoneticPr fontId="2"/>
  </si>
  <si>
    <t>LG31.588</t>
    <phoneticPr fontId="2"/>
  </si>
  <si>
    <t>ｽﾉｰﾃﾞﾝﾄ115</t>
    <phoneticPr fontId="2"/>
  </si>
  <si>
    <t>LG3215</t>
    <phoneticPr fontId="2"/>
  </si>
  <si>
    <t>ﾆｭｰﾃﾞﾝﾄ75日</t>
    <phoneticPr fontId="2"/>
  </si>
  <si>
    <t>LG3457</t>
    <phoneticPr fontId="2"/>
  </si>
  <si>
    <t>ﾆｭｰﾃﾞﾝﾄ100日</t>
    <phoneticPr fontId="2"/>
  </si>
  <si>
    <t>LG3490</t>
    <phoneticPr fontId="2"/>
  </si>
  <si>
    <t>ｽﾉｰﾃﾞﾝﾄ108、LG3490</t>
    <phoneticPr fontId="2"/>
  </si>
  <si>
    <t>HE16040</t>
  </si>
  <si>
    <t>ニューデント８０日（LG31207)</t>
    <phoneticPr fontId="2"/>
  </si>
  <si>
    <t>NS115S</t>
    <phoneticPr fontId="2"/>
  </si>
  <si>
    <t>ｻｲﾚｰｼﾞｺｰﾝNS115s、KE9601、ｻｲﾚｰｼﾞｺｰﾝNS115ｽｰﾊﾟｰ、NS115ｽｰﾊﾟｰ</t>
    <phoneticPr fontId="2"/>
  </si>
  <si>
    <t>NS118S</t>
    <phoneticPr fontId="2"/>
  </si>
  <si>
    <t>NS118ｽｰﾊﾟｰ、ｻｲﾚｰｼﾞｺｰﾝNS118ｽｰﾊﾟｰ、KE1671A</t>
    <phoneticPr fontId="2"/>
  </si>
  <si>
    <t>NS125S</t>
    <phoneticPr fontId="2"/>
  </si>
  <si>
    <t>ｻｲﾚｰｼﾞｺｰﾝNS125ｽｰﾊﾟｰ</t>
    <phoneticPr fontId="2"/>
  </si>
  <si>
    <t>P1543</t>
    <phoneticPr fontId="2"/>
  </si>
  <si>
    <t>ﾊﾟｲｵﾆｱ115日</t>
    <rPh sb="9" eb="10">
      <t>ニチ</t>
    </rPh>
    <phoneticPr fontId="2"/>
  </si>
  <si>
    <t>P1690</t>
    <phoneticPr fontId="2"/>
  </si>
  <si>
    <t>P2088</t>
    <phoneticPr fontId="2"/>
  </si>
  <si>
    <t>ﾊﾟｲｵﾆｱ118日</t>
    <rPh sb="9" eb="10">
      <t>ニチ</t>
    </rPh>
    <phoneticPr fontId="2"/>
  </si>
  <si>
    <t>P2105</t>
    <phoneticPr fontId="2"/>
  </si>
  <si>
    <t>ﾊﾟｲｵﾆｱ123日</t>
    <rPh sb="9" eb="10">
      <t>ニチ</t>
    </rPh>
    <phoneticPr fontId="2"/>
  </si>
  <si>
    <t>P2307</t>
    <phoneticPr fontId="2"/>
  </si>
  <si>
    <t>ﾊﾟｲｵﾆｱ125日</t>
    <rPh sb="9" eb="10">
      <t>ニチ</t>
    </rPh>
    <phoneticPr fontId="2"/>
  </si>
  <si>
    <t>P7948</t>
    <phoneticPr fontId="2"/>
  </si>
  <si>
    <t>P8025</t>
    <phoneticPr fontId="2"/>
  </si>
  <si>
    <t>X80A397</t>
    <phoneticPr fontId="2"/>
  </si>
  <si>
    <t>P8284</t>
    <phoneticPr fontId="2"/>
  </si>
  <si>
    <t>P8888</t>
  </si>
  <si>
    <t>P9027</t>
    <phoneticPr fontId="2"/>
  </si>
  <si>
    <t>X90A712</t>
    <phoneticPr fontId="2"/>
  </si>
  <si>
    <t>P9074</t>
    <phoneticPr fontId="2"/>
  </si>
  <si>
    <t>X90B216</t>
    <phoneticPr fontId="2"/>
  </si>
  <si>
    <t>P9400</t>
    <phoneticPr fontId="2"/>
  </si>
  <si>
    <t>ﾊﾟｲｵﾆｱ100日</t>
    <rPh sb="9" eb="10">
      <t>ニチ</t>
    </rPh>
    <phoneticPr fontId="2"/>
  </si>
  <si>
    <t>SH1353</t>
    <phoneticPr fontId="2"/>
  </si>
  <si>
    <t>ﾈｵﾃﾞﾝﾄｱｼﾙ90、ｱｼﾙ90</t>
    <phoneticPr fontId="2"/>
  </si>
  <si>
    <t>SH2821</t>
    <phoneticPr fontId="2"/>
  </si>
  <si>
    <t>ｽﾉｰﾃﾞﾝﾄ125T</t>
    <phoneticPr fontId="2"/>
  </si>
  <si>
    <t>SH4812</t>
    <phoneticPr fontId="2"/>
  </si>
  <si>
    <t>ｽﾉｰﾃﾞﾝﾄSH4812</t>
    <phoneticPr fontId="2"/>
  </si>
  <si>
    <t>SH5702</t>
  </si>
  <si>
    <t>SH5702（ｽﾉｰﾃﾞﾝﾄ118R）</t>
  </si>
  <si>
    <t>SH14081</t>
  </si>
  <si>
    <t>ﾈｵﾃﾞﾝﾄ･ｴﾐﾅ88</t>
    <phoneticPr fontId="2"/>
  </si>
  <si>
    <t>SH15445</t>
  </si>
  <si>
    <t>SHY3143</t>
    <phoneticPr fontId="2"/>
  </si>
  <si>
    <t>SHY3143</t>
  </si>
  <si>
    <t>SHY4041</t>
  </si>
  <si>
    <t>ﾏｸﾞﾅｽ95、ﾈｵﾃﾞﾝﾄ･ﾏｸﾞﾅｽ95</t>
    <phoneticPr fontId="2"/>
  </si>
  <si>
    <t>SL0746</t>
    <phoneticPr fontId="2"/>
  </si>
  <si>
    <t>ﾈｵﾃﾞﾝﾄｴｽﾊﾟｽ95、ｴｽﾊﾟｽ95</t>
    <phoneticPr fontId="2"/>
  </si>
  <si>
    <t>TH058</t>
    <phoneticPr fontId="2"/>
  </si>
  <si>
    <t>ﾛｲﾔﾙﾃﾞﾝﾄTH058</t>
    <phoneticPr fontId="2"/>
  </si>
  <si>
    <t>TH1513</t>
    <phoneticPr fontId="2"/>
  </si>
  <si>
    <t>ｽﾋﾟｰﾀﾞ82</t>
    <phoneticPr fontId="2"/>
  </si>
  <si>
    <t>TH1970</t>
    <phoneticPr fontId="2"/>
  </si>
  <si>
    <t>ｷﾞｶﾞｽ93</t>
    <phoneticPr fontId="2"/>
  </si>
  <si>
    <t>TX1162</t>
    <phoneticPr fontId="2"/>
  </si>
  <si>
    <t>ﾛｲﾔﾙﾃﾞﾝﾄTX1162</t>
    <phoneticPr fontId="2"/>
  </si>
  <si>
    <t>X05D718</t>
    <phoneticPr fontId="2"/>
  </si>
  <si>
    <t>P0704</t>
    <phoneticPr fontId="2"/>
  </si>
  <si>
    <t>ｴﾘｵｯﾄ</t>
    <phoneticPr fontId="2"/>
  </si>
  <si>
    <t>HE0942</t>
    <phoneticPr fontId="2"/>
  </si>
  <si>
    <t>北交65号</t>
    <rPh sb="0" eb="1">
      <t>キタ</t>
    </rPh>
    <rPh sb="1" eb="2">
      <t>コウ</t>
    </rPh>
    <rPh sb="4" eb="5">
      <t>ゴウ</t>
    </rPh>
    <phoneticPr fontId="2"/>
  </si>
  <si>
    <t>北交65号</t>
    <phoneticPr fontId="2"/>
  </si>
  <si>
    <t>きみまる</t>
    <phoneticPr fontId="2"/>
  </si>
  <si>
    <t>北交72号</t>
    <rPh sb="0" eb="1">
      <t>ホク</t>
    </rPh>
    <rPh sb="4" eb="5">
      <t>ゴウ</t>
    </rPh>
    <phoneticPr fontId="2"/>
  </si>
  <si>
    <t>ｺﾛｻﾘｽ</t>
    <phoneticPr fontId="2"/>
  </si>
  <si>
    <t>HK1416</t>
    <phoneticPr fontId="2"/>
  </si>
  <si>
    <t>だいち</t>
    <phoneticPr fontId="2"/>
  </si>
  <si>
    <t>北交88号</t>
    <rPh sb="0" eb="1">
      <t>ホク</t>
    </rPh>
    <rPh sb="1" eb="2">
      <t>コウ</t>
    </rPh>
    <rPh sb="4" eb="5">
      <t>ゴウ</t>
    </rPh>
    <phoneticPr fontId="2"/>
  </si>
  <si>
    <t>ﾀｶﾈｽﾀｰ</t>
    <phoneticPr fontId="2"/>
  </si>
  <si>
    <t>長交C949号</t>
    <rPh sb="6" eb="7">
      <t>ゴウ</t>
    </rPh>
    <phoneticPr fontId="2"/>
  </si>
  <si>
    <t>ﾀﾗﾆｽ</t>
    <phoneticPr fontId="2"/>
  </si>
  <si>
    <t>ﾊﾔﾐﾉﾙﾄﾞ</t>
    <phoneticPr fontId="2"/>
  </si>
  <si>
    <t>北交91号</t>
    <rPh sb="0" eb="2">
      <t>ホッコウ</t>
    </rPh>
    <rPh sb="4" eb="5">
      <t>ゴウ</t>
    </rPh>
    <phoneticPr fontId="2"/>
  </si>
  <si>
    <t>ﾌﾚｯｸ85</t>
    <phoneticPr fontId="2"/>
  </si>
  <si>
    <t>TH1475</t>
    <phoneticPr fontId="2"/>
  </si>
  <si>
    <t>TH13101</t>
    <phoneticPr fontId="2"/>
  </si>
  <si>
    <t>ﾛｲﾔﾙﾃﾞﾝﾄﾌﾟﾛﾌｨ95</t>
    <phoneticPr fontId="2"/>
  </si>
  <si>
    <t>ﾄﾚｲﾔ</t>
    <phoneticPr fontId="2"/>
  </si>
  <si>
    <t>北交97号</t>
    <rPh sb="0" eb="1">
      <t>キタ</t>
    </rPh>
    <rPh sb="1" eb="2">
      <t>コウ</t>
    </rPh>
    <rPh sb="4" eb="5">
      <t>ゴウ</t>
    </rPh>
    <phoneticPr fontId="2"/>
  </si>
  <si>
    <t>GN1645、ｸﾐｱｲﾃﾞﾝﾄ118N</t>
    <phoneticPr fontId="2"/>
  </si>
  <si>
    <t>TX1277、ﾛｲﾔﾙﾃﾞﾝﾄTX1277</t>
    <phoneticPr fontId="2"/>
  </si>
  <si>
    <t>XE8915、ｸﾐｱｲﾃﾞﾝﾄ113</t>
    <phoneticPr fontId="2"/>
  </si>
  <si>
    <t>2H722</t>
    <phoneticPr fontId="2"/>
  </si>
  <si>
    <t>ZＸ3158、Z-corn115、2H722</t>
    <phoneticPr fontId="2"/>
  </si>
  <si>
    <t>9F016</t>
    <phoneticPr fontId="2"/>
  </si>
  <si>
    <t>ZX4182、Z-corn118、9F016</t>
    <phoneticPr fontId="2"/>
  </si>
  <si>
    <t>1F020</t>
    <phoneticPr fontId="2"/>
  </si>
  <si>
    <t>ZX7251、Z-Corn125</t>
    <phoneticPr fontId="2"/>
  </si>
  <si>
    <t>ZX9595、Z-corn950α</t>
    <phoneticPr fontId="2"/>
  </si>
  <si>
    <t>LG31295</t>
    <phoneticPr fontId="2"/>
  </si>
  <si>
    <t>ﾆｭｰﾃﾞﾝﾄ90</t>
    <phoneticPr fontId="2"/>
  </si>
  <si>
    <t>SL19017</t>
    <phoneticPr fontId="2"/>
  </si>
  <si>
    <t>ﾕﾐﾙ85、ﾈｵﾃﾞﾝﾄ･ﾕﾐﾙ85</t>
    <phoneticPr fontId="2"/>
  </si>
  <si>
    <t>KD085　ﾍﾞﾛｰﾅ</t>
    <phoneticPr fontId="2"/>
  </si>
  <si>
    <t>ｺﾞｰﾙﾄﾞﾃﾞﾝﾄ KD085 ﾍﾞﾛｰﾅ</t>
    <phoneticPr fontId="2"/>
  </si>
  <si>
    <t>ｿﾙｶﾞﾑ</t>
    <phoneticPr fontId="2"/>
  </si>
  <si>
    <t>ｼｭｰｸﾛｿﾙｺﾞｰ405</t>
    <phoneticPr fontId="2"/>
  </si>
  <si>
    <t>FS902、ﾋﾞｯｸﾞｼｭｶﾞｰｿﾙｺﾞｰ</t>
    <phoneticPr fontId="2"/>
  </si>
  <si>
    <t>ｽﾀﾞｯｸｽ</t>
    <phoneticPr fontId="2"/>
  </si>
  <si>
    <t>SX11</t>
    <phoneticPr fontId="2"/>
  </si>
  <si>
    <t>秋立</t>
  </si>
  <si>
    <t>ｼｭｶﾞｰｸﾞﾚｲｽﾞ</t>
    <phoneticPr fontId="2"/>
  </si>
  <si>
    <t>SugerGraze、甘味ｿﾙｺﾞｰ、SG-1A、ｸﾐｱｲｿﾙｶﾞﾑﾊﾁﾐﾂ、ｼｭｶﾞｰｸﾞﾚｲｽﾞﾊﾁﾐﾂ</t>
    <rPh sb="11" eb="13">
      <t>カンミ</t>
    </rPh>
    <phoneticPr fontId="2"/>
  </si>
  <si>
    <t>HS-G</t>
    <phoneticPr fontId="2"/>
  </si>
  <si>
    <t>ﾀｷｲのﾊｲﾌﾞﾘｯﾄﾞｿﾙｺﾞｰ</t>
    <phoneticPr fontId="2"/>
  </si>
  <si>
    <t>FS1261</t>
    <phoneticPr fontId="2"/>
  </si>
  <si>
    <t>雪印ﾊｲﾌﾞﾘｯﾄﾞｿﾙｺﾞｰ</t>
    <rPh sb="0" eb="2">
      <t>ユキジルシ</t>
    </rPh>
    <phoneticPr fontId="2"/>
  </si>
  <si>
    <t>ｿﾙｶﾞﾑ（ｽｰﾀﾞﾝ）</t>
    <phoneticPr fontId="2"/>
  </si>
  <si>
    <t>KSO-SUG4</t>
    <phoneticPr fontId="2"/>
  </si>
  <si>
    <t>KCS209、ｼｭｶﾞｰｽﾘﾑ</t>
    <phoneticPr fontId="2"/>
  </si>
  <si>
    <t>ｽﾌﾟﾘﾝﾄ</t>
    <phoneticPr fontId="2"/>
  </si>
  <si>
    <t>ﾘｯﾁｽｰﾀﾞﾝ</t>
    <phoneticPr fontId="2"/>
  </si>
  <si>
    <t>ﾍｲｽｰﾀﾞﾝ</t>
  </si>
  <si>
    <t>HSK-1、HS-K1</t>
    <phoneticPr fontId="2"/>
  </si>
  <si>
    <t>ﾋｴ類（ﾋｴ、ｱﾜ、ｷﾋﾞ）</t>
    <rPh sb="2" eb="3">
      <t>ルイ</t>
    </rPh>
    <phoneticPr fontId="2"/>
  </si>
  <si>
    <t>KSO-JBM2</t>
    <phoneticPr fontId="2"/>
  </si>
  <si>
    <t>ｸﾞﾘｰﾝﾐﾚｯﾄ中生、ｸﾞﾘｰﾝﾐﾚｯﾄ</t>
    <phoneticPr fontId="2"/>
  </si>
  <si>
    <t>ｼﾛﾋｴ</t>
    <phoneticPr fontId="2"/>
  </si>
  <si>
    <t>ｼﾛﾋﾞｴ、白ﾋｴ、白ﾋﾞｴ</t>
    <rPh sb="6" eb="7">
      <t>シロ</t>
    </rPh>
    <rPh sb="10" eb="11">
      <t>シロ</t>
    </rPh>
    <phoneticPr fontId="2"/>
  </si>
  <si>
    <t>ｴﾝﾊﾞｸ､ｱｳｪﾅｽﾄﾘｺﾞｻ</t>
    <phoneticPr fontId="2"/>
  </si>
  <si>
    <t>ｱﾑﾘ2</t>
    <phoneticPr fontId="2"/>
  </si>
  <si>
    <t>ｱﾑﾘⅡ</t>
  </si>
  <si>
    <t>韋駄天</t>
    <rPh sb="0" eb="3">
      <t>イダテン</t>
    </rPh>
    <phoneticPr fontId="2"/>
  </si>
  <si>
    <t>ｳﾙﾄﾗﾊﾔﾃ韋駄天</t>
    <rPh sb="7" eb="10">
      <t>イダテン</t>
    </rPh>
    <phoneticPr fontId="2"/>
  </si>
  <si>
    <t>ｳｴｽﾄ</t>
  </si>
  <si>
    <t>ﾆｭｰｵｰﾙﾏｲﾃｨ</t>
  </si>
  <si>
    <t>はえいぶき</t>
  </si>
  <si>
    <t>隼</t>
    <rPh sb="0" eb="1">
      <t>ハヤ</t>
    </rPh>
    <phoneticPr fontId="2"/>
  </si>
  <si>
    <t>ｽｰﾊﾟｰﾊﾔﾃ隼、ｽｰﾊﾟｰﾊﾔﾃ</t>
    <phoneticPr fontId="2"/>
  </si>
  <si>
    <t>ﾍｲｵｰﾂ</t>
    <phoneticPr fontId="2"/>
  </si>
  <si>
    <t>ｱｳｪﾅｽﾄﾘｺﾞｻﾍｲｵｰﾂ</t>
    <phoneticPr fontId="2"/>
  </si>
  <si>
    <t>極早生ｽﾌﾟﾘﾝﾀｰ</t>
  </si>
  <si>
    <t>ｽﾌﾟﾘﾝﾀｰ</t>
    <phoneticPr fontId="2"/>
  </si>
  <si>
    <t>前進</t>
    <phoneticPr fontId="2"/>
  </si>
  <si>
    <t>ﾗｲﾑｷﾞ､ﾗｲｺﾑｷﾞ</t>
    <phoneticPr fontId="2"/>
  </si>
  <si>
    <t>KSO-RYE1</t>
    <phoneticPr fontId="2"/>
  </si>
  <si>
    <t>ﾊﾙﾐﾄﾞﾘ</t>
    <phoneticPr fontId="2"/>
  </si>
  <si>
    <t>ｷﾝｸﾞﾗｲ麦</t>
  </si>
  <si>
    <t>ｷﾝｸﾞﾗｲﾑｷﾞ</t>
    <phoneticPr fontId="2"/>
  </si>
  <si>
    <t>春一番</t>
  </si>
  <si>
    <t>春香</t>
  </si>
  <si>
    <t>※　都道府県からの報告等</t>
    <rPh sb="2" eb="6">
      <t>トドウフケン</t>
    </rPh>
    <rPh sb="9" eb="11">
      <t>ホウコク</t>
    </rPh>
    <rPh sb="11" eb="12">
      <t>トウ</t>
    </rPh>
    <phoneticPr fontId="2"/>
  </si>
  <si>
    <t>商品名等（※１）</t>
    <rPh sb="0" eb="3">
      <t>ショウヒンメイ</t>
    </rPh>
    <rPh sb="3" eb="4">
      <t>トウ</t>
    </rPh>
    <phoneticPr fontId="2"/>
  </si>
  <si>
    <t>ﾙﾅﾒｲ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</si>
</sst>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1"/>
      <name val="游ゴシック Light"/>
      <family val="3"/>
      <charset val="128"/>
      <scheme val="major"/>
    </font>
    <font>
      <sz val="6"/>
      <name val="ＭＳ Ｐゴシック"/>
      <family val="3"/>
      <charset val="128"/>
    </font>
    <font>
      <sz val="22"/>
      <name val="游ゴシック Light"/>
      <family val="3"/>
      <charset val="128"/>
      <scheme val="major"/>
    </font>
    <font>
      <sz val="12"/>
      <name val="游ゴシック Light"/>
      <family val="3"/>
      <charset val="128"/>
      <scheme val="major"/>
    </font>
    <font>
      <b/>
      <sz val="11"/>
      <name val="游ゴシック Light"/>
      <family val="3"/>
      <charset val="128"/>
      <scheme val="major"/>
    </font>
    <font>
      <sz val="10"/>
      <name val="游ゴシック Light"/>
      <family val="3"/>
      <charset val="128"/>
      <scheme val="major"/>
    </font>
    <font>
      <u/>
      <sz val="11"/>
      <color theme="10"/>
      <name val="ＭＳ Ｐゴシック"/>
      <family val="3"/>
      <charset val="128"/>
    </font>
    <font>
      <sz val="8"/>
      <name val="游ゴシック Light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top"/>
    </xf>
    <xf numFmtId="0" fontId="1" fillId="0" borderId="1" xfId="0" applyFont="1" applyBorder="1" applyAlignment="1">
      <alignment vertical="distributed"/>
    </xf>
    <xf numFmtId="0" fontId="6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6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" xfId="0" applyFont="1" applyBorder="1" applyAlignment="1">
      <alignment vertical="distributed" wrapText="1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1" xfId="0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textRotation="255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Hyperlink" xfId="1" xr:uid="{00000000-000B-0000-0000-00000800000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D76F7-848E-4942-BB18-D8F39093CD9B}">
  <sheetPr>
    <pageSetUpPr fitToPage="1"/>
  </sheetPr>
  <dimension ref="B1:L223"/>
  <sheetViews>
    <sheetView tabSelected="1" view="pageBreakPreview" zoomScaleNormal="100" zoomScaleSheetLayoutView="100" workbookViewId="0">
      <pane xSplit="4" ySplit="8" topLeftCell="E161" activePane="bottomRight" state="frozen"/>
      <selection pane="topRight" activeCell="E1" sqref="E1"/>
      <selection pane="bottomLeft" activeCell="A9" sqref="A9"/>
      <selection pane="bottomRight" activeCell="S102" sqref="S102"/>
    </sheetView>
  </sheetViews>
  <sheetFormatPr defaultColWidth="9" defaultRowHeight="18" x14ac:dyDescent="0.15"/>
  <cols>
    <col min="1" max="1" width="4.75" style="2" customWidth="1"/>
    <col min="2" max="2" width="17.375" style="1" customWidth="1"/>
    <col min="3" max="3" width="18.625" style="2" customWidth="1"/>
    <col min="4" max="4" width="42.25" style="2" customWidth="1"/>
    <col min="5" max="11" width="5.125" style="2" customWidth="1"/>
    <col min="12" max="12" width="4.875" style="2" customWidth="1"/>
    <col min="13" max="13" width="6.75" style="2" customWidth="1"/>
    <col min="14" max="14" width="4.5" style="2" customWidth="1"/>
    <col min="15" max="16384" width="9" style="2"/>
  </cols>
  <sheetData>
    <row r="1" spans="2:12" ht="6.75" customHeight="1" x14ac:dyDescent="0.15"/>
    <row r="2" spans="2:12" ht="24" customHeight="1" x14ac:dyDescent="0.15">
      <c r="B2" s="3" t="s">
        <v>0</v>
      </c>
    </row>
    <row r="3" spans="2:12" ht="19.5" x14ac:dyDescent="0.15">
      <c r="B3" s="31" t="s">
        <v>1</v>
      </c>
      <c r="C3" s="4"/>
    </row>
    <row r="4" spans="2:12" ht="15" customHeight="1" x14ac:dyDescent="0.15">
      <c r="B4" s="33" t="s">
        <v>2</v>
      </c>
      <c r="C4" s="34" t="s">
        <v>3</v>
      </c>
      <c r="D4" s="39" t="s">
        <v>399</v>
      </c>
      <c r="E4" s="32" t="s">
        <v>4</v>
      </c>
      <c r="F4" s="37" t="s">
        <v>5</v>
      </c>
      <c r="G4" s="37"/>
      <c r="H4" s="37"/>
      <c r="I4" s="37"/>
      <c r="J4" s="37"/>
      <c r="K4" s="37"/>
      <c r="L4" s="37" t="s">
        <v>6</v>
      </c>
    </row>
    <row r="5" spans="2:12" ht="15" customHeight="1" x14ac:dyDescent="0.15">
      <c r="B5" s="33"/>
      <c r="C5" s="35"/>
      <c r="D5" s="40"/>
      <c r="E5" s="32"/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12</v>
      </c>
      <c r="L5" s="38"/>
    </row>
    <row r="6" spans="2:12" ht="15" customHeight="1" x14ac:dyDescent="0.15">
      <c r="B6" s="33"/>
      <c r="C6" s="35"/>
      <c r="D6" s="40"/>
      <c r="E6" s="32"/>
      <c r="F6" s="8"/>
      <c r="G6" s="8"/>
      <c r="H6" s="8"/>
      <c r="I6" s="8"/>
      <c r="J6" s="8"/>
      <c r="K6" s="8"/>
      <c r="L6" s="38"/>
    </row>
    <row r="7" spans="2:12" ht="15" customHeight="1" x14ac:dyDescent="0.15">
      <c r="B7" s="33"/>
      <c r="C7" s="36"/>
      <c r="D7" s="41"/>
      <c r="E7" s="32"/>
      <c r="F7" s="10" t="s">
        <v>14</v>
      </c>
      <c r="G7" s="10" t="s">
        <v>15</v>
      </c>
      <c r="H7" s="10" t="s">
        <v>16</v>
      </c>
      <c r="I7" s="10" t="s">
        <v>17</v>
      </c>
      <c r="J7" s="10" t="s">
        <v>18</v>
      </c>
      <c r="K7" s="10" t="s">
        <v>13</v>
      </c>
      <c r="L7" s="38"/>
    </row>
    <row r="8" spans="2:12" ht="15" customHeight="1" x14ac:dyDescent="0.15">
      <c r="B8" s="5"/>
      <c r="C8" s="10"/>
      <c r="D8" s="11"/>
      <c r="E8" s="7"/>
      <c r="F8" s="5"/>
      <c r="G8" s="5"/>
      <c r="H8" s="5"/>
      <c r="I8" s="5"/>
      <c r="J8" s="5"/>
      <c r="K8" s="5"/>
      <c r="L8" s="9"/>
    </row>
    <row r="9" spans="2:12" x14ac:dyDescent="0.15">
      <c r="B9" s="12" t="s">
        <v>19</v>
      </c>
      <c r="C9" s="14" t="s">
        <v>21</v>
      </c>
      <c r="D9" s="15" t="s">
        <v>22</v>
      </c>
      <c r="E9" s="13"/>
      <c r="F9" s="13"/>
      <c r="G9" s="13"/>
      <c r="H9" s="13" t="s">
        <v>20</v>
      </c>
      <c r="I9" s="13"/>
      <c r="J9" s="13"/>
      <c r="K9" s="13"/>
      <c r="L9" s="13">
        <f t="shared" ref="L9:L72" si="0">COUNTA(E9:K9)</f>
        <v>1</v>
      </c>
    </row>
    <row r="10" spans="2:12" x14ac:dyDescent="0.15">
      <c r="B10" s="12" t="s">
        <v>19</v>
      </c>
      <c r="C10" s="14" t="s">
        <v>23</v>
      </c>
      <c r="D10" s="15" t="s">
        <v>24</v>
      </c>
      <c r="E10" s="13"/>
      <c r="F10" s="13"/>
      <c r="G10" s="13"/>
      <c r="H10" s="13" t="s">
        <v>20</v>
      </c>
      <c r="I10" s="13"/>
      <c r="J10" s="13"/>
      <c r="K10" s="13"/>
      <c r="L10" s="13">
        <f t="shared" si="0"/>
        <v>1</v>
      </c>
    </row>
    <row r="11" spans="2:12" x14ac:dyDescent="0.15">
      <c r="B11" s="12" t="s">
        <v>19</v>
      </c>
      <c r="C11" s="14" t="s">
        <v>25</v>
      </c>
      <c r="D11" s="15" t="s">
        <v>26</v>
      </c>
      <c r="E11" s="13"/>
      <c r="F11" s="13"/>
      <c r="G11" s="13"/>
      <c r="H11" s="13" t="s">
        <v>20</v>
      </c>
      <c r="I11" s="13"/>
      <c r="J11" s="13" t="s">
        <v>27</v>
      </c>
      <c r="K11" s="13" t="s">
        <v>20</v>
      </c>
      <c r="L11" s="13">
        <f t="shared" si="0"/>
        <v>3</v>
      </c>
    </row>
    <row r="12" spans="2:12" x14ac:dyDescent="0.15">
      <c r="B12" s="12" t="s">
        <v>19</v>
      </c>
      <c r="C12" s="14" t="s">
        <v>28</v>
      </c>
      <c r="D12" s="15" t="s">
        <v>29</v>
      </c>
      <c r="E12" s="13"/>
      <c r="F12" s="13"/>
      <c r="G12" s="13" t="s">
        <v>30</v>
      </c>
      <c r="H12" s="13" t="s">
        <v>20</v>
      </c>
      <c r="I12" s="13" t="s">
        <v>20</v>
      </c>
      <c r="J12" s="13" t="s">
        <v>31</v>
      </c>
      <c r="K12" s="13"/>
      <c r="L12" s="13">
        <f t="shared" si="0"/>
        <v>4</v>
      </c>
    </row>
    <row r="13" spans="2:12" x14ac:dyDescent="0.15">
      <c r="B13" s="12" t="s">
        <v>19</v>
      </c>
      <c r="C13" s="14" t="s">
        <v>33</v>
      </c>
      <c r="D13" s="15"/>
      <c r="E13" s="13"/>
      <c r="F13" s="13"/>
      <c r="G13" s="13"/>
      <c r="H13" s="13" t="s">
        <v>20</v>
      </c>
      <c r="I13" s="13"/>
      <c r="J13" s="13"/>
      <c r="K13" s="13"/>
      <c r="L13" s="13">
        <f t="shared" si="0"/>
        <v>1</v>
      </c>
    </row>
    <row r="14" spans="2:12" x14ac:dyDescent="0.15">
      <c r="B14" s="12" t="s">
        <v>19</v>
      </c>
      <c r="C14" s="14" t="s">
        <v>34</v>
      </c>
      <c r="D14" s="15"/>
      <c r="E14" s="13" t="s">
        <v>31</v>
      </c>
      <c r="F14" s="13"/>
      <c r="G14" s="13"/>
      <c r="H14" s="13" t="s">
        <v>20</v>
      </c>
      <c r="I14" s="13"/>
      <c r="J14" s="13"/>
      <c r="K14" s="13" t="s">
        <v>20</v>
      </c>
      <c r="L14" s="13">
        <f t="shared" si="0"/>
        <v>3</v>
      </c>
    </row>
    <row r="15" spans="2:12" x14ac:dyDescent="0.15">
      <c r="B15" s="12" t="s">
        <v>19</v>
      </c>
      <c r="C15" s="14" t="s">
        <v>35</v>
      </c>
      <c r="D15" s="15"/>
      <c r="E15" s="13"/>
      <c r="F15" s="13"/>
      <c r="G15" s="13"/>
      <c r="H15" s="13" t="s">
        <v>20</v>
      </c>
      <c r="I15" s="13"/>
      <c r="J15" s="13"/>
      <c r="K15" s="13"/>
      <c r="L15" s="13">
        <f t="shared" si="0"/>
        <v>1</v>
      </c>
    </row>
    <row r="16" spans="2:12" x14ac:dyDescent="0.15">
      <c r="B16" s="12" t="s">
        <v>19</v>
      </c>
      <c r="C16" s="14" t="s">
        <v>36</v>
      </c>
      <c r="D16" s="15"/>
      <c r="E16" s="13"/>
      <c r="F16" s="13"/>
      <c r="G16" s="13"/>
      <c r="H16" s="13" t="s">
        <v>20</v>
      </c>
      <c r="I16" s="13"/>
      <c r="J16" s="13"/>
      <c r="K16" s="13"/>
      <c r="L16" s="13">
        <f t="shared" si="0"/>
        <v>1</v>
      </c>
    </row>
    <row r="17" spans="2:12" x14ac:dyDescent="0.15">
      <c r="B17" s="12" t="s">
        <v>19</v>
      </c>
      <c r="C17" s="14" t="s">
        <v>37</v>
      </c>
      <c r="D17" s="15"/>
      <c r="E17" s="13"/>
      <c r="F17" s="13"/>
      <c r="G17" s="13"/>
      <c r="H17" s="13" t="s">
        <v>20</v>
      </c>
      <c r="I17" s="13"/>
      <c r="J17" s="13"/>
      <c r="K17" s="13" t="s">
        <v>20</v>
      </c>
      <c r="L17" s="13">
        <f t="shared" si="0"/>
        <v>2</v>
      </c>
    </row>
    <row r="18" spans="2:12" x14ac:dyDescent="0.15">
      <c r="B18" s="12" t="s">
        <v>19</v>
      </c>
      <c r="C18" s="14" t="s">
        <v>38</v>
      </c>
      <c r="D18" s="15" t="s">
        <v>39</v>
      </c>
      <c r="E18" s="13"/>
      <c r="F18" s="13"/>
      <c r="G18" s="13"/>
      <c r="H18" s="13" t="s">
        <v>20</v>
      </c>
      <c r="I18" s="13"/>
      <c r="J18" s="13"/>
      <c r="K18" s="13"/>
      <c r="L18" s="13">
        <f t="shared" si="0"/>
        <v>1</v>
      </c>
    </row>
    <row r="19" spans="2:12" x14ac:dyDescent="0.15">
      <c r="B19" s="12" t="s">
        <v>19</v>
      </c>
      <c r="C19" s="14" t="s">
        <v>40</v>
      </c>
      <c r="D19" s="15" t="s">
        <v>40</v>
      </c>
      <c r="E19" s="13"/>
      <c r="F19" s="13" t="s">
        <v>20</v>
      </c>
      <c r="G19" s="13"/>
      <c r="H19" s="13" t="s">
        <v>20</v>
      </c>
      <c r="I19" s="13"/>
      <c r="J19" s="13" t="s">
        <v>31</v>
      </c>
      <c r="K19" s="13"/>
      <c r="L19" s="13">
        <f t="shared" si="0"/>
        <v>3</v>
      </c>
    </row>
    <row r="20" spans="2:12" x14ac:dyDescent="0.15">
      <c r="B20" s="12" t="s">
        <v>19</v>
      </c>
      <c r="C20" s="14" t="s">
        <v>41</v>
      </c>
      <c r="D20" s="15"/>
      <c r="E20" s="13"/>
      <c r="F20" s="13"/>
      <c r="G20" s="13"/>
      <c r="H20" s="13" t="s">
        <v>20</v>
      </c>
      <c r="I20" s="13"/>
      <c r="J20" s="13"/>
      <c r="K20" s="13"/>
      <c r="L20" s="13">
        <f t="shared" si="0"/>
        <v>1</v>
      </c>
    </row>
    <row r="21" spans="2:12" x14ac:dyDescent="0.15">
      <c r="B21" s="12" t="s">
        <v>19</v>
      </c>
      <c r="C21" s="14" t="s">
        <v>42</v>
      </c>
      <c r="D21" s="15"/>
      <c r="E21" s="13"/>
      <c r="F21" s="13"/>
      <c r="G21" s="13"/>
      <c r="H21" s="13" t="s">
        <v>20</v>
      </c>
      <c r="I21" s="13"/>
      <c r="J21" s="13"/>
      <c r="K21" s="13"/>
      <c r="L21" s="13">
        <f t="shared" si="0"/>
        <v>1</v>
      </c>
    </row>
    <row r="22" spans="2:12" x14ac:dyDescent="0.15">
      <c r="B22" s="12" t="s">
        <v>19</v>
      </c>
      <c r="C22" s="14" t="s">
        <v>43</v>
      </c>
      <c r="D22" s="15" t="s">
        <v>44</v>
      </c>
      <c r="E22" s="13" t="s">
        <v>31</v>
      </c>
      <c r="F22" s="13"/>
      <c r="G22" s="13"/>
      <c r="H22" s="13"/>
      <c r="I22" s="13"/>
      <c r="J22" s="13"/>
      <c r="K22" s="13" t="s">
        <v>20</v>
      </c>
      <c r="L22" s="13">
        <f t="shared" si="0"/>
        <v>2</v>
      </c>
    </row>
    <row r="23" spans="2:12" x14ac:dyDescent="0.15">
      <c r="B23" s="12" t="s">
        <v>19</v>
      </c>
      <c r="C23" s="14" t="s">
        <v>45</v>
      </c>
      <c r="D23" s="15" t="s">
        <v>46</v>
      </c>
      <c r="E23" s="13" t="s">
        <v>31</v>
      </c>
      <c r="F23" s="13"/>
      <c r="G23" s="13" t="s">
        <v>30</v>
      </c>
      <c r="H23" s="13" t="s">
        <v>20</v>
      </c>
      <c r="I23" s="13" t="s">
        <v>20</v>
      </c>
      <c r="J23" s="13" t="s">
        <v>27</v>
      </c>
      <c r="K23" s="13" t="s">
        <v>20</v>
      </c>
      <c r="L23" s="13">
        <f t="shared" si="0"/>
        <v>6</v>
      </c>
    </row>
    <row r="24" spans="2:12" x14ac:dyDescent="0.15">
      <c r="B24" s="12" t="s">
        <v>19</v>
      </c>
      <c r="C24" s="14" t="s">
        <v>47</v>
      </c>
      <c r="D24" s="15" t="s">
        <v>48</v>
      </c>
      <c r="E24" s="13"/>
      <c r="F24" s="13"/>
      <c r="G24" s="13"/>
      <c r="H24" s="13" t="s">
        <v>20</v>
      </c>
      <c r="I24" s="13"/>
      <c r="J24" s="13"/>
      <c r="K24" s="13" t="s">
        <v>20</v>
      </c>
      <c r="L24" s="13">
        <f t="shared" si="0"/>
        <v>2</v>
      </c>
    </row>
    <row r="25" spans="2:12" x14ac:dyDescent="0.15">
      <c r="B25" s="19" t="s">
        <v>49</v>
      </c>
      <c r="C25" s="19" t="s">
        <v>50</v>
      </c>
      <c r="D25" s="15" t="s">
        <v>51</v>
      </c>
      <c r="E25" s="13"/>
      <c r="F25" s="13"/>
      <c r="G25" s="13"/>
      <c r="H25" s="13"/>
      <c r="I25" s="13"/>
      <c r="J25" s="13"/>
      <c r="K25" s="13" t="s">
        <v>20</v>
      </c>
      <c r="L25" s="13">
        <f t="shared" si="0"/>
        <v>1</v>
      </c>
    </row>
    <row r="26" spans="2:12" ht="14.25" customHeight="1" x14ac:dyDescent="0.15">
      <c r="B26" s="19" t="s">
        <v>52</v>
      </c>
      <c r="C26" s="14" t="s">
        <v>53</v>
      </c>
      <c r="D26" s="15"/>
      <c r="E26" s="13"/>
      <c r="F26" s="13" t="s">
        <v>20</v>
      </c>
      <c r="G26" s="13" t="s">
        <v>20</v>
      </c>
      <c r="H26" s="13"/>
      <c r="I26" s="13" t="s">
        <v>20</v>
      </c>
      <c r="J26" s="13"/>
      <c r="K26" s="13" t="s">
        <v>20</v>
      </c>
      <c r="L26" s="13">
        <f t="shared" si="0"/>
        <v>4</v>
      </c>
    </row>
    <row r="27" spans="2:12" x14ac:dyDescent="0.15">
      <c r="B27" s="19" t="s">
        <v>52</v>
      </c>
      <c r="C27" s="14" t="s">
        <v>54</v>
      </c>
      <c r="D27" s="15"/>
      <c r="E27" s="13"/>
      <c r="F27" s="13" t="s">
        <v>20</v>
      </c>
      <c r="G27" s="13" t="s">
        <v>20</v>
      </c>
      <c r="H27" s="13"/>
      <c r="I27" s="13" t="s">
        <v>20</v>
      </c>
      <c r="J27" s="13" t="s">
        <v>27</v>
      </c>
      <c r="K27" s="13" t="s">
        <v>20</v>
      </c>
      <c r="L27" s="13">
        <f t="shared" si="0"/>
        <v>5</v>
      </c>
    </row>
    <row r="28" spans="2:12" ht="13.5" customHeight="1" x14ac:dyDescent="0.15">
      <c r="B28" s="19" t="s">
        <v>52</v>
      </c>
      <c r="C28" s="14" t="s">
        <v>55</v>
      </c>
      <c r="D28" s="15" t="s">
        <v>56</v>
      </c>
      <c r="E28" s="13" t="s">
        <v>31</v>
      </c>
      <c r="F28" s="13"/>
      <c r="G28" s="13"/>
      <c r="H28" s="13"/>
      <c r="I28" s="13"/>
      <c r="J28" s="13"/>
      <c r="K28" s="13"/>
      <c r="L28" s="13">
        <f t="shared" si="0"/>
        <v>1</v>
      </c>
    </row>
    <row r="29" spans="2:12" ht="13.5" customHeight="1" x14ac:dyDescent="0.15">
      <c r="B29" s="19" t="s">
        <v>52</v>
      </c>
      <c r="C29" s="14" t="s">
        <v>57</v>
      </c>
      <c r="D29" s="15"/>
      <c r="E29" s="13"/>
      <c r="F29" s="13"/>
      <c r="G29" s="13"/>
      <c r="H29" s="13"/>
      <c r="I29" s="13"/>
      <c r="J29" s="13"/>
      <c r="K29" s="13" t="s">
        <v>20</v>
      </c>
      <c r="L29" s="13">
        <f t="shared" si="0"/>
        <v>1</v>
      </c>
    </row>
    <row r="30" spans="2:12" ht="13.5" customHeight="1" x14ac:dyDescent="0.15">
      <c r="B30" s="19" t="s">
        <v>58</v>
      </c>
      <c r="C30" s="14" t="s">
        <v>59</v>
      </c>
      <c r="D30" s="15"/>
      <c r="E30" s="13" t="s">
        <v>31</v>
      </c>
      <c r="F30" s="13"/>
      <c r="G30" s="13"/>
      <c r="H30" s="13"/>
      <c r="I30" s="13"/>
      <c r="J30" s="13"/>
      <c r="K30" s="13"/>
      <c r="L30" s="13">
        <f t="shared" si="0"/>
        <v>1</v>
      </c>
    </row>
    <row r="31" spans="2:12" x14ac:dyDescent="0.15">
      <c r="B31" s="19" t="s">
        <v>58</v>
      </c>
      <c r="C31" s="19" t="s">
        <v>60</v>
      </c>
      <c r="D31" s="15" t="s">
        <v>61</v>
      </c>
      <c r="E31" s="13" t="s">
        <v>31</v>
      </c>
      <c r="F31" s="13"/>
      <c r="G31" s="13"/>
      <c r="H31" s="13"/>
      <c r="I31" s="13"/>
      <c r="J31" s="13"/>
      <c r="K31" s="13"/>
      <c r="L31" s="13">
        <f t="shared" si="0"/>
        <v>1</v>
      </c>
    </row>
    <row r="32" spans="2:12" x14ac:dyDescent="0.15">
      <c r="B32" s="19" t="s">
        <v>58</v>
      </c>
      <c r="C32" s="14" t="s">
        <v>62</v>
      </c>
      <c r="D32" s="15" t="s">
        <v>63</v>
      </c>
      <c r="E32" s="13" t="s">
        <v>31</v>
      </c>
      <c r="F32" s="13"/>
      <c r="G32" s="13"/>
      <c r="H32" s="13"/>
      <c r="I32" s="13"/>
      <c r="J32" s="13"/>
      <c r="K32" s="13"/>
      <c r="L32" s="13">
        <f t="shared" si="0"/>
        <v>1</v>
      </c>
    </row>
    <row r="33" spans="2:12" x14ac:dyDescent="0.15">
      <c r="B33" s="19" t="s">
        <v>58</v>
      </c>
      <c r="C33" s="14" t="s">
        <v>64</v>
      </c>
      <c r="D33" s="15" t="s">
        <v>65</v>
      </c>
      <c r="E33" s="13" t="s">
        <v>31</v>
      </c>
      <c r="F33" s="13"/>
      <c r="G33" s="13"/>
      <c r="H33" s="13"/>
      <c r="I33" s="13"/>
      <c r="J33" s="13"/>
      <c r="K33" s="13"/>
      <c r="L33" s="13">
        <f t="shared" si="0"/>
        <v>1</v>
      </c>
    </row>
    <row r="34" spans="2:12" x14ac:dyDescent="0.15">
      <c r="B34" s="19" t="s">
        <v>58</v>
      </c>
      <c r="C34" s="14" t="s">
        <v>66</v>
      </c>
      <c r="D34" s="15" t="s">
        <v>66</v>
      </c>
      <c r="E34" s="13"/>
      <c r="F34" s="13" t="s">
        <v>20</v>
      </c>
      <c r="G34" s="13" t="s">
        <v>32</v>
      </c>
      <c r="H34" s="13" t="s">
        <v>20</v>
      </c>
      <c r="I34" s="13" t="s">
        <v>20</v>
      </c>
      <c r="J34" s="13" t="s">
        <v>67</v>
      </c>
      <c r="K34" s="13" t="s">
        <v>20</v>
      </c>
      <c r="L34" s="13">
        <f t="shared" si="0"/>
        <v>6</v>
      </c>
    </row>
    <row r="35" spans="2:12" x14ac:dyDescent="0.15">
      <c r="B35" s="19" t="s">
        <v>58</v>
      </c>
      <c r="C35" s="19" t="s">
        <v>69</v>
      </c>
      <c r="D35" s="15" t="s">
        <v>70</v>
      </c>
      <c r="E35" s="13" t="s">
        <v>31</v>
      </c>
      <c r="F35" s="13" t="s">
        <v>20</v>
      </c>
      <c r="G35" s="13" t="s">
        <v>30</v>
      </c>
      <c r="H35" s="13" t="s">
        <v>20</v>
      </c>
      <c r="I35" s="13" t="s">
        <v>20</v>
      </c>
      <c r="J35" s="13" t="s">
        <v>31</v>
      </c>
      <c r="K35" s="13" t="s">
        <v>20</v>
      </c>
      <c r="L35" s="13">
        <f t="shared" si="0"/>
        <v>7</v>
      </c>
    </row>
    <row r="36" spans="2:12" x14ac:dyDescent="0.15">
      <c r="B36" s="19" t="s">
        <v>58</v>
      </c>
      <c r="C36" s="19" t="s">
        <v>71</v>
      </c>
      <c r="D36" s="15"/>
      <c r="E36" s="13" t="s">
        <v>31</v>
      </c>
      <c r="F36" s="13"/>
      <c r="G36" s="13"/>
      <c r="H36" s="13"/>
      <c r="I36" s="13"/>
      <c r="J36" s="13"/>
      <c r="K36" s="13"/>
      <c r="L36" s="13">
        <f t="shared" si="0"/>
        <v>1</v>
      </c>
    </row>
    <row r="37" spans="2:12" x14ac:dyDescent="0.15">
      <c r="B37" s="19" t="s">
        <v>58</v>
      </c>
      <c r="C37" s="19" t="s">
        <v>72</v>
      </c>
      <c r="D37" s="15"/>
      <c r="E37" s="13"/>
      <c r="F37" s="13" t="s">
        <v>20</v>
      </c>
      <c r="G37" s="13"/>
      <c r="H37" s="13" t="s">
        <v>20</v>
      </c>
      <c r="I37" s="13"/>
      <c r="J37" s="13" t="s">
        <v>27</v>
      </c>
      <c r="K37" s="13"/>
      <c r="L37" s="13">
        <f t="shared" si="0"/>
        <v>3</v>
      </c>
    </row>
    <row r="38" spans="2:12" ht="13.5" customHeight="1" x14ac:dyDescent="0.15">
      <c r="B38" s="19" t="s">
        <v>58</v>
      </c>
      <c r="C38" s="19" t="s">
        <v>73</v>
      </c>
      <c r="D38" s="15"/>
      <c r="E38" s="13"/>
      <c r="F38" s="13"/>
      <c r="G38" s="13"/>
      <c r="H38" s="13"/>
      <c r="I38" s="13"/>
      <c r="J38" s="13" t="s">
        <v>27</v>
      </c>
      <c r="K38" s="13"/>
      <c r="L38" s="13">
        <f t="shared" si="0"/>
        <v>1</v>
      </c>
    </row>
    <row r="39" spans="2:12" ht="13.5" customHeight="1" x14ac:dyDescent="0.15">
      <c r="B39" s="19" t="s">
        <v>74</v>
      </c>
      <c r="C39" s="19" t="s">
        <v>75</v>
      </c>
      <c r="D39" s="15"/>
      <c r="E39" s="13"/>
      <c r="F39" s="13" t="s">
        <v>20</v>
      </c>
      <c r="G39" s="13"/>
      <c r="H39" s="13"/>
      <c r="I39" s="13"/>
      <c r="J39" s="13"/>
      <c r="K39" s="13"/>
      <c r="L39" s="13">
        <f t="shared" si="0"/>
        <v>1</v>
      </c>
    </row>
    <row r="40" spans="2:12" ht="13.5" customHeight="1" x14ac:dyDescent="0.15">
      <c r="B40" s="19" t="s">
        <v>74</v>
      </c>
      <c r="C40" s="19" t="s">
        <v>76</v>
      </c>
      <c r="D40" s="15"/>
      <c r="E40" s="13"/>
      <c r="F40" s="13" t="s">
        <v>20</v>
      </c>
      <c r="G40" s="13"/>
      <c r="H40" s="13"/>
      <c r="I40" s="13"/>
      <c r="J40" s="13"/>
      <c r="K40" s="13"/>
      <c r="L40" s="13">
        <f t="shared" si="0"/>
        <v>1</v>
      </c>
    </row>
    <row r="41" spans="2:12" ht="13.5" customHeight="1" x14ac:dyDescent="0.15">
      <c r="B41" s="19" t="s">
        <v>74</v>
      </c>
      <c r="C41" s="19" t="s">
        <v>77</v>
      </c>
      <c r="D41" s="15"/>
      <c r="E41" s="13" t="s">
        <v>31</v>
      </c>
      <c r="F41" s="13"/>
      <c r="G41" s="13"/>
      <c r="H41" s="13"/>
      <c r="I41" s="13"/>
      <c r="J41" s="13"/>
      <c r="K41" s="13"/>
      <c r="L41" s="13">
        <f t="shared" si="0"/>
        <v>1</v>
      </c>
    </row>
    <row r="42" spans="2:12" x14ac:dyDescent="0.15">
      <c r="B42" s="19" t="s">
        <v>74</v>
      </c>
      <c r="C42" s="14" t="s">
        <v>78</v>
      </c>
      <c r="D42" s="15"/>
      <c r="E42" s="13"/>
      <c r="F42" s="13" t="s">
        <v>20</v>
      </c>
      <c r="G42" s="13" t="s">
        <v>20</v>
      </c>
      <c r="H42" s="13" t="s">
        <v>20</v>
      </c>
      <c r="I42" s="13" t="s">
        <v>20</v>
      </c>
      <c r="J42" s="13" t="s">
        <v>27</v>
      </c>
      <c r="K42" s="13" t="s">
        <v>20</v>
      </c>
      <c r="L42" s="13">
        <f t="shared" si="0"/>
        <v>6</v>
      </c>
    </row>
    <row r="43" spans="2:12" x14ac:dyDescent="0.15">
      <c r="B43" s="19" t="s">
        <v>74</v>
      </c>
      <c r="C43" s="19" t="s">
        <v>79</v>
      </c>
      <c r="D43" s="15" t="s">
        <v>80</v>
      </c>
      <c r="E43" s="13" t="s">
        <v>31</v>
      </c>
      <c r="F43" s="13" t="s">
        <v>20</v>
      </c>
      <c r="G43" s="13"/>
      <c r="H43" s="13"/>
      <c r="I43" s="13"/>
      <c r="J43" s="13"/>
      <c r="K43" s="13"/>
      <c r="L43" s="13">
        <f t="shared" si="0"/>
        <v>2</v>
      </c>
    </row>
    <row r="44" spans="2:12" x14ac:dyDescent="0.15">
      <c r="B44" s="19" t="s">
        <v>74</v>
      </c>
      <c r="C44" s="19" t="s">
        <v>81</v>
      </c>
      <c r="D44" s="15"/>
      <c r="E44" s="13" t="s">
        <v>31</v>
      </c>
      <c r="F44" s="13"/>
      <c r="G44" s="13"/>
      <c r="H44" s="13"/>
      <c r="I44" s="13"/>
      <c r="J44" s="13"/>
      <c r="K44" s="13"/>
      <c r="L44" s="13">
        <f t="shared" si="0"/>
        <v>1</v>
      </c>
    </row>
    <row r="45" spans="2:12" x14ac:dyDescent="0.15">
      <c r="B45" s="19" t="s">
        <v>74</v>
      </c>
      <c r="C45" s="19" t="s">
        <v>82</v>
      </c>
      <c r="D45" s="20" t="s">
        <v>82</v>
      </c>
      <c r="E45" s="13"/>
      <c r="F45" s="13"/>
      <c r="G45" s="13"/>
      <c r="H45" s="13" t="s">
        <v>20</v>
      </c>
      <c r="I45" s="13" t="s">
        <v>20</v>
      </c>
      <c r="J45" s="13" t="s">
        <v>31</v>
      </c>
      <c r="K45" s="13" t="s">
        <v>20</v>
      </c>
      <c r="L45" s="13">
        <f t="shared" si="0"/>
        <v>4</v>
      </c>
    </row>
    <row r="46" spans="2:12" x14ac:dyDescent="0.15">
      <c r="B46" s="19" t="s">
        <v>74</v>
      </c>
      <c r="C46" s="14" t="s">
        <v>83</v>
      </c>
      <c r="D46" s="15" t="s">
        <v>84</v>
      </c>
      <c r="E46" s="13" t="s">
        <v>31</v>
      </c>
      <c r="F46" s="13"/>
      <c r="G46" s="13"/>
      <c r="H46" s="13"/>
      <c r="I46" s="13"/>
      <c r="J46" s="13"/>
      <c r="K46" s="13"/>
      <c r="L46" s="13">
        <f t="shared" si="0"/>
        <v>1</v>
      </c>
    </row>
    <row r="47" spans="2:12" x14ac:dyDescent="0.15">
      <c r="B47" s="19" t="s">
        <v>74</v>
      </c>
      <c r="C47" s="14" t="s">
        <v>85</v>
      </c>
      <c r="D47" s="15"/>
      <c r="E47" s="13" t="s">
        <v>31</v>
      </c>
      <c r="F47" s="13" t="s">
        <v>20</v>
      </c>
      <c r="G47" s="13" t="s">
        <v>30</v>
      </c>
      <c r="H47" s="13"/>
      <c r="I47" s="13"/>
      <c r="J47" s="13"/>
      <c r="K47" s="13"/>
      <c r="L47" s="13">
        <f t="shared" si="0"/>
        <v>3</v>
      </c>
    </row>
    <row r="48" spans="2:12" x14ac:dyDescent="0.15">
      <c r="B48" s="19" t="s">
        <v>74</v>
      </c>
      <c r="C48" s="19" t="s">
        <v>86</v>
      </c>
      <c r="D48" s="15"/>
      <c r="E48" s="13" t="s">
        <v>31</v>
      </c>
      <c r="F48" s="13" t="s">
        <v>20</v>
      </c>
      <c r="G48" s="13" t="s">
        <v>20</v>
      </c>
      <c r="H48" s="13"/>
      <c r="I48" s="13" t="s">
        <v>20</v>
      </c>
      <c r="J48" s="13" t="s">
        <v>27</v>
      </c>
      <c r="K48" s="13"/>
      <c r="L48" s="13">
        <f t="shared" si="0"/>
        <v>5</v>
      </c>
    </row>
    <row r="49" spans="2:12" x14ac:dyDescent="0.15">
      <c r="B49" s="19" t="s">
        <v>74</v>
      </c>
      <c r="C49" s="19" t="s">
        <v>87</v>
      </c>
      <c r="D49" s="15"/>
      <c r="E49" s="13" t="s">
        <v>31</v>
      </c>
      <c r="F49" s="13" t="s">
        <v>20</v>
      </c>
      <c r="G49" s="13"/>
      <c r="H49" s="13"/>
      <c r="I49" s="13" t="s">
        <v>20</v>
      </c>
      <c r="J49" s="13"/>
      <c r="K49" s="13"/>
      <c r="L49" s="13">
        <f t="shared" si="0"/>
        <v>3</v>
      </c>
    </row>
    <row r="50" spans="2:12" x14ac:dyDescent="0.15">
      <c r="B50" s="19" t="s">
        <v>74</v>
      </c>
      <c r="C50" s="19" t="s">
        <v>88</v>
      </c>
      <c r="D50" s="15" t="s">
        <v>89</v>
      </c>
      <c r="E50" s="13" t="s">
        <v>31</v>
      </c>
      <c r="F50" s="13"/>
      <c r="G50" s="13"/>
      <c r="H50" s="13"/>
      <c r="I50" s="13"/>
      <c r="J50" s="13"/>
      <c r="K50" s="13"/>
      <c r="L50" s="13">
        <f t="shared" si="0"/>
        <v>1</v>
      </c>
    </row>
    <row r="51" spans="2:12" x14ac:dyDescent="0.15">
      <c r="B51" s="19" t="s">
        <v>74</v>
      </c>
      <c r="C51" s="19" t="s">
        <v>90</v>
      </c>
      <c r="D51" s="20" t="s">
        <v>90</v>
      </c>
      <c r="E51" s="13"/>
      <c r="F51" s="13"/>
      <c r="G51" s="13" t="s">
        <v>30</v>
      </c>
      <c r="H51" s="13" t="s">
        <v>20</v>
      </c>
      <c r="I51" s="13"/>
      <c r="J51" s="13"/>
      <c r="K51" s="13" t="s">
        <v>20</v>
      </c>
      <c r="L51" s="13">
        <f t="shared" si="0"/>
        <v>3</v>
      </c>
    </row>
    <row r="52" spans="2:12" x14ac:dyDescent="0.15">
      <c r="B52" s="19" t="s">
        <v>74</v>
      </c>
      <c r="C52" s="19" t="s">
        <v>91</v>
      </c>
      <c r="D52" s="15"/>
      <c r="E52" s="13"/>
      <c r="F52" s="13" t="s">
        <v>20</v>
      </c>
      <c r="G52" s="13" t="s">
        <v>20</v>
      </c>
      <c r="H52" s="13" t="s">
        <v>20</v>
      </c>
      <c r="I52" s="13" t="s">
        <v>20</v>
      </c>
      <c r="J52" s="13" t="s">
        <v>27</v>
      </c>
      <c r="K52" s="13"/>
      <c r="L52" s="13">
        <f t="shared" si="0"/>
        <v>5</v>
      </c>
    </row>
    <row r="53" spans="2:12" x14ac:dyDescent="0.15">
      <c r="B53" s="19" t="s">
        <v>74</v>
      </c>
      <c r="C53" s="14" t="s">
        <v>92</v>
      </c>
      <c r="D53" s="15" t="s">
        <v>93</v>
      </c>
      <c r="E53" s="13" t="s">
        <v>31</v>
      </c>
      <c r="F53" s="13"/>
      <c r="G53" s="13"/>
      <c r="H53" s="13"/>
      <c r="I53" s="13"/>
      <c r="J53" s="13"/>
      <c r="K53" s="13"/>
      <c r="L53" s="13">
        <f t="shared" si="0"/>
        <v>1</v>
      </c>
    </row>
    <row r="54" spans="2:12" x14ac:dyDescent="0.15">
      <c r="B54" s="21" t="s">
        <v>94</v>
      </c>
      <c r="C54" s="19" t="s">
        <v>95</v>
      </c>
      <c r="D54" s="15" t="s">
        <v>96</v>
      </c>
      <c r="E54" s="13" t="s">
        <v>31</v>
      </c>
      <c r="F54" s="13" t="s">
        <v>20</v>
      </c>
      <c r="G54" s="13"/>
      <c r="H54" s="13"/>
      <c r="I54" s="13"/>
      <c r="J54" s="13"/>
      <c r="K54" s="13"/>
      <c r="L54" s="13">
        <f t="shared" si="0"/>
        <v>2</v>
      </c>
    </row>
    <row r="55" spans="2:12" x14ac:dyDescent="0.15">
      <c r="B55" s="21" t="s">
        <v>94</v>
      </c>
      <c r="C55" s="19" t="s">
        <v>97</v>
      </c>
      <c r="D55" s="15" t="s">
        <v>98</v>
      </c>
      <c r="E55" s="13" t="s">
        <v>31</v>
      </c>
      <c r="F55" s="13" t="s">
        <v>20</v>
      </c>
      <c r="G55" s="13"/>
      <c r="H55" s="13"/>
      <c r="I55" s="13"/>
      <c r="J55" s="13"/>
      <c r="K55" s="13"/>
      <c r="L55" s="13">
        <f t="shared" si="0"/>
        <v>2</v>
      </c>
    </row>
    <row r="56" spans="2:12" x14ac:dyDescent="0.15">
      <c r="B56" s="21" t="s">
        <v>94</v>
      </c>
      <c r="C56" s="19" t="s">
        <v>99</v>
      </c>
      <c r="D56" s="15"/>
      <c r="E56" s="13" t="s">
        <v>31</v>
      </c>
      <c r="F56" s="13" t="s">
        <v>20</v>
      </c>
      <c r="G56" s="13"/>
      <c r="H56" s="13"/>
      <c r="I56" s="13"/>
      <c r="J56" s="13"/>
      <c r="K56" s="13"/>
      <c r="L56" s="13">
        <f t="shared" si="0"/>
        <v>2</v>
      </c>
    </row>
    <row r="57" spans="2:12" x14ac:dyDescent="0.15">
      <c r="B57" s="21" t="s">
        <v>94</v>
      </c>
      <c r="C57" s="19" t="s">
        <v>100</v>
      </c>
      <c r="D57" s="15"/>
      <c r="E57" s="13" t="s">
        <v>31</v>
      </c>
      <c r="F57" s="13"/>
      <c r="G57" s="13"/>
      <c r="H57" s="13"/>
      <c r="I57" s="13"/>
      <c r="J57" s="13"/>
      <c r="K57" s="13"/>
      <c r="L57" s="13">
        <f t="shared" si="0"/>
        <v>1</v>
      </c>
    </row>
    <row r="58" spans="2:12" x14ac:dyDescent="0.15">
      <c r="B58" s="21" t="s">
        <v>94</v>
      </c>
      <c r="C58" s="19" t="s">
        <v>101</v>
      </c>
      <c r="D58" s="15"/>
      <c r="E58" s="13" t="s">
        <v>31</v>
      </c>
      <c r="F58" s="13" t="s">
        <v>20</v>
      </c>
      <c r="G58" s="13"/>
      <c r="H58" s="13"/>
      <c r="I58" s="13" t="s">
        <v>20</v>
      </c>
      <c r="J58" s="13"/>
      <c r="K58" s="13"/>
      <c r="L58" s="13">
        <f t="shared" si="0"/>
        <v>3</v>
      </c>
    </row>
    <row r="59" spans="2:12" x14ac:dyDescent="0.15">
      <c r="B59" s="21" t="s">
        <v>94</v>
      </c>
      <c r="C59" s="19" t="s">
        <v>102</v>
      </c>
      <c r="D59" s="15"/>
      <c r="E59" s="13"/>
      <c r="F59" s="13" t="s">
        <v>20</v>
      </c>
      <c r="G59" s="13" t="s">
        <v>30</v>
      </c>
      <c r="H59" s="13" t="s">
        <v>20</v>
      </c>
      <c r="I59" s="13" t="s">
        <v>20</v>
      </c>
      <c r="J59" s="13" t="s">
        <v>27</v>
      </c>
      <c r="K59" s="13" t="s">
        <v>20</v>
      </c>
      <c r="L59" s="13">
        <f t="shared" si="0"/>
        <v>6</v>
      </c>
    </row>
    <row r="60" spans="2:12" x14ac:dyDescent="0.15">
      <c r="B60" s="21" t="s">
        <v>94</v>
      </c>
      <c r="C60" s="19" t="s">
        <v>103</v>
      </c>
      <c r="D60" s="15"/>
      <c r="E60" s="13" t="s">
        <v>31</v>
      </c>
      <c r="F60" s="13" t="s">
        <v>20</v>
      </c>
      <c r="G60" s="13" t="s">
        <v>20</v>
      </c>
      <c r="H60" s="13" t="s">
        <v>20</v>
      </c>
      <c r="I60" s="13" t="s">
        <v>20</v>
      </c>
      <c r="J60" s="13"/>
      <c r="K60" s="13"/>
      <c r="L60" s="13">
        <f t="shared" si="0"/>
        <v>5</v>
      </c>
    </row>
    <row r="61" spans="2:12" x14ac:dyDescent="0.15">
      <c r="B61" s="21" t="s">
        <v>94</v>
      </c>
      <c r="C61" s="19" t="s">
        <v>104</v>
      </c>
      <c r="D61" s="15"/>
      <c r="E61" s="13" t="s">
        <v>31</v>
      </c>
      <c r="F61" s="13"/>
      <c r="G61" s="13"/>
      <c r="H61" s="13"/>
      <c r="I61" s="13"/>
      <c r="J61" s="13"/>
      <c r="K61" s="13"/>
      <c r="L61" s="13">
        <f t="shared" si="0"/>
        <v>1</v>
      </c>
    </row>
    <row r="62" spans="2:12" x14ac:dyDescent="0.15">
      <c r="B62" s="21" t="s">
        <v>94</v>
      </c>
      <c r="C62" s="19" t="s">
        <v>105</v>
      </c>
      <c r="D62" s="15" t="s">
        <v>106</v>
      </c>
      <c r="E62" s="13" t="s">
        <v>31</v>
      </c>
      <c r="F62" s="13"/>
      <c r="G62" s="13"/>
      <c r="H62" s="13"/>
      <c r="I62" s="13"/>
      <c r="J62" s="13"/>
      <c r="K62" s="13"/>
      <c r="L62" s="13">
        <f t="shared" si="0"/>
        <v>1</v>
      </c>
    </row>
    <row r="63" spans="2:12" x14ac:dyDescent="0.15">
      <c r="B63" s="21" t="s">
        <v>94</v>
      </c>
      <c r="C63" s="19" t="s">
        <v>107</v>
      </c>
      <c r="D63" s="15" t="s">
        <v>108</v>
      </c>
      <c r="E63" s="13" t="s">
        <v>31</v>
      </c>
      <c r="F63" s="13"/>
      <c r="G63" s="13"/>
      <c r="H63" s="13"/>
      <c r="I63" s="13"/>
      <c r="J63" s="13"/>
      <c r="K63" s="13"/>
      <c r="L63" s="13">
        <f t="shared" si="0"/>
        <v>1</v>
      </c>
    </row>
    <row r="64" spans="2:12" x14ac:dyDescent="0.15">
      <c r="B64" s="21" t="s">
        <v>94</v>
      </c>
      <c r="C64" s="19" t="s">
        <v>109</v>
      </c>
      <c r="D64" s="15"/>
      <c r="E64" s="13" t="s">
        <v>31</v>
      </c>
      <c r="F64" s="13"/>
      <c r="G64" s="13"/>
      <c r="H64" s="13"/>
      <c r="I64" s="13"/>
      <c r="J64" s="13"/>
      <c r="K64" s="13"/>
      <c r="L64" s="13">
        <f t="shared" si="0"/>
        <v>1</v>
      </c>
    </row>
    <row r="65" spans="2:12" x14ac:dyDescent="0.15">
      <c r="B65" s="21" t="s">
        <v>94</v>
      </c>
      <c r="C65" s="14" t="s">
        <v>110</v>
      </c>
      <c r="D65" s="15" t="s">
        <v>111</v>
      </c>
      <c r="E65" s="13" t="s">
        <v>31</v>
      </c>
      <c r="F65" s="13"/>
      <c r="G65" s="13"/>
      <c r="H65" s="13"/>
      <c r="I65" s="13"/>
      <c r="J65" s="13"/>
      <c r="K65" s="13"/>
      <c r="L65" s="13">
        <f t="shared" si="0"/>
        <v>1</v>
      </c>
    </row>
    <row r="66" spans="2:12" x14ac:dyDescent="0.15">
      <c r="B66" s="21" t="s">
        <v>94</v>
      </c>
      <c r="C66" s="14" t="s">
        <v>112</v>
      </c>
      <c r="D66" s="15" t="s">
        <v>113</v>
      </c>
      <c r="E66" s="13" t="s">
        <v>31</v>
      </c>
      <c r="F66" s="13" t="s">
        <v>20</v>
      </c>
      <c r="G66" s="13"/>
      <c r="H66" s="13"/>
      <c r="I66" s="13"/>
      <c r="J66" s="13"/>
      <c r="K66" s="13"/>
      <c r="L66" s="13">
        <f t="shared" si="0"/>
        <v>2</v>
      </c>
    </row>
    <row r="67" spans="2:12" x14ac:dyDescent="0.15">
      <c r="B67" s="21" t="s">
        <v>94</v>
      </c>
      <c r="C67" s="19" t="s">
        <v>114</v>
      </c>
      <c r="D67" s="15"/>
      <c r="E67" s="13" t="s">
        <v>31</v>
      </c>
      <c r="F67" s="13" t="s">
        <v>20</v>
      </c>
      <c r="G67" s="13" t="s">
        <v>20</v>
      </c>
      <c r="H67" s="13"/>
      <c r="I67" s="13" t="s">
        <v>20</v>
      </c>
      <c r="J67" s="13"/>
      <c r="K67" s="13"/>
      <c r="L67" s="13">
        <f t="shared" si="0"/>
        <v>4</v>
      </c>
    </row>
    <row r="68" spans="2:12" x14ac:dyDescent="0.15">
      <c r="B68" s="21" t="s">
        <v>94</v>
      </c>
      <c r="C68" s="19" t="s">
        <v>115</v>
      </c>
      <c r="D68" s="15"/>
      <c r="E68" s="13" t="s">
        <v>31</v>
      </c>
      <c r="F68" s="13"/>
      <c r="G68" s="13"/>
      <c r="H68" s="13"/>
      <c r="I68" s="13"/>
      <c r="J68" s="13"/>
      <c r="K68" s="13"/>
      <c r="L68" s="13">
        <f t="shared" si="0"/>
        <v>1</v>
      </c>
    </row>
    <row r="69" spans="2:12" x14ac:dyDescent="0.15">
      <c r="B69" s="21" t="s">
        <v>94</v>
      </c>
      <c r="C69" s="19" t="s">
        <v>116</v>
      </c>
      <c r="D69" s="15" t="s">
        <v>117</v>
      </c>
      <c r="E69" s="13" t="s">
        <v>31</v>
      </c>
      <c r="F69" s="13" t="s">
        <v>20</v>
      </c>
      <c r="G69" s="13"/>
      <c r="H69" s="13"/>
      <c r="I69" s="13"/>
      <c r="J69" s="13"/>
      <c r="K69" s="13"/>
      <c r="L69" s="13">
        <f t="shared" si="0"/>
        <v>2</v>
      </c>
    </row>
    <row r="70" spans="2:12" x14ac:dyDescent="0.15">
      <c r="B70" s="21" t="s">
        <v>94</v>
      </c>
      <c r="C70" s="19" t="s">
        <v>118</v>
      </c>
      <c r="D70" s="15" t="s">
        <v>119</v>
      </c>
      <c r="E70" s="13"/>
      <c r="F70" s="13" t="s">
        <v>20</v>
      </c>
      <c r="G70" s="13"/>
      <c r="H70" s="13"/>
      <c r="I70" s="13"/>
      <c r="J70" s="13"/>
      <c r="K70" s="13"/>
      <c r="L70" s="13">
        <f t="shared" si="0"/>
        <v>1</v>
      </c>
    </row>
    <row r="71" spans="2:12" x14ac:dyDescent="0.15">
      <c r="B71" s="21" t="s">
        <v>94</v>
      </c>
      <c r="C71" s="19" t="s">
        <v>120</v>
      </c>
      <c r="D71" s="15" t="s">
        <v>120</v>
      </c>
      <c r="E71" s="13" t="s">
        <v>31</v>
      </c>
      <c r="F71" s="13"/>
      <c r="G71" s="13"/>
      <c r="H71" s="13"/>
      <c r="I71" s="13"/>
      <c r="J71" s="13"/>
      <c r="K71" s="13"/>
      <c r="L71" s="13">
        <f t="shared" si="0"/>
        <v>1</v>
      </c>
    </row>
    <row r="72" spans="2:12" ht="13.5" customHeight="1" x14ac:dyDescent="0.15">
      <c r="B72" s="21" t="s">
        <v>94</v>
      </c>
      <c r="C72" s="19" t="s">
        <v>121</v>
      </c>
      <c r="D72" s="15" t="s">
        <v>122</v>
      </c>
      <c r="E72" s="13" t="s">
        <v>31</v>
      </c>
      <c r="F72" s="13"/>
      <c r="G72" s="13"/>
      <c r="H72" s="13"/>
      <c r="I72" s="13"/>
      <c r="J72" s="13"/>
      <c r="K72" s="13"/>
      <c r="L72" s="13">
        <f t="shared" si="0"/>
        <v>1</v>
      </c>
    </row>
    <row r="73" spans="2:12" ht="13.5" customHeight="1" x14ac:dyDescent="0.15">
      <c r="B73" s="21" t="s">
        <v>94</v>
      </c>
      <c r="C73" s="19" t="s">
        <v>123</v>
      </c>
      <c r="D73" s="15"/>
      <c r="E73" s="13" t="s">
        <v>31</v>
      </c>
      <c r="F73" s="13"/>
      <c r="G73" s="13"/>
      <c r="H73" s="13"/>
      <c r="I73" s="13"/>
      <c r="J73" s="13"/>
      <c r="K73" s="13"/>
      <c r="L73" s="13">
        <f t="shared" ref="L73:L136" si="1">COUNTA(E73:K73)</f>
        <v>1</v>
      </c>
    </row>
    <row r="74" spans="2:12" x14ac:dyDescent="0.15">
      <c r="B74" s="19" t="s">
        <v>124</v>
      </c>
      <c r="C74" s="16" t="s">
        <v>125</v>
      </c>
      <c r="D74" s="15"/>
      <c r="E74" s="13" t="s">
        <v>31</v>
      </c>
      <c r="F74" s="13"/>
      <c r="G74" s="13"/>
      <c r="H74" s="13"/>
      <c r="I74" s="13"/>
      <c r="J74" s="13"/>
      <c r="K74" s="13"/>
      <c r="L74" s="13">
        <f t="shared" si="1"/>
        <v>1</v>
      </c>
    </row>
    <row r="75" spans="2:12" x14ac:dyDescent="0.15">
      <c r="B75" s="19" t="s">
        <v>124</v>
      </c>
      <c r="C75" s="14" t="s">
        <v>126</v>
      </c>
      <c r="D75" s="15" t="s">
        <v>127</v>
      </c>
      <c r="E75" s="13" t="s">
        <v>31</v>
      </c>
      <c r="F75" s="13" t="s">
        <v>20</v>
      </c>
      <c r="G75" s="13"/>
      <c r="H75" s="13"/>
      <c r="I75" s="13"/>
      <c r="J75" s="13"/>
      <c r="K75" s="13"/>
      <c r="L75" s="13">
        <f t="shared" si="1"/>
        <v>2</v>
      </c>
    </row>
    <row r="76" spans="2:12" x14ac:dyDescent="0.15">
      <c r="B76" s="19" t="s">
        <v>128</v>
      </c>
      <c r="C76" s="19" t="s">
        <v>129</v>
      </c>
      <c r="D76" s="15"/>
      <c r="E76" s="13"/>
      <c r="F76" s="13"/>
      <c r="G76" s="13"/>
      <c r="H76" s="13"/>
      <c r="I76" s="13"/>
      <c r="J76" s="13"/>
      <c r="K76" s="13" t="s">
        <v>20</v>
      </c>
      <c r="L76" s="13">
        <f t="shared" si="1"/>
        <v>1</v>
      </c>
    </row>
    <row r="77" spans="2:12" x14ac:dyDescent="0.15">
      <c r="B77" s="19" t="s">
        <v>128</v>
      </c>
      <c r="C77" s="19" t="s">
        <v>130</v>
      </c>
      <c r="D77" s="15"/>
      <c r="E77" s="13"/>
      <c r="F77" s="13"/>
      <c r="G77" s="13"/>
      <c r="H77" s="13"/>
      <c r="I77" s="13"/>
      <c r="J77" s="13"/>
      <c r="K77" s="13" t="s">
        <v>20</v>
      </c>
      <c r="L77" s="13">
        <f t="shared" si="1"/>
        <v>1</v>
      </c>
    </row>
    <row r="78" spans="2:12" x14ac:dyDescent="0.15">
      <c r="B78" s="19" t="s">
        <v>131</v>
      </c>
      <c r="C78" s="19" t="s">
        <v>132</v>
      </c>
      <c r="D78" s="15" t="s">
        <v>133</v>
      </c>
      <c r="E78" s="13" t="s">
        <v>134</v>
      </c>
      <c r="F78" s="13"/>
      <c r="G78" s="13"/>
      <c r="H78" s="13"/>
      <c r="I78" s="13"/>
      <c r="J78" s="13"/>
      <c r="K78" s="13"/>
      <c r="L78" s="13">
        <f t="shared" si="1"/>
        <v>1</v>
      </c>
    </row>
    <row r="79" spans="2:12" x14ac:dyDescent="0.15">
      <c r="B79" s="19" t="s">
        <v>128</v>
      </c>
      <c r="C79" s="19" t="s">
        <v>135</v>
      </c>
      <c r="D79" s="15"/>
      <c r="E79" s="13"/>
      <c r="F79" s="13"/>
      <c r="G79" s="13"/>
      <c r="H79" s="13"/>
      <c r="I79" s="13" t="s">
        <v>20</v>
      </c>
      <c r="J79" s="13"/>
      <c r="K79" s="13" t="s">
        <v>20</v>
      </c>
      <c r="L79" s="13">
        <f t="shared" si="1"/>
        <v>2</v>
      </c>
    </row>
    <row r="80" spans="2:12" x14ac:dyDescent="0.15">
      <c r="B80" s="19" t="s">
        <v>136</v>
      </c>
      <c r="C80" s="16" t="s">
        <v>137</v>
      </c>
      <c r="D80" s="15"/>
      <c r="E80" s="13" t="s">
        <v>31</v>
      </c>
      <c r="F80" s="13"/>
      <c r="G80" s="13"/>
      <c r="H80" s="13"/>
      <c r="I80" s="13"/>
      <c r="J80" s="13" t="s">
        <v>27</v>
      </c>
      <c r="K80" s="13"/>
      <c r="L80" s="13">
        <f t="shared" si="1"/>
        <v>2</v>
      </c>
    </row>
    <row r="81" spans="2:12" x14ac:dyDescent="0.15">
      <c r="B81" s="19" t="s">
        <v>136</v>
      </c>
      <c r="C81" s="16" t="s">
        <v>138</v>
      </c>
      <c r="D81" s="15"/>
      <c r="E81" s="13" t="s">
        <v>31</v>
      </c>
      <c r="F81" s="13" t="s">
        <v>20</v>
      </c>
      <c r="G81" s="13"/>
      <c r="H81" s="13"/>
      <c r="I81" s="13"/>
      <c r="J81" s="13"/>
      <c r="K81" s="13"/>
      <c r="L81" s="13">
        <f t="shared" si="1"/>
        <v>2</v>
      </c>
    </row>
    <row r="82" spans="2:12" x14ac:dyDescent="0.15">
      <c r="B82" s="19" t="s">
        <v>139</v>
      </c>
      <c r="C82" s="19" t="s">
        <v>140</v>
      </c>
      <c r="D82" s="15" t="s">
        <v>141</v>
      </c>
      <c r="E82" s="13"/>
      <c r="F82" s="13" t="s">
        <v>20</v>
      </c>
      <c r="G82" s="13" t="s">
        <v>30</v>
      </c>
      <c r="H82" s="13" t="s">
        <v>20</v>
      </c>
      <c r="I82" s="13" t="s">
        <v>20</v>
      </c>
      <c r="J82" s="13" t="s">
        <v>27</v>
      </c>
      <c r="K82" s="13" t="s">
        <v>20</v>
      </c>
      <c r="L82" s="13">
        <f t="shared" si="1"/>
        <v>6</v>
      </c>
    </row>
    <row r="83" spans="2:12" x14ac:dyDescent="0.15">
      <c r="B83" s="22" t="s">
        <v>142</v>
      </c>
      <c r="C83" s="23" t="s">
        <v>143</v>
      </c>
      <c r="D83" s="15"/>
      <c r="E83" s="13" t="s">
        <v>31</v>
      </c>
      <c r="F83" s="13"/>
      <c r="G83" s="13"/>
      <c r="H83" s="13"/>
      <c r="I83" s="13"/>
      <c r="J83" s="13"/>
      <c r="K83" s="13"/>
      <c r="L83" s="13">
        <f t="shared" si="1"/>
        <v>1</v>
      </c>
    </row>
    <row r="84" spans="2:12" x14ac:dyDescent="0.15">
      <c r="B84" s="14" t="s">
        <v>144</v>
      </c>
      <c r="C84" s="14" t="s">
        <v>145</v>
      </c>
      <c r="D84" s="18" t="s">
        <v>146</v>
      </c>
      <c r="E84" s="13" t="s">
        <v>31</v>
      </c>
      <c r="F84" s="13"/>
      <c r="G84" s="13"/>
      <c r="H84" s="13"/>
      <c r="I84" s="13"/>
      <c r="J84" s="13"/>
      <c r="K84" s="13"/>
      <c r="L84" s="13">
        <f t="shared" si="1"/>
        <v>1</v>
      </c>
    </row>
    <row r="85" spans="2:12" ht="14.25" customHeight="1" x14ac:dyDescent="0.15">
      <c r="B85" s="14" t="s">
        <v>144</v>
      </c>
      <c r="C85" s="14" t="s">
        <v>147</v>
      </c>
      <c r="D85" s="15" t="s">
        <v>148</v>
      </c>
      <c r="E85" s="13" t="s">
        <v>31</v>
      </c>
      <c r="F85" s="13"/>
      <c r="G85" s="13"/>
      <c r="H85" s="13"/>
      <c r="I85" s="13"/>
      <c r="J85" s="13"/>
      <c r="K85" s="13"/>
      <c r="L85" s="13">
        <f t="shared" si="1"/>
        <v>1</v>
      </c>
    </row>
    <row r="86" spans="2:12" x14ac:dyDescent="0.15">
      <c r="B86" s="14" t="s">
        <v>144</v>
      </c>
      <c r="C86" s="14" t="s">
        <v>149</v>
      </c>
      <c r="D86" s="15" t="s">
        <v>150</v>
      </c>
      <c r="E86" s="13" t="s">
        <v>31</v>
      </c>
      <c r="F86" s="13"/>
      <c r="G86" s="13"/>
      <c r="H86" s="13"/>
      <c r="I86" s="13"/>
      <c r="J86" s="13"/>
      <c r="K86" s="13"/>
      <c r="L86" s="13">
        <f t="shared" si="1"/>
        <v>1</v>
      </c>
    </row>
    <row r="87" spans="2:12" x14ac:dyDescent="0.15">
      <c r="B87" s="14" t="s">
        <v>144</v>
      </c>
      <c r="C87" s="14" t="s">
        <v>151</v>
      </c>
      <c r="D87" s="15" t="s">
        <v>152</v>
      </c>
      <c r="E87" s="13"/>
      <c r="F87" s="13"/>
      <c r="G87" s="13"/>
      <c r="H87" s="13"/>
      <c r="I87" s="13"/>
      <c r="J87" s="13" t="s">
        <v>27</v>
      </c>
      <c r="K87" s="13" t="s">
        <v>20</v>
      </c>
      <c r="L87" s="13">
        <f t="shared" si="1"/>
        <v>2</v>
      </c>
    </row>
    <row r="88" spans="2:12" x14ac:dyDescent="0.15">
      <c r="B88" s="14" t="s">
        <v>144</v>
      </c>
      <c r="C88" s="14" t="s">
        <v>153</v>
      </c>
      <c r="D88" s="15"/>
      <c r="E88" s="13" t="s">
        <v>31</v>
      </c>
      <c r="F88" s="13" t="s">
        <v>20</v>
      </c>
      <c r="G88" s="13"/>
      <c r="H88" s="13"/>
      <c r="I88" s="13" t="s">
        <v>20</v>
      </c>
      <c r="J88" s="13"/>
      <c r="K88" s="13"/>
      <c r="L88" s="13">
        <f t="shared" si="1"/>
        <v>3</v>
      </c>
    </row>
    <row r="89" spans="2:12" ht="14.25" customHeight="1" x14ac:dyDescent="0.15">
      <c r="B89" s="14" t="s">
        <v>144</v>
      </c>
      <c r="C89" s="14" t="s">
        <v>154</v>
      </c>
      <c r="D89" s="15"/>
      <c r="E89" s="13" t="s">
        <v>31</v>
      </c>
      <c r="F89" s="13"/>
      <c r="G89" s="13"/>
      <c r="H89" s="13"/>
      <c r="I89" s="13"/>
      <c r="J89" s="13"/>
      <c r="K89" s="13"/>
      <c r="L89" s="13">
        <f t="shared" si="1"/>
        <v>1</v>
      </c>
    </row>
    <row r="90" spans="2:12" ht="13.5" customHeight="1" x14ac:dyDescent="0.15">
      <c r="B90" s="14" t="s">
        <v>144</v>
      </c>
      <c r="C90" s="14" t="s">
        <v>155</v>
      </c>
      <c r="D90" s="15" t="s">
        <v>156</v>
      </c>
      <c r="E90" s="13" t="s">
        <v>31</v>
      </c>
      <c r="F90" s="13" t="s">
        <v>20</v>
      </c>
      <c r="G90" s="13"/>
      <c r="H90" s="13"/>
      <c r="I90" s="13"/>
      <c r="J90" s="13"/>
      <c r="K90" s="13"/>
      <c r="L90" s="13">
        <f t="shared" si="1"/>
        <v>2</v>
      </c>
    </row>
    <row r="91" spans="2:12" ht="13.5" customHeight="1" x14ac:dyDescent="0.15">
      <c r="B91" s="14" t="s">
        <v>144</v>
      </c>
      <c r="C91" s="14" t="s">
        <v>157</v>
      </c>
      <c r="D91" s="15" t="s">
        <v>158</v>
      </c>
      <c r="E91" s="13" t="s">
        <v>31</v>
      </c>
      <c r="F91" s="13"/>
      <c r="G91" s="13"/>
      <c r="H91" s="13"/>
      <c r="I91" s="13"/>
      <c r="J91" s="13"/>
      <c r="K91" s="13"/>
      <c r="L91" s="13">
        <f t="shared" si="1"/>
        <v>1</v>
      </c>
    </row>
    <row r="92" spans="2:12" x14ac:dyDescent="0.15">
      <c r="B92" s="14" t="s">
        <v>159</v>
      </c>
      <c r="C92" s="14" t="s">
        <v>160</v>
      </c>
      <c r="D92" s="15" t="s">
        <v>161</v>
      </c>
      <c r="E92" s="13" t="s">
        <v>31</v>
      </c>
      <c r="F92" s="13"/>
      <c r="G92" s="13"/>
      <c r="H92" s="13"/>
      <c r="I92" s="13"/>
      <c r="J92" s="13"/>
      <c r="K92" s="13"/>
      <c r="L92" s="13">
        <f t="shared" si="1"/>
        <v>1</v>
      </c>
    </row>
    <row r="93" spans="2:12" x14ac:dyDescent="0.15">
      <c r="B93" s="14" t="s">
        <v>159</v>
      </c>
      <c r="C93" s="14" t="s">
        <v>162</v>
      </c>
      <c r="D93" s="15" t="s">
        <v>163</v>
      </c>
      <c r="E93" s="13" t="s">
        <v>31</v>
      </c>
      <c r="F93" s="13"/>
      <c r="G93" s="13"/>
      <c r="H93" s="13"/>
      <c r="I93" s="13"/>
      <c r="J93" s="13"/>
      <c r="K93" s="13"/>
      <c r="L93" s="13">
        <f t="shared" si="1"/>
        <v>1</v>
      </c>
    </row>
    <row r="94" spans="2:12" x14ac:dyDescent="0.15">
      <c r="B94" s="14" t="s">
        <v>159</v>
      </c>
      <c r="C94" s="14" t="s">
        <v>164</v>
      </c>
      <c r="D94" s="18" t="s">
        <v>165</v>
      </c>
      <c r="E94" s="13" t="s">
        <v>31</v>
      </c>
      <c r="F94" s="13"/>
      <c r="G94" s="13"/>
      <c r="H94" s="13"/>
      <c r="I94" s="13"/>
      <c r="J94" s="13"/>
      <c r="K94" s="13"/>
      <c r="L94" s="13">
        <f t="shared" si="1"/>
        <v>1</v>
      </c>
    </row>
    <row r="95" spans="2:12" x14ac:dyDescent="0.15">
      <c r="B95" s="14" t="s">
        <v>159</v>
      </c>
      <c r="C95" s="14" t="s">
        <v>166</v>
      </c>
      <c r="D95" s="15" t="s">
        <v>167</v>
      </c>
      <c r="E95" s="13" t="s">
        <v>31</v>
      </c>
      <c r="F95" s="13" t="s">
        <v>20</v>
      </c>
      <c r="G95" s="13" t="s">
        <v>30</v>
      </c>
      <c r="H95" s="13" t="s">
        <v>20</v>
      </c>
      <c r="I95" s="13" t="s">
        <v>20</v>
      </c>
      <c r="J95" s="13" t="s">
        <v>27</v>
      </c>
      <c r="K95" s="13" t="s">
        <v>20</v>
      </c>
      <c r="L95" s="13">
        <f t="shared" si="1"/>
        <v>7</v>
      </c>
    </row>
    <row r="96" spans="2:12" x14ac:dyDescent="0.15">
      <c r="B96" s="14" t="s">
        <v>159</v>
      </c>
      <c r="C96" s="14" t="s">
        <v>168</v>
      </c>
      <c r="D96" s="15" t="s">
        <v>169</v>
      </c>
      <c r="E96" s="13" t="s">
        <v>31</v>
      </c>
      <c r="F96" s="13"/>
      <c r="G96" s="13"/>
      <c r="H96" s="13"/>
      <c r="I96" s="13"/>
      <c r="J96" s="13"/>
      <c r="K96" s="13"/>
      <c r="L96" s="13">
        <f t="shared" si="1"/>
        <v>1</v>
      </c>
    </row>
    <row r="97" spans="2:12" x14ac:dyDescent="0.15">
      <c r="B97" s="14" t="s">
        <v>159</v>
      </c>
      <c r="C97" s="14" t="s">
        <v>170</v>
      </c>
      <c r="D97" s="15" t="s">
        <v>171</v>
      </c>
      <c r="E97" s="13" t="s">
        <v>31</v>
      </c>
      <c r="F97" s="13"/>
      <c r="G97" s="13"/>
      <c r="H97" s="13"/>
      <c r="I97" s="13"/>
      <c r="J97" s="13"/>
      <c r="K97" s="13"/>
      <c r="L97" s="13">
        <f t="shared" si="1"/>
        <v>1</v>
      </c>
    </row>
    <row r="98" spans="2:12" x14ac:dyDescent="0.15">
      <c r="B98" s="14" t="s">
        <v>159</v>
      </c>
      <c r="C98" s="14" t="s">
        <v>172</v>
      </c>
      <c r="D98" s="15" t="s">
        <v>173</v>
      </c>
      <c r="E98" s="13" t="s">
        <v>31</v>
      </c>
      <c r="F98" s="13"/>
      <c r="G98" s="13"/>
      <c r="H98" s="13"/>
      <c r="I98" s="13"/>
      <c r="J98" s="13"/>
      <c r="K98" s="13"/>
      <c r="L98" s="13">
        <f t="shared" si="1"/>
        <v>1</v>
      </c>
    </row>
    <row r="99" spans="2:12" x14ac:dyDescent="0.15">
      <c r="B99" s="14" t="s">
        <v>159</v>
      </c>
      <c r="C99" s="14" t="s">
        <v>174</v>
      </c>
      <c r="D99" s="15"/>
      <c r="E99" s="13" t="s">
        <v>31</v>
      </c>
      <c r="F99" s="13" t="s">
        <v>20</v>
      </c>
      <c r="G99" s="13"/>
      <c r="H99" s="13"/>
      <c r="I99" s="13"/>
      <c r="J99" s="13" t="s">
        <v>31</v>
      </c>
      <c r="K99" s="13"/>
      <c r="L99" s="13">
        <f t="shared" si="1"/>
        <v>3</v>
      </c>
    </row>
    <row r="100" spans="2:12" x14ac:dyDescent="0.15">
      <c r="B100" s="14" t="s">
        <v>159</v>
      </c>
      <c r="C100" s="16" t="s">
        <v>175</v>
      </c>
      <c r="D100" s="15" t="s">
        <v>176</v>
      </c>
      <c r="E100" s="13" t="s">
        <v>31</v>
      </c>
      <c r="F100" s="13"/>
      <c r="G100" s="13"/>
      <c r="H100" s="13"/>
      <c r="I100" s="13"/>
      <c r="J100" s="13"/>
      <c r="K100" s="13"/>
      <c r="L100" s="13">
        <f t="shared" si="1"/>
        <v>1</v>
      </c>
    </row>
    <row r="101" spans="2:12" ht="13.5" customHeight="1" x14ac:dyDescent="0.15">
      <c r="B101" s="14" t="s">
        <v>159</v>
      </c>
      <c r="C101" s="14" t="s">
        <v>400</v>
      </c>
      <c r="D101" s="15" t="s">
        <v>177</v>
      </c>
      <c r="E101" s="13" t="s">
        <v>31</v>
      </c>
      <c r="F101" s="13"/>
      <c r="G101" s="13"/>
      <c r="H101" s="13"/>
      <c r="I101" s="13"/>
      <c r="J101" s="13"/>
      <c r="K101" s="13"/>
      <c r="L101" s="13">
        <f t="shared" si="1"/>
        <v>1</v>
      </c>
    </row>
    <row r="102" spans="2:12" x14ac:dyDescent="0.15">
      <c r="B102" s="14" t="s">
        <v>178</v>
      </c>
      <c r="C102" s="14" t="s">
        <v>179</v>
      </c>
      <c r="D102" s="15" t="s">
        <v>180</v>
      </c>
      <c r="E102" s="13" t="s">
        <v>31</v>
      </c>
      <c r="F102" s="13" t="s">
        <v>20</v>
      </c>
      <c r="G102" s="13"/>
      <c r="H102" s="13"/>
      <c r="I102" s="13"/>
      <c r="J102" s="13"/>
      <c r="K102" s="13"/>
      <c r="L102" s="13">
        <f t="shared" si="1"/>
        <v>2</v>
      </c>
    </row>
    <row r="103" spans="2:12" x14ac:dyDescent="0.15">
      <c r="B103" s="14" t="s">
        <v>178</v>
      </c>
      <c r="C103" s="14" t="s">
        <v>181</v>
      </c>
      <c r="D103" s="15"/>
      <c r="E103" s="13" t="s">
        <v>31</v>
      </c>
      <c r="F103" s="13" t="s">
        <v>20</v>
      </c>
      <c r="G103" s="13"/>
      <c r="H103" s="13"/>
      <c r="I103" s="13"/>
      <c r="J103" s="13" t="s">
        <v>27</v>
      </c>
      <c r="K103" s="13"/>
      <c r="L103" s="13">
        <f t="shared" si="1"/>
        <v>3</v>
      </c>
    </row>
    <row r="104" spans="2:12" x14ac:dyDescent="0.15">
      <c r="B104" s="14" t="s">
        <v>178</v>
      </c>
      <c r="C104" s="14" t="s">
        <v>182</v>
      </c>
      <c r="D104" s="15"/>
      <c r="E104" s="13"/>
      <c r="F104" s="13"/>
      <c r="G104" s="13"/>
      <c r="H104" s="13"/>
      <c r="I104" s="13"/>
      <c r="J104" s="13"/>
      <c r="K104" s="13" t="s">
        <v>20</v>
      </c>
      <c r="L104" s="13">
        <f t="shared" si="1"/>
        <v>1</v>
      </c>
    </row>
    <row r="105" spans="2:12" x14ac:dyDescent="0.15">
      <c r="B105" s="14" t="s">
        <v>178</v>
      </c>
      <c r="C105" s="14" t="s">
        <v>183</v>
      </c>
      <c r="D105" s="15"/>
      <c r="E105" s="13" t="s">
        <v>31</v>
      </c>
      <c r="F105" s="13"/>
      <c r="G105" s="13"/>
      <c r="H105" s="13"/>
      <c r="I105" s="13"/>
      <c r="J105" s="13"/>
      <c r="K105" s="13"/>
      <c r="L105" s="13">
        <f t="shared" si="1"/>
        <v>1</v>
      </c>
    </row>
    <row r="106" spans="2:12" x14ac:dyDescent="0.15">
      <c r="B106" s="14" t="s">
        <v>178</v>
      </c>
      <c r="C106" s="14" t="s">
        <v>184</v>
      </c>
      <c r="D106" s="15"/>
      <c r="E106" s="13" t="s">
        <v>31</v>
      </c>
      <c r="F106" s="13"/>
      <c r="G106" s="13"/>
      <c r="H106" s="13"/>
      <c r="I106" s="13"/>
      <c r="J106" s="13"/>
      <c r="K106" s="13"/>
      <c r="L106" s="13">
        <f t="shared" si="1"/>
        <v>1</v>
      </c>
    </row>
    <row r="107" spans="2:12" x14ac:dyDescent="0.15">
      <c r="B107" s="14" t="s">
        <v>178</v>
      </c>
      <c r="C107" s="14" t="s">
        <v>185</v>
      </c>
      <c r="D107" s="15" t="s">
        <v>186</v>
      </c>
      <c r="E107" s="13" t="s">
        <v>31</v>
      </c>
      <c r="F107" s="13"/>
      <c r="G107" s="13"/>
      <c r="H107" s="13"/>
      <c r="I107" s="13"/>
      <c r="J107" s="13"/>
      <c r="K107" s="13"/>
      <c r="L107" s="13">
        <f t="shared" si="1"/>
        <v>1</v>
      </c>
    </row>
    <row r="108" spans="2:12" x14ac:dyDescent="0.15">
      <c r="B108" s="14" t="s">
        <v>178</v>
      </c>
      <c r="C108" s="15" t="s">
        <v>187</v>
      </c>
      <c r="D108" s="15" t="s">
        <v>187</v>
      </c>
      <c r="E108" s="13" t="s">
        <v>31</v>
      </c>
      <c r="F108" s="13"/>
      <c r="G108" s="13"/>
      <c r="H108" s="13"/>
      <c r="I108" s="13"/>
      <c r="J108" s="13"/>
      <c r="K108" s="13"/>
      <c r="L108" s="13">
        <f t="shared" si="1"/>
        <v>1</v>
      </c>
    </row>
    <row r="109" spans="2:12" ht="13.5" customHeight="1" x14ac:dyDescent="0.15">
      <c r="B109" s="14" t="s">
        <v>178</v>
      </c>
      <c r="C109" s="15" t="s">
        <v>188</v>
      </c>
      <c r="D109" s="15" t="s">
        <v>189</v>
      </c>
      <c r="E109" s="13" t="s">
        <v>31</v>
      </c>
      <c r="F109" s="13"/>
      <c r="G109" s="13"/>
      <c r="H109" s="13"/>
      <c r="I109" s="13"/>
      <c r="J109" s="13"/>
      <c r="K109" s="13"/>
      <c r="L109" s="13">
        <f t="shared" si="1"/>
        <v>1</v>
      </c>
    </row>
    <row r="110" spans="2:12" x14ac:dyDescent="0.15">
      <c r="B110" s="17" t="s">
        <v>190</v>
      </c>
      <c r="C110" s="14" t="s">
        <v>191</v>
      </c>
      <c r="D110" s="15"/>
      <c r="E110" s="13" t="s">
        <v>31</v>
      </c>
      <c r="F110" s="13"/>
      <c r="G110" s="13"/>
      <c r="H110" s="13"/>
      <c r="I110" s="13"/>
      <c r="J110" s="13"/>
      <c r="K110" s="13"/>
      <c r="L110" s="13">
        <f t="shared" si="1"/>
        <v>1</v>
      </c>
    </row>
    <row r="111" spans="2:12" x14ac:dyDescent="0.15">
      <c r="B111" s="14" t="s">
        <v>192</v>
      </c>
      <c r="C111" s="14" t="s">
        <v>193</v>
      </c>
      <c r="D111" s="15" t="s">
        <v>194</v>
      </c>
      <c r="E111" s="13"/>
      <c r="F111" s="13" t="s">
        <v>20</v>
      </c>
      <c r="G111" s="13"/>
      <c r="H111" s="13"/>
      <c r="I111" s="13"/>
      <c r="J111" s="13"/>
      <c r="K111" s="13"/>
      <c r="L111" s="13">
        <f t="shared" si="1"/>
        <v>1</v>
      </c>
    </row>
    <row r="112" spans="2:12" x14ac:dyDescent="0.15">
      <c r="B112" s="14" t="s">
        <v>192</v>
      </c>
      <c r="C112" s="14" t="s">
        <v>195</v>
      </c>
      <c r="D112" s="15" t="s">
        <v>196</v>
      </c>
      <c r="E112" s="13"/>
      <c r="F112" s="13"/>
      <c r="G112" s="13"/>
      <c r="H112" s="13"/>
      <c r="I112" s="13"/>
      <c r="J112" s="13"/>
      <c r="K112" s="13" t="s">
        <v>20</v>
      </c>
      <c r="L112" s="13">
        <f t="shared" si="1"/>
        <v>1</v>
      </c>
    </row>
    <row r="113" spans="2:12" x14ac:dyDescent="0.15">
      <c r="B113" s="14" t="s">
        <v>192</v>
      </c>
      <c r="C113" s="14" t="s">
        <v>197</v>
      </c>
      <c r="D113" s="15" t="s">
        <v>198</v>
      </c>
      <c r="E113" s="13"/>
      <c r="F113" s="13"/>
      <c r="G113" s="13"/>
      <c r="H113" s="13" t="s">
        <v>20</v>
      </c>
      <c r="I113" s="13" t="s">
        <v>20</v>
      </c>
      <c r="J113" s="13"/>
      <c r="K113" s="13"/>
      <c r="L113" s="13">
        <f t="shared" si="1"/>
        <v>2</v>
      </c>
    </row>
    <row r="114" spans="2:12" x14ac:dyDescent="0.15">
      <c r="B114" s="14" t="s">
        <v>192</v>
      </c>
      <c r="C114" s="14" t="s">
        <v>199</v>
      </c>
      <c r="D114" s="15" t="s">
        <v>200</v>
      </c>
      <c r="E114" s="13"/>
      <c r="F114" s="13"/>
      <c r="G114" s="13"/>
      <c r="H114" s="13"/>
      <c r="I114" s="13" t="s">
        <v>20</v>
      </c>
      <c r="J114" s="13"/>
      <c r="K114" s="13"/>
      <c r="L114" s="13">
        <f t="shared" si="1"/>
        <v>1</v>
      </c>
    </row>
    <row r="115" spans="2:12" x14ac:dyDescent="0.15">
      <c r="B115" s="14" t="s">
        <v>192</v>
      </c>
      <c r="C115" s="14" t="s">
        <v>201</v>
      </c>
      <c r="D115" s="15"/>
      <c r="E115" s="13"/>
      <c r="F115" s="13"/>
      <c r="G115" s="13"/>
      <c r="H115" s="13"/>
      <c r="I115" s="13" t="s">
        <v>20</v>
      </c>
      <c r="J115" s="13" t="s">
        <v>27</v>
      </c>
      <c r="K115" s="13" t="s">
        <v>20</v>
      </c>
      <c r="L115" s="13">
        <f t="shared" si="1"/>
        <v>3</v>
      </c>
    </row>
    <row r="116" spans="2:12" x14ac:dyDescent="0.15">
      <c r="B116" s="14" t="s">
        <v>192</v>
      </c>
      <c r="C116" s="14" t="s">
        <v>202</v>
      </c>
      <c r="D116" s="15"/>
      <c r="E116" s="13"/>
      <c r="F116" s="13"/>
      <c r="G116" s="13"/>
      <c r="H116" s="13"/>
      <c r="I116" s="13" t="s">
        <v>20</v>
      </c>
      <c r="J116" s="13" t="s">
        <v>27</v>
      </c>
      <c r="K116" s="13" t="s">
        <v>20</v>
      </c>
      <c r="L116" s="13">
        <f t="shared" si="1"/>
        <v>3</v>
      </c>
    </row>
    <row r="117" spans="2:12" x14ac:dyDescent="0.15">
      <c r="B117" s="14" t="s">
        <v>192</v>
      </c>
      <c r="C117" s="14" t="s">
        <v>203</v>
      </c>
      <c r="D117" s="15"/>
      <c r="E117" s="13"/>
      <c r="F117" s="13"/>
      <c r="G117" s="13"/>
      <c r="H117" s="13"/>
      <c r="I117" s="13" t="s">
        <v>20</v>
      </c>
      <c r="J117" s="13"/>
      <c r="K117" s="13" t="s">
        <v>20</v>
      </c>
      <c r="L117" s="13">
        <f t="shared" si="1"/>
        <v>2</v>
      </c>
    </row>
    <row r="118" spans="2:12" x14ac:dyDescent="0.15">
      <c r="B118" s="14" t="s">
        <v>192</v>
      </c>
      <c r="C118" s="14" t="s">
        <v>204</v>
      </c>
      <c r="D118" s="15" t="s">
        <v>205</v>
      </c>
      <c r="E118" s="13"/>
      <c r="F118" s="13"/>
      <c r="G118" s="13"/>
      <c r="H118" s="13"/>
      <c r="I118" s="13"/>
      <c r="J118" s="13"/>
      <c r="K118" s="13" t="s">
        <v>20</v>
      </c>
      <c r="L118" s="13">
        <f t="shared" si="1"/>
        <v>1</v>
      </c>
    </row>
    <row r="119" spans="2:12" x14ac:dyDescent="0.15">
      <c r="B119" s="14" t="s">
        <v>192</v>
      </c>
      <c r="C119" s="16" t="s">
        <v>206</v>
      </c>
      <c r="D119" s="15"/>
      <c r="E119" s="13"/>
      <c r="F119" s="13"/>
      <c r="G119" s="13"/>
      <c r="H119" s="13"/>
      <c r="I119" s="13"/>
      <c r="J119" s="13" t="s">
        <v>207</v>
      </c>
      <c r="K119" s="13"/>
      <c r="L119" s="13">
        <f t="shared" si="1"/>
        <v>1</v>
      </c>
    </row>
    <row r="120" spans="2:12" x14ac:dyDescent="0.15">
      <c r="B120" s="14" t="s">
        <v>192</v>
      </c>
      <c r="C120" s="14" t="s">
        <v>208</v>
      </c>
      <c r="D120" s="15"/>
      <c r="E120" s="13"/>
      <c r="F120" s="13"/>
      <c r="G120" s="13"/>
      <c r="H120" s="13" t="s">
        <v>20</v>
      </c>
      <c r="I120" s="13"/>
      <c r="J120" s="13"/>
      <c r="K120" s="13"/>
      <c r="L120" s="13">
        <f t="shared" si="1"/>
        <v>1</v>
      </c>
    </row>
    <row r="121" spans="2:12" ht="13.5" customHeight="1" x14ac:dyDescent="0.15">
      <c r="B121" s="14" t="s">
        <v>192</v>
      </c>
      <c r="C121" s="24" t="s">
        <v>209</v>
      </c>
      <c r="D121" s="15" t="s">
        <v>210</v>
      </c>
      <c r="E121" s="13"/>
      <c r="F121" s="13" t="s">
        <v>20</v>
      </c>
      <c r="G121" s="13"/>
      <c r="H121" s="13"/>
      <c r="I121" s="13"/>
      <c r="J121" s="13"/>
      <c r="K121" s="13"/>
      <c r="L121" s="13">
        <f t="shared" si="1"/>
        <v>1</v>
      </c>
    </row>
    <row r="122" spans="2:12" ht="13.5" customHeight="1" x14ac:dyDescent="0.15">
      <c r="B122" s="14" t="s">
        <v>192</v>
      </c>
      <c r="C122" s="25" t="s">
        <v>211</v>
      </c>
      <c r="D122" s="15" t="s">
        <v>212</v>
      </c>
      <c r="E122" s="13"/>
      <c r="F122" s="13" t="s">
        <v>20</v>
      </c>
      <c r="G122" s="13"/>
      <c r="H122" s="13"/>
      <c r="I122" s="13"/>
      <c r="J122" s="13"/>
      <c r="K122" s="13"/>
      <c r="L122" s="13">
        <f t="shared" si="1"/>
        <v>1</v>
      </c>
    </row>
    <row r="123" spans="2:12" x14ac:dyDescent="0.15">
      <c r="B123" s="14" t="s">
        <v>192</v>
      </c>
      <c r="C123" s="14" t="s">
        <v>213</v>
      </c>
      <c r="D123" s="15" t="s">
        <v>214</v>
      </c>
      <c r="E123" s="13"/>
      <c r="F123" s="13"/>
      <c r="G123" s="13"/>
      <c r="H123" s="13" t="s">
        <v>20</v>
      </c>
      <c r="I123" s="13" t="s">
        <v>20</v>
      </c>
      <c r="J123" s="13" t="s">
        <v>27</v>
      </c>
      <c r="K123" s="13" t="s">
        <v>20</v>
      </c>
      <c r="L123" s="13">
        <f t="shared" si="1"/>
        <v>4</v>
      </c>
    </row>
    <row r="124" spans="2:12" x14ac:dyDescent="0.15">
      <c r="B124" s="19" t="s">
        <v>215</v>
      </c>
      <c r="C124" s="19" t="s">
        <v>216</v>
      </c>
      <c r="D124" s="15" t="s">
        <v>217</v>
      </c>
      <c r="E124" s="13"/>
      <c r="F124" s="13" t="s">
        <v>20</v>
      </c>
      <c r="G124" s="13" t="s">
        <v>218</v>
      </c>
      <c r="H124" s="13" t="s">
        <v>20</v>
      </c>
      <c r="I124" s="13"/>
      <c r="J124" s="13" t="s">
        <v>27</v>
      </c>
      <c r="K124" s="13" t="s">
        <v>31</v>
      </c>
      <c r="L124" s="13">
        <f t="shared" si="1"/>
        <v>5</v>
      </c>
    </row>
    <row r="125" spans="2:12" x14ac:dyDescent="0.15">
      <c r="B125" s="19" t="s">
        <v>215</v>
      </c>
      <c r="C125" s="16" t="s">
        <v>219</v>
      </c>
      <c r="D125" s="15" t="s">
        <v>220</v>
      </c>
      <c r="E125" s="13" t="s">
        <v>31</v>
      </c>
      <c r="F125" s="13" t="s">
        <v>20</v>
      </c>
      <c r="G125" s="13" t="s">
        <v>218</v>
      </c>
      <c r="H125" s="13"/>
      <c r="I125" s="13"/>
      <c r="J125" s="13"/>
      <c r="K125" s="13"/>
      <c r="L125" s="13">
        <f t="shared" si="1"/>
        <v>3</v>
      </c>
    </row>
    <row r="126" spans="2:12" x14ac:dyDescent="0.15">
      <c r="B126" s="19" t="s">
        <v>215</v>
      </c>
      <c r="C126" s="19" t="s">
        <v>221</v>
      </c>
      <c r="D126" s="15" t="s">
        <v>222</v>
      </c>
      <c r="E126" s="13" t="s">
        <v>31</v>
      </c>
      <c r="F126" s="13" t="s">
        <v>20</v>
      </c>
      <c r="G126" s="13" t="s">
        <v>30</v>
      </c>
      <c r="H126" s="13" t="s">
        <v>20</v>
      </c>
      <c r="I126" s="13" t="s">
        <v>20</v>
      </c>
      <c r="J126" s="13"/>
      <c r="K126" s="13" t="s">
        <v>31</v>
      </c>
      <c r="L126" s="13">
        <f t="shared" si="1"/>
        <v>6</v>
      </c>
    </row>
    <row r="127" spans="2:12" x14ac:dyDescent="0.15">
      <c r="B127" s="19" t="s">
        <v>215</v>
      </c>
      <c r="C127" s="19" t="s">
        <v>223</v>
      </c>
      <c r="D127" s="15"/>
      <c r="E127" s="13" t="s">
        <v>31</v>
      </c>
      <c r="F127" s="13"/>
      <c r="G127" s="13"/>
      <c r="H127" s="13"/>
      <c r="I127" s="13"/>
      <c r="J127" s="13"/>
      <c r="K127" s="13"/>
      <c r="L127" s="13">
        <f t="shared" si="1"/>
        <v>1</v>
      </c>
    </row>
    <row r="128" spans="2:12" x14ac:dyDescent="0.15">
      <c r="B128" s="19" t="s">
        <v>215</v>
      </c>
      <c r="C128" s="14" t="s">
        <v>224</v>
      </c>
      <c r="D128" s="15" t="s">
        <v>225</v>
      </c>
      <c r="E128" s="13" t="s">
        <v>31</v>
      </c>
      <c r="F128" s="13"/>
      <c r="G128" s="13"/>
      <c r="H128" s="13"/>
      <c r="I128" s="13"/>
      <c r="J128" s="13"/>
      <c r="K128" s="13"/>
      <c r="L128" s="13">
        <f t="shared" si="1"/>
        <v>1</v>
      </c>
    </row>
    <row r="129" spans="2:12" x14ac:dyDescent="0.15">
      <c r="B129" s="19" t="s">
        <v>215</v>
      </c>
      <c r="C129" s="14" t="s">
        <v>226</v>
      </c>
      <c r="D129" s="15" t="s">
        <v>227</v>
      </c>
      <c r="E129" s="13" t="s">
        <v>31</v>
      </c>
      <c r="F129" s="13" t="s">
        <v>20</v>
      </c>
      <c r="G129" s="13"/>
      <c r="H129" s="13"/>
      <c r="I129" s="13"/>
      <c r="J129" s="13"/>
      <c r="K129" s="13"/>
      <c r="L129" s="13">
        <f t="shared" si="1"/>
        <v>2</v>
      </c>
    </row>
    <row r="130" spans="2:12" x14ac:dyDescent="0.15">
      <c r="B130" s="19" t="s">
        <v>228</v>
      </c>
      <c r="C130" s="14" t="s">
        <v>229</v>
      </c>
      <c r="D130" s="15" t="s">
        <v>230</v>
      </c>
      <c r="E130" s="13" t="s">
        <v>134</v>
      </c>
      <c r="F130" s="13"/>
      <c r="G130" s="13"/>
      <c r="H130" s="13"/>
      <c r="I130" s="13"/>
      <c r="J130" s="13"/>
      <c r="K130" s="13"/>
      <c r="L130" s="13">
        <f t="shared" si="1"/>
        <v>1</v>
      </c>
    </row>
    <row r="131" spans="2:12" x14ac:dyDescent="0.15">
      <c r="B131" s="19" t="s">
        <v>215</v>
      </c>
      <c r="C131" s="14" t="s">
        <v>231</v>
      </c>
      <c r="D131" s="15" t="s">
        <v>232</v>
      </c>
      <c r="E131" s="13" t="s">
        <v>31</v>
      </c>
      <c r="F131" s="13" t="s">
        <v>20</v>
      </c>
      <c r="G131" s="13"/>
      <c r="H131" s="13"/>
      <c r="I131" s="13"/>
      <c r="J131" s="13"/>
      <c r="K131" s="13"/>
      <c r="L131" s="13">
        <f t="shared" si="1"/>
        <v>2</v>
      </c>
    </row>
    <row r="132" spans="2:12" x14ac:dyDescent="0.15">
      <c r="B132" s="19" t="s">
        <v>215</v>
      </c>
      <c r="C132" s="16" t="s">
        <v>233</v>
      </c>
      <c r="D132" s="15"/>
      <c r="E132" s="13" t="s">
        <v>31</v>
      </c>
      <c r="F132" s="13"/>
      <c r="G132" s="13"/>
      <c r="H132" s="13"/>
      <c r="I132" s="13"/>
      <c r="J132" s="13"/>
      <c r="K132" s="13"/>
      <c r="L132" s="13">
        <f t="shared" si="1"/>
        <v>1</v>
      </c>
    </row>
    <row r="133" spans="2:12" x14ac:dyDescent="0.15">
      <c r="B133" s="19" t="s">
        <v>215</v>
      </c>
      <c r="C133" s="14" t="s">
        <v>234</v>
      </c>
      <c r="D133" s="15" t="s">
        <v>235</v>
      </c>
      <c r="E133" s="13" t="s">
        <v>31</v>
      </c>
      <c r="F133" s="13"/>
      <c r="G133" s="13"/>
      <c r="H133" s="13"/>
      <c r="I133" s="13"/>
      <c r="J133" s="13"/>
      <c r="K133" s="13"/>
      <c r="L133" s="13">
        <f t="shared" si="1"/>
        <v>1</v>
      </c>
    </row>
    <row r="134" spans="2:12" x14ac:dyDescent="0.15">
      <c r="B134" s="19" t="s">
        <v>215</v>
      </c>
      <c r="C134" s="16" t="s">
        <v>236</v>
      </c>
      <c r="D134" s="15" t="s">
        <v>237</v>
      </c>
      <c r="E134" s="13" t="s">
        <v>134</v>
      </c>
      <c r="F134" s="13"/>
      <c r="G134" s="13"/>
      <c r="H134" s="13"/>
      <c r="I134" s="13"/>
      <c r="J134" s="13" t="s">
        <v>27</v>
      </c>
      <c r="K134" s="13"/>
      <c r="L134" s="13">
        <f t="shared" si="1"/>
        <v>2</v>
      </c>
    </row>
    <row r="135" spans="2:12" x14ac:dyDescent="0.15">
      <c r="B135" s="19" t="s">
        <v>215</v>
      </c>
      <c r="C135" s="14" t="s">
        <v>238</v>
      </c>
      <c r="D135" s="15" t="s">
        <v>239</v>
      </c>
      <c r="E135" s="13" t="s">
        <v>31</v>
      </c>
      <c r="F135" s="13" t="s">
        <v>20</v>
      </c>
      <c r="G135" s="13"/>
      <c r="H135" s="13" t="s">
        <v>20</v>
      </c>
      <c r="I135" s="13"/>
      <c r="J135" s="13"/>
      <c r="K135" s="13"/>
      <c r="L135" s="13">
        <f t="shared" si="1"/>
        <v>3</v>
      </c>
    </row>
    <row r="136" spans="2:12" x14ac:dyDescent="0.15">
      <c r="B136" s="19" t="s">
        <v>215</v>
      </c>
      <c r="C136" s="14" t="s">
        <v>240</v>
      </c>
      <c r="D136" s="15" t="s">
        <v>241</v>
      </c>
      <c r="E136" s="13"/>
      <c r="F136" s="13"/>
      <c r="G136" s="13"/>
      <c r="H136" s="13"/>
      <c r="I136" s="13"/>
      <c r="J136" s="13" t="s">
        <v>27</v>
      </c>
      <c r="K136" s="13"/>
      <c r="L136" s="13">
        <f t="shared" si="1"/>
        <v>1</v>
      </c>
    </row>
    <row r="137" spans="2:12" x14ac:dyDescent="0.15">
      <c r="B137" s="19" t="s">
        <v>215</v>
      </c>
      <c r="C137" s="14" t="s">
        <v>242</v>
      </c>
      <c r="D137" s="15" t="s">
        <v>243</v>
      </c>
      <c r="E137" s="13"/>
      <c r="F137" s="13"/>
      <c r="G137" s="13"/>
      <c r="H137" s="13"/>
      <c r="I137" s="13"/>
      <c r="J137" s="13" t="s">
        <v>27</v>
      </c>
      <c r="K137" s="13"/>
      <c r="L137" s="13">
        <f t="shared" ref="L137:L200" si="2">COUNTA(E137:K137)</f>
        <v>1</v>
      </c>
    </row>
    <row r="138" spans="2:12" ht="36" x14ac:dyDescent="0.15">
      <c r="B138" s="19" t="s">
        <v>215</v>
      </c>
      <c r="C138" s="14" t="s">
        <v>244</v>
      </c>
      <c r="D138" s="15" t="s">
        <v>245</v>
      </c>
      <c r="E138" s="13"/>
      <c r="F138" s="13"/>
      <c r="G138" s="13"/>
      <c r="H138" s="13" t="s">
        <v>20</v>
      </c>
      <c r="I138" s="13"/>
      <c r="J138" s="13"/>
      <c r="K138" s="13"/>
      <c r="L138" s="13">
        <f t="shared" si="2"/>
        <v>1</v>
      </c>
    </row>
    <row r="139" spans="2:12" x14ac:dyDescent="0.15">
      <c r="B139" s="19" t="s">
        <v>215</v>
      </c>
      <c r="C139" s="14" t="s">
        <v>246</v>
      </c>
      <c r="D139" s="15" t="s">
        <v>247</v>
      </c>
      <c r="E139" s="13" t="s">
        <v>134</v>
      </c>
      <c r="F139" s="13"/>
      <c r="G139" s="13"/>
      <c r="H139" s="13"/>
      <c r="I139" s="13"/>
      <c r="J139" s="13"/>
      <c r="K139" s="13"/>
      <c r="L139" s="13">
        <f t="shared" si="2"/>
        <v>1</v>
      </c>
    </row>
    <row r="140" spans="2:12" x14ac:dyDescent="0.15">
      <c r="B140" s="19" t="s">
        <v>215</v>
      </c>
      <c r="C140" s="16" t="s">
        <v>248</v>
      </c>
      <c r="D140" s="15" t="s">
        <v>249</v>
      </c>
      <c r="E140" s="13" t="s">
        <v>31</v>
      </c>
      <c r="F140" s="13"/>
      <c r="G140" s="13"/>
      <c r="H140" s="13" t="s">
        <v>20</v>
      </c>
      <c r="I140" s="13"/>
      <c r="J140" s="13"/>
      <c r="K140" s="13"/>
      <c r="L140" s="13">
        <f t="shared" si="2"/>
        <v>2</v>
      </c>
    </row>
    <row r="141" spans="2:12" x14ac:dyDescent="0.15">
      <c r="B141" s="19" t="s">
        <v>215</v>
      </c>
      <c r="C141" s="16" t="s">
        <v>250</v>
      </c>
      <c r="D141" s="15" t="s">
        <v>251</v>
      </c>
      <c r="E141" s="13" t="s">
        <v>31</v>
      </c>
      <c r="F141" s="13"/>
      <c r="G141" s="13"/>
      <c r="H141" s="13"/>
      <c r="I141" s="13"/>
      <c r="J141" s="13"/>
      <c r="K141" s="13"/>
      <c r="L141" s="13">
        <f t="shared" si="2"/>
        <v>1</v>
      </c>
    </row>
    <row r="142" spans="2:12" x14ac:dyDescent="0.15">
      <c r="B142" s="19" t="s">
        <v>215</v>
      </c>
      <c r="C142" s="16" t="s">
        <v>252</v>
      </c>
      <c r="D142" s="15" t="s">
        <v>253</v>
      </c>
      <c r="E142" s="13"/>
      <c r="F142" s="13" t="s">
        <v>20</v>
      </c>
      <c r="G142" s="13"/>
      <c r="H142" s="13"/>
      <c r="I142" s="13"/>
      <c r="J142" s="13"/>
      <c r="K142" s="13"/>
      <c r="L142" s="13">
        <f t="shared" si="2"/>
        <v>1</v>
      </c>
    </row>
    <row r="143" spans="2:12" x14ac:dyDescent="0.15">
      <c r="B143" s="19" t="s">
        <v>215</v>
      </c>
      <c r="C143" s="14" t="s">
        <v>254</v>
      </c>
      <c r="D143" s="15" t="s">
        <v>255</v>
      </c>
      <c r="E143" s="13" t="s">
        <v>31</v>
      </c>
      <c r="F143" s="13"/>
      <c r="G143" s="13"/>
      <c r="H143" s="13"/>
      <c r="I143" s="13"/>
      <c r="J143" s="13"/>
      <c r="K143" s="13"/>
      <c r="L143" s="13">
        <f t="shared" si="2"/>
        <v>1</v>
      </c>
    </row>
    <row r="144" spans="2:12" x14ac:dyDescent="0.15">
      <c r="B144" s="19" t="s">
        <v>215</v>
      </c>
      <c r="C144" s="14" t="s">
        <v>256</v>
      </c>
      <c r="D144" s="15" t="s">
        <v>257</v>
      </c>
      <c r="E144" s="13"/>
      <c r="F144" s="13"/>
      <c r="G144" s="13" t="s">
        <v>30</v>
      </c>
      <c r="H144" s="13"/>
      <c r="I144" s="13"/>
      <c r="J144" s="13"/>
      <c r="K144" s="13"/>
      <c r="L144" s="13">
        <f t="shared" si="2"/>
        <v>1</v>
      </c>
    </row>
    <row r="145" spans="2:12" x14ac:dyDescent="0.15">
      <c r="B145" s="19" t="s">
        <v>215</v>
      </c>
      <c r="C145" s="14" t="s">
        <v>258</v>
      </c>
      <c r="D145" s="15" t="s">
        <v>259</v>
      </c>
      <c r="E145" s="13"/>
      <c r="F145" s="13" t="s">
        <v>20</v>
      </c>
      <c r="G145" s="13"/>
      <c r="H145" s="13"/>
      <c r="I145" s="13"/>
      <c r="J145" s="13" t="s">
        <v>27</v>
      </c>
      <c r="K145" s="13" t="s">
        <v>31</v>
      </c>
      <c r="L145" s="13">
        <f t="shared" si="2"/>
        <v>3</v>
      </c>
    </row>
    <row r="146" spans="2:12" x14ac:dyDescent="0.15">
      <c r="B146" s="19" t="s">
        <v>215</v>
      </c>
      <c r="C146" s="14" t="s">
        <v>260</v>
      </c>
      <c r="D146" s="15" t="s">
        <v>261</v>
      </c>
      <c r="E146" s="13" t="s">
        <v>31</v>
      </c>
      <c r="F146" s="13"/>
      <c r="G146" s="13"/>
      <c r="H146" s="13"/>
      <c r="I146" s="13"/>
      <c r="J146" s="13"/>
      <c r="K146" s="13"/>
      <c r="L146" s="13">
        <f t="shared" si="2"/>
        <v>1</v>
      </c>
    </row>
    <row r="147" spans="2:12" ht="36" x14ac:dyDescent="0.15">
      <c r="B147" s="19" t="s">
        <v>215</v>
      </c>
      <c r="C147" s="14" t="s">
        <v>262</v>
      </c>
      <c r="D147" s="15" t="s">
        <v>263</v>
      </c>
      <c r="E147" s="13"/>
      <c r="F147" s="13"/>
      <c r="G147" s="13"/>
      <c r="H147" s="13"/>
      <c r="I147" s="13" t="s">
        <v>20</v>
      </c>
      <c r="J147" s="13"/>
      <c r="K147" s="13"/>
      <c r="L147" s="13">
        <f t="shared" si="2"/>
        <v>1</v>
      </c>
    </row>
    <row r="148" spans="2:12" x14ac:dyDescent="0.15">
      <c r="B148" s="19" t="s">
        <v>215</v>
      </c>
      <c r="C148" s="14" t="s">
        <v>264</v>
      </c>
      <c r="D148" s="15" t="s">
        <v>265</v>
      </c>
      <c r="E148" s="13"/>
      <c r="F148" s="13"/>
      <c r="G148" s="13"/>
      <c r="H148" s="13"/>
      <c r="I148" s="13"/>
      <c r="J148" s="13" t="s">
        <v>27</v>
      </c>
      <c r="K148" s="13"/>
      <c r="L148" s="13">
        <f t="shared" si="2"/>
        <v>1</v>
      </c>
    </row>
    <row r="149" spans="2:12" ht="14.25" customHeight="1" x14ac:dyDescent="0.15">
      <c r="B149" s="19" t="s">
        <v>215</v>
      </c>
      <c r="C149" s="14" t="s">
        <v>266</v>
      </c>
      <c r="D149" s="15" t="s">
        <v>267</v>
      </c>
      <c r="E149" s="13"/>
      <c r="F149" s="13" t="s">
        <v>20</v>
      </c>
      <c r="G149" s="13"/>
      <c r="H149" s="13"/>
      <c r="I149" s="13"/>
      <c r="J149" s="13"/>
      <c r="K149" s="13"/>
      <c r="L149" s="13">
        <f t="shared" si="2"/>
        <v>1</v>
      </c>
    </row>
    <row r="150" spans="2:12" x14ac:dyDescent="0.15">
      <c r="B150" s="19" t="s">
        <v>215</v>
      </c>
      <c r="C150" s="14" t="s">
        <v>268</v>
      </c>
      <c r="D150" s="15" t="s">
        <v>269</v>
      </c>
      <c r="E150" s="13" t="s">
        <v>31</v>
      </c>
      <c r="F150" s="13"/>
      <c r="G150" s="13"/>
      <c r="H150" s="13"/>
      <c r="I150" s="13"/>
      <c r="J150" s="13"/>
      <c r="K150" s="13"/>
      <c r="L150" s="13">
        <f t="shared" si="2"/>
        <v>1</v>
      </c>
    </row>
    <row r="151" spans="2:12" x14ac:dyDescent="0.15">
      <c r="B151" s="19" t="s">
        <v>215</v>
      </c>
      <c r="C151" s="14" t="s">
        <v>270</v>
      </c>
      <c r="D151" s="15" t="s">
        <v>269</v>
      </c>
      <c r="E151" s="13" t="s">
        <v>31</v>
      </c>
      <c r="F151" s="13"/>
      <c r="G151" s="13"/>
      <c r="H151" s="13"/>
      <c r="I151" s="13"/>
      <c r="J151" s="13"/>
      <c r="K151" s="13"/>
      <c r="L151" s="13">
        <f t="shared" si="2"/>
        <v>1</v>
      </c>
    </row>
    <row r="152" spans="2:12" x14ac:dyDescent="0.15">
      <c r="B152" s="19" t="s">
        <v>215</v>
      </c>
      <c r="C152" s="14" t="s">
        <v>271</v>
      </c>
      <c r="D152" s="15" t="s">
        <v>272</v>
      </c>
      <c r="E152" s="13"/>
      <c r="F152" s="13" t="s">
        <v>20</v>
      </c>
      <c r="G152" s="13"/>
      <c r="H152" s="13" t="s">
        <v>20</v>
      </c>
      <c r="I152" s="13" t="s">
        <v>20</v>
      </c>
      <c r="J152" s="13" t="s">
        <v>27</v>
      </c>
      <c r="K152" s="13" t="s">
        <v>31</v>
      </c>
      <c r="L152" s="13">
        <f t="shared" si="2"/>
        <v>5</v>
      </c>
    </row>
    <row r="153" spans="2:12" x14ac:dyDescent="0.15">
      <c r="B153" s="19" t="s">
        <v>215</v>
      </c>
      <c r="C153" s="14" t="s">
        <v>273</v>
      </c>
      <c r="D153" s="15" t="s">
        <v>274</v>
      </c>
      <c r="E153" s="13"/>
      <c r="F153" s="13"/>
      <c r="G153" s="13"/>
      <c r="H153" s="13" t="s">
        <v>20</v>
      </c>
      <c r="I153" s="13"/>
      <c r="J153" s="13"/>
      <c r="K153" s="13"/>
      <c r="L153" s="13">
        <f t="shared" si="2"/>
        <v>1</v>
      </c>
    </row>
    <row r="154" spans="2:12" x14ac:dyDescent="0.15">
      <c r="B154" s="19" t="s">
        <v>215</v>
      </c>
      <c r="C154" s="14" t="s">
        <v>275</v>
      </c>
      <c r="D154" s="15" t="s">
        <v>276</v>
      </c>
      <c r="E154" s="13"/>
      <c r="F154" s="13"/>
      <c r="G154" s="13"/>
      <c r="H154" s="13" t="s">
        <v>20</v>
      </c>
      <c r="I154" s="13"/>
      <c r="J154" s="13"/>
      <c r="K154" s="13"/>
      <c r="L154" s="13">
        <f t="shared" si="2"/>
        <v>1</v>
      </c>
    </row>
    <row r="155" spans="2:12" x14ac:dyDescent="0.15">
      <c r="B155" s="19" t="s">
        <v>228</v>
      </c>
      <c r="C155" s="14" t="s">
        <v>277</v>
      </c>
      <c r="D155" s="15"/>
      <c r="E155" s="13" t="s">
        <v>31</v>
      </c>
      <c r="F155" s="13"/>
      <c r="G155" s="13"/>
      <c r="H155" s="13"/>
      <c r="I155" s="13"/>
      <c r="J155" s="13"/>
      <c r="K155" s="13"/>
      <c r="L155" s="13">
        <f t="shared" si="2"/>
        <v>1</v>
      </c>
    </row>
    <row r="156" spans="2:12" x14ac:dyDescent="0.15">
      <c r="B156" s="19" t="s">
        <v>215</v>
      </c>
      <c r="C156" s="14" t="s">
        <v>278</v>
      </c>
      <c r="D156" s="15" t="s">
        <v>279</v>
      </c>
      <c r="E156" s="13" t="s">
        <v>31</v>
      </c>
      <c r="F156" s="13"/>
      <c r="G156" s="13" t="s">
        <v>32</v>
      </c>
      <c r="H156" s="13"/>
      <c r="I156" s="13"/>
      <c r="J156" s="13"/>
      <c r="K156" s="13"/>
      <c r="L156" s="13">
        <f t="shared" si="2"/>
        <v>2</v>
      </c>
    </row>
    <row r="157" spans="2:12" x14ac:dyDescent="0.15">
      <c r="B157" s="19" t="s">
        <v>215</v>
      </c>
      <c r="C157" s="14" t="s">
        <v>280</v>
      </c>
      <c r="D157" s="15"/>
      <c r="E157" s="13" t="s">
        <v>31</v>
      </c>
      <c r="F157" s="13"/>
      <c r="G157" s="13"/>
      <c r="H157" s="13"/>
      <c r="I157" s="13"/>
      <c r="J157" s="13"/>
      <c r="K157" s="13"/>
      <c r="L157" s="13">
        <f t="shared" si="2"/>
        <v>1</v>
      </c>
    </row>
    <row r="158" spans="2:12" x14ac:dyDescent="0.15">
      <c r="B158" s="19" t="s">
        <v>215</v>
      </c>
      <c r="C158" s="14" t="s">
        <v>281</v>
      </c>
      <c r="D158" s="15" t="s">
        <v>281</v>
      </c>
      <c r="E158" s="13" t="s">
        <v>134</v>
      </c>
      <c r="F158" s="13"/>
      <c r="G158" s="13"/>
      <c r="H158" s="13"/>
      <c r="I158" s="13"/>
      <c r="J158" s="13"/>
      <c r="K158" s="13"/>
      <c r="L158" s="13">
        <f t="shared" si="2"/>
        <v>1</v>
      </c>
    </row>
    <row r="159" spans="2:12" x14ac:dyDescent="0.15">
      <c r="B159" s="19" t="s">
        <v>215</v>
      </c>
      <c r="C159" s="14" t="s">
        <v>282</v>
      </c>
      <c r="D159" s="15" t="s">
        <v>283</v>
      </c>
      <c r="E159" s="13" t="s">
        <v>31</v>
      </c>
      <c r="F159" s="13"/>
      <c r="G159" s="13"/>
      <c r="H159" s="13" t="s">
        <v>20</v>
      </c>
      <c r="I159" s="13"/>
      <c r="J159" s="13"/>
      <c r="K159" s="13"/>
      <c r="L159" s="13">
        <f t="shared" si="2"/>
        <v>2</v>
      </c>
    </row>
    <row r="160" spans="2:12" x14ac:dyDescent="0.15">
      <c r="B160" s="19" t="s">
        <v>215</v>
      </c>
      <c r="C160" s="14" t="s">
        <v>284</v>
      </c>
      <c r="D160" s="15" t="s">
        <v>285</v>
      </c>
      <c r="E160" s="13" t="s">
        <v>31</v>
      </c>
      <c r="F160" s="13"/>
      <c r="G160" s="13"/>
      <c r="H160" s="13"/>
      <c r="I160" s="13"/>
      <c r="J160" s="13"/>
      <c r="K160" s="13"/>
      <c r="L160" s="13">
        <f t="shared" si="2"/>
        <v>1</v>
      </c>
    </row>
    <row r="161" spans="2:12" x14ac:dyDescent="0.15">
      <c r="B161" s="19" t="s">
        <v>215</v>
      </c>
      <c r="C161" s="14" t="s">
        <v>286</v>
      </c>
      <c r="D161" s="15" t="s">
        <v>287</v>
      </c>
      <c r="E161" s="13" t="s">
        <v>31</v>
      </c>
      <c r="F161" s="13" t="s">
        <v>20</v>
      </c>
      <c r="G161" s="13"/>
      <c r="H161" s="13"/>
      <c r="I161" s="13"/>
      <c r="J161" s="13"/>
      <c r="K161" s="13"/>
      <c r="L161" s="13">
        <f t="shared" si="2"/>
        <v>2</v>
      </c>
    </row>
    <row r="162" spans="2:12" x14ac:dyDescent="0.15">
      <c r="B162" s="19" t="s">
        <v>215</v>
      </c>
      <c r="C162" s="14" t="s">
        <v>288</v>
      </c>
      <c r="D162" s="15" t="s">
        <v>289</v>
      </c>
      <c r="E162" s="13" t="s">
        <v>31</v>
      </c>
      <c r="F162" s="13"/>
      <c r="G162" s="13"/>
      <c r="H162" s="13"/>
      <c r="I162" s="13"/>
      <c r="J162" s="13"/>
      <c r="K162" s="13"/>
      <c r="L162" s="13">
        <f t="shared" si="2"/>
        <v>1</v>
      </c>
    </row>
    <row r="163" spans="2:12" x14ac:dyDescent="0.15">
      <c r="B163" s="19" t="s">
        <v>215</v>
      </c>
      <c r="C163" s="14" t="s">
        <v>290</v>
      </c>
      <c r="D163" s="15" t="s">
        <v>291</v>
      </c>
      <c r="E163" s="13"/>
      <c r="F163" s="13"/>
      <c r="G163" s="13"/>
      <c r="H163" s="13" t="s">
        <v>20</v>
      </c>
      <c r="I163" s="13"/>
      <c r="J163" s="13"/>
      <c r="K163" s="13"/>
      <c r="L163" s="13">
        <f t="shared" si="2"/>
        <v>1</v>
      </c>
    </row>
    <row r="164" spans="2:12" x14ac:dyDescent="0.15">
      <c r="B164" s="19" t="s">
        <v>215</v>
      </c>
      <c r="C164" s="14" t="s">
        <v>292</v>
      </c>
      <c r="D164" s="15" t="s">
        <v>293</v>
      </c>
      <c r="E164" s="13"/>
      <c r="F164" s="13"/>
      <c r="G164" s="13"/>
      <c r="H164" s="13" t="s">
        <v>20</v>
      </c>
      <c r="I164" s="13"/>
      <c r="J164" s="13" t="s">
        <v>27</v>
      </c>
      <c r="K164" s="13"/>
      <c r="L164" s="13">
        <f t="shared" si="2"/>
        <v>2</v>
      </c>
    </row>
    <row r="165" spans="2:12" ht="17.25" customHeight="1" x14ac:dyDescent="0.15">
      <c r="B165" s="19" t="s">
        <v>215</v>
      </c>
      <c r="C165" s="14" t="s">
        <v>294</v>
      </c>
      <c r="D165" s="15" t="s">
        <v>295</v>
      </c>
      <c r="E165" s="13"/>
      <c r="F165" s="13"/>
      <c r="G165" s="13" t="s">
        <v>218</v>
      </c>
      <c r="H165" s="13" t="s">
        <v>20</v>
      </c>
      <c r="I165" s="13"/>
      <c r="J165" s="13" t="s">
        <v>27</v>
      </c>
      <c r="K165" s="13"/>
      <c r="L165" s="13">
        <f t="shared" si="2"/>
        <v>3</v>
      </c>
    </row>
    <row r="166" spans="2:12" x14ac:dyDescent="0.15">
      <c r="B166" s="19" t="s">
        <v>215</v>
      </c>
      <c r="C166" s="14" t="s">
        <v>296</v>
      </c>
      <c r="D166" s="15" t="s">
        <v>297</v>
      </c>
      <c r="E166" s="13" t="s">
        <v>31</v>
      </c>
      <c r="F166" s="13"/>
      <c r="G166" s="13"/>
      <c r="H166" s="13"/>
      <c r="I166" s="13"/>
      <c r="J166" s="13"/>
      <c r="K166" s="13"/>
      <c r="L166" s="13">
        <f t="shared" si="2"/>
        <v>1</v>
      </c>
    </row>
    <row r="167" spans="2:12" x14ac:dyDescent="0.15">
      <c r="B167" s="19" t="s">
        <v>215</v>
      </c>
      <c r="C167" s="14" t="s">
        <v>298</v>
      </c>
      <c r="D167" s="15"/>
      <c r="E167" s="13" t="s">
        <v>31</v>
      </c>
      <c r="F167" s="13"/>
      <c r="G167" s="13"/>
      <c r="H167" s="13"/>
      <c r="I167" s="13"/>
      <c r="J167" s="13"/>
      <c r="K167" s="13"/>
      <c r="L167" s="13">
        <f t="shared" si="2"/>
        <v>1</v>
      </c>
    </row>
    <row r="168" spans="2:12" x14ac:dyDescent="0.15">
      <c r="B168" s="19" t="s">
        <v>215</v>
      </c>
      <c r="C168" s="15" t="s">
        <v>299</v>
      </c>
      <c r="D168" s="15" t="s">
        <v>300</v>
      </c>
      <c r="E168" s="13" t="s">
        <v>31</v>
      </c>
      <c r="F168" s="13"/>
      <c r="G168" s="13"/>
      <c r="H168" s="13"/>
      <c r="I168" s="13"/>
      <c r="J168" s="13"/>
      <c r="K168" s="13"/>
      <c r="L168" s="13">
        <f t="shared" si="2"/>
        <v>1</v>
      </c>
    </row>
    <row r="169" spans="2:12" x14ac:dyDescent="0.15">
      <c r="B169" s="19" t="s">
        <v>215</v>
      </c>
      <c r="C169" s="14" t="s">
        <v>301</v>
      </c>
      <c r="D169" s="15" t="s">
        <v>302</v>
      </c>
      <c r="E169" s="13" t="s">
        <v>31</v>
      </c>
      <c r="F169" s="13"/>
      <c r="G169" s="13"/>
      <c r="H169" s="13"/>
      <c r="I169" s="13"/>
      <c r="J169" s="13"/>
      <c r="K169" s="13"/>
      <c r="L169" s="13">
        <f t="shared" si="2"/>
        <v>1</v>
      </c>
    </row>
    <row r="170" spans="2:12" x14ac:dyDescent="0.15">
      <c r="B170" s="19" t="s">
        <v>215</v>
      </c>
      <c r="C170" s="14" t="s">
        <v>303</v>
      </c>
      <c r="D170" s="15" t="s">
        <v>304</v>
      </c>
      <c r="E170" s="13" t="s">
        <v>31</v>
      </c>
      <c r="F170" s="13"/>
      <c r="G170" s="13"/>
      <c r="H170" s="13" t="s">
        <v>20</v>
      </c>
      <c r="I170" s="13"/>
      <c r="J170" s="13"/>
      <c r="K170" s="13"/>
      <c r="L170" s="13">
        <f t="shared" si="2"/>
        <v>2</v>
      </c>
    </row>
    <row r="171" spans="2:12" x14ac:dyDescent="0.15">
      <c r="B171" s="19" t="s">
        <v>215</v>
      </c>
      <c r="C171" s="14" t="s">
        <v>305</v>
      </c>
      <c r="D171" s="15" t="s">
        <v>306</v>
      </c>
      <c r="E171" s="13" t="s">
        <v>31</v>
      </c>
      <c r="F171" s="13"/>
      <c r="G171" s="13"/>
      <c r="H171" s="13"/>
      <c r="I171" s="13"/>
      <c r="J171" s="13"/>
      <c r="K171" s="13"/>
      <c r="L171" s="13">
        <f t="shared" si="2"/>
        <v>1</v>
      </c>
    </row>
    <row r="172" spans="2:12" x14ac:dyDescent="0.15">
      <c r="B172" s="19" t="s">
        <v>215</v>
      </c>
      <c r="C172" s="16" t="s">
        <v>307</v>
      </c>
      <c r="D172" s="15" t="s">
        <v>308</v>
      </c>
      <c r="E172" s="13" t="s">
        <v>31</v>
      </c>
      <c r="F172" s="13"/>
      <c r="G172" s="13"/>
      <c r="H172" s="13"/>
      <c r="I172" s="13"/>
      <c r="J172" s="13"/>
      <c r="K172" s="13"/>
      <c r="L172" s="13">
        <f t="shared" si="2"/>
        <v>1</v>
      </c>
    </row>
    <row r="173" spans="2:12" x14ac:dyDescent="0.15">
      <c r="B173" s="19" t="s">
        <v>215</v>
      </c>
      <c r="C173" s="16" t="s">
        <v>309</v>
      </c>
      <c r="D173" s="15" t="s">
        <v>310</v>
      </c>
      <c r="E173" s="13" t="s">
        <v>31</v>
      </c>
      <c r="F173" s="13"/>
      <c r="G173" s="13"/>
      <c r="H173" s="13"/>
      <c r="I173" s="13"/>
      <c r="J173" s="13"/>
      <c r="K173" s="13"/>
      <c r="L173" s="13">
        <f t="shared" si="2"/>
        <v>1</v>
      </c>
    </row>
    <row r="174" spans="2:12" x14ac:dyDescent="0.15">
      <c r="B174" s="19" t="s">
        <v>215</v>
      </c>
      <c r="C174" s="14" t="s">
        <v>311</v>
      </c>
      <c r="D174" s="15" t="s">
        <v>312</v>
      </c>
      <c r="E174" s="13"/>
      <c r="F174" s="13"/>
      <c r="G174" s="13"/>
      <c r="H174" s="13"/>
      <c r="I174" s="13" t="s">
        <v>20</v>
      </c>
      <c r="J174" s="13"/>
      <c r="K174" s="13"/>
      <c r="L174" s="13">
        <f t="shared" si="2"/>
        <v>1</v>
      </c>
    </row>
    <row r="175" spans="2:12" x14ac:dyDescent="0.15">
      <c r="B175" s="19" t="s">
        <v>215</v>
      </c>
      <c r="C175" s="16" t="s">
        <v>313</v>
      </c>
      <c r="D175" s="15" t="s">
        <v>314</v>
      </c>
      <c r="E175" s="13" t="s">
        <v>31</v>
      </c>
      <c r="F175" s="13"/>
      <c r="G175" s="13"/>
      <c r="H175" s="13"/>
      <c r="I175" s="13"/>
      <c r="J175" s="13"/>
      <c r="K175" s="13"/>
      <c r="L175" s="13">
        <f t="shared" si="2"/>
        <v>1</v>
      </c>
    </row>
    <row r="176" spans="2:12" x14ac:dyDescent="0.15">
      <c r="B176" s="19" t="s">
        <v>215</v>
      </c>
      <c r="C176" s="14" t="s">
        <v>315</v>
      </c>
      <c r="D176" s="15" t="s">
        <v>316</v>
      </c>
      <c r="E176" s="13" t="s">
        <v>31</v>
      </c>
      <c r="F176" s="13"/>
      <c r="G176" s="13"/>
      <c r="H176" s="13"/>
      <c r="I176" s="13"/>
      <c r="J176" s="13"/>
      <c r="K176" s="13"/>
      <c r="L176" s="13">
        <f t="shared" si="2"/>
        <v>1</v>
      </c>
    </row>
    <row r="177" spans="2:12" x14ac:dyDescent="0.15">
      <c r="B177" s="19" t="s">
        <v>215</v>
      </c>
      <c r="C177" s="14" t="s">
        <v>317</v>
      </c>
      <c r="D177" s="15" t="s">
        <v>318</v>
      </c>
      <c r="E177" s="13" t="s">
        <v>31</v>
      </c>
      <c r="F177" s="13" t="s">
        <v>20</v>
      </c>
      <c r="G177" s="13"/>
      <c r="H177" s="13"/>
      <c r="I177" s="13"/>
      <c r="J177" s="13"/>
      <c r="K177" s="13"/>
      <c r="L177" s="13">
        <f t="shared" si="2"/>
        <v>2</v>
      </c>
    </row>
    <row r="178" spans="2:12" x14ac:dyDescent="0.15">
      <c r="B178" s="19" t="s">
        <v>215</v>
      </c>
      <c r="C178" s="14" t="s">
        <v>319</v>
      </c>
      <c r="D178" s="15" t="s">
        <v>320</v>
      </c>
      <c r="E178" s="13"/>
      <c r="F178" s="13"/>
      <c r="G178" s="13"/>
      <c r="H178" s="13" t="s">
        <v>20</v>
      </c>
      <c r="I178" s="13"/>
      <c r="J178" s="13"/>
      <c r="K178" s="13" t="s">
        <v>20</v>
      </c>
      <c r="L178" s="13">
        <f t="shared" si="2"/>
        <v>2</v>
      </c>
    </row>
    <row r="179" spans="2:12" x14ac:dyDescent="0.15">
      <c r="B179" s="19" t="s">
        <v>215</v>
      </c>
      <c r="C179" s="14" t="s">
        <v>321</v>
      </c>
      <c r="D179" s="15" t="s">
        <v>322</v>
      </c>
      <c r="E179" s="13" t="s">
        <v>31</v>
      </c>
      <c r="F179" s="13"/>
      <c r="G179" s="13"/>
      <c r="H179" s="13"/>
      <c r="I179" s="13"/>
      <c r="J179" s="13"/>
      <c r="K179" s="13"/>
      <c r="L179" s="13">
        <f t="shared" si="2"/>
        <v>1</v>
      </c>
    </row>
    <row r="180" spans="2:12" x14ac:dyDescent="0.15">
      <c r="B180" s="19" t="s">
        <v>215</v>
      </c>
      <c r="C180" s="14" t="s">
        <v>323</v>
      </c>
      <c r="D180" s="15" t="s">
        <v>324</v>
      </c>
      <c r="E180" s="13" t="s">
        <v>31</v>
      </c>
      <c r="F180" s="13"/>
      <c r="G180" s="13"/>
      <c r="H180" s="13"/>
      <c r="I180" s="13"/>
      <c r="J180" s="13"/>
      <c r="K180" s="13"/>
      <c r="L180" s="13">
        <f t="shared" si="2"/>
        <v>1</v>
      </c>
    </row>
    <row r="181" spans="2:12" x14ac:dyDescent="0.15">
      <c r="B181" s="19" t="s">
        <v>215</v>
      </c>
      <c r="C181" s="14" t="s">
        <v>325</v>
      </c>
      <c r="D181" s="15" t="s">
        <v>326</v>
      </c>
      <c r="E181" s="13"/>
      <c r="F181" s="13"/>
      <c r="G181" s="13"/>
      <c r="H181" s="13" t="s">
        <v>20</v>
      </c>
      <c r="I181" s="13"/>
      <c r="J181" s="13"/>
      <c r="K181" s="13" t="s">
        <v>20</v>
      </c>
      <c r="L181" s="13">
        <f t="shared" si="2"/>
        <v>2</v>
      </c>
    </row>
    <row r="182" spans="2:12" ht="13.5" customHeight="1" x14ac:dyDescent="0.15">
      <c r="B182" s="19" t="s">
        <v>215</v>
      </c>
      <c r="C182" s="16" t="s">
        <v>327</v>
      </c>
      <c r="D182" s="15"/>
      <c r="E182" s="13"/>
      <c r="F182" s="13"/>
      <c r="G182" s="13"/>
      <c r="H182" s="13"/>
      <c r="I182" s="13"/>
      <c r="J182" s="13"/>
      <c r="K182" s="13" t="s">
        <v>31</v>
      </c>
      <c r="L182" s="13">
        <f t="shared" si="2"/>
        <v>1</v>
      </c>
    </row>
    <row r="183" spans="2:12" x14ac:dyDescent="0.15">
      <c r="B183" s="19" t="s">
        <v>215</v>
      </c>
      <c r="C183" s="14" t="s">
        <v>328</v>
      </c>
      <c r="D183" s="15" t="s">
        <v>329</v>
      </c>
      <c r="E183" s="13" t="s">
        <v>31</v>
      </c>
      <c r="F183" s="13"/>
      <c r="G183" s="13"/>
      <c r="H183" s="13"/>
      <c r="I183" s="13"/>
      <c r="J183" s="13"/>
      <c r="K183" s="13"/>
      <c r="L183" s="13">
        <f t="shared" si="2"/>
        <v>1</v>
      </c>
    </row>
    <row r="184" spans="2:12" x14ac:dyDescent="0.15">
      <c r="B184" s="19" t="s">
        <v>215</v>
      </c>
      <c r="C184" s="14" t="s">
        <v>330</v>
      </c>
      <c r="D184" s="15" t="s">
        <v>331</v>
      </c>
      <c r="E184" s="13" t="s">
        <v>31</v>
      </c>
      <c r="F184" s="13"/>
      <c r="G184" s="13"/>
      <c r="H184" s="13"/>
      <c r="I184" s="13"/>
      <c r="J184" s="13"/>
      <c r="K184" s="13"/>
      <c r="L184" s="13">
        <f t="shared" si="2"/>
        <v>1</v>
      </c>
    </row>
    <row r="185" spans="2:12" x14ac:dyDescent="0.15">
      <c r="B185" s="19" t="s">
        <v>215</v>
      </c>
      <c r="C185" s="14" t="s">
        <v>332</v>
      </c>
      <c r="D185" s="15" t="s">
        <v>333</v>
      </c>
      <c r="E185" s="13" t="s">
        <v>31</v>
      </c>
      <c r="F185" s="13"/>
      <c r="G185" s="13"/>
      <c r="H185" s="13"/>
      <c r="I185" s="13"/>
      <c r="J185" s="13"/>
      <c r="K185" s="13"/>
      <c r="L185" s="13">
        <f t="shared" si="2"/>
        <v>1</v>
      </c>
    </row>
    <row r="186" spans="2:12" x14ac:dyDescent="0.15">
      <c r="B186" s="19" t="s">
        <v>228</v>
      </c>
      <c r="C186" s="14" t="s">
        <v>334</v>
      </c>
      <c r="D186" s="15" t="s">
        <v>335</v>
      </c>
      <c r="E186" s="13" t="s">
        <v>31</v>
      </c>
      <c r="F186" s="13"/>
      <c r="G186" s="13"/>
      <c r="H186" s="13"/>
      <c r="I186" s="13"/>
      <c r="J186" s="13"/>
      <c r="K186" s="13"/>
      <c r="L186" s="13">
        <f t="shared" si="2"/>
        <v>1</v>
      </c>
    </row>
    <row r="187" spans="2:12" x14ac:dyDescent="0.15">
      <c r="B187" s="19" t="s">
        <v>215</v>
      </c>
      <c r="C187" s="14"/>
      <c r="D187" s="15" t="s">
        <v>336</v>
      </c>
      <c r="E187" s="13"/>
      <c r="F187" s="13" t="s">
        <v>20</v>
      </c>
      <c r="G187" s="13"/>
      <c r="H187" s="13"/>
      <c r="I187" s="13" t="s">
        <v>20</v>
      </c>
      <c r="J187" s="13" t="s">
        <v>27</v>
      </c>
      <c r="K187" s="13" t="s">
        <v>31</v>
      </c>
      <c r="L187" s="13">
        <f t="shared" si="2"/>
        <v>4</v>
      </c>
    </row>
    <row r="188" spans="2:12" x14ac:dyDescent="0.15">
      <c r="B188" s="19" t="s">
        <v>215</v>
      </c>
      <c r="C188" s="14"/>
      <c r="D188" s="15" t="s">
        <v>337</v>
      </c>
      <c r="E188" s="13"/>
      <c r="F188" s="13"/>
      <c r="G188" s="13"/>
      <c r="H188" s="13"/>
      <c r="I188" s="13"/>
      <c r="J188" s="13" t="s">
        <v>27</v>
      </c>
      <c r="K188" s="13"/>
      <c r="L188" s="13">
        <f t="shared" si="2"/>
        <v>1</v>
      </c>
    </row>
    <row r="189" spans="2:12" x14ac:dyDescent="0.15">
      <c r="B189" s="19" t="s">
        <v>215</v>
      </c>
      <c r="C189" s="14"/>
      <c r="D189" s="15" t="s">
        <v>338</v>
      </c>
      <c r="E189" s="13"/>
      <c r="F189" s="13"/>
      <c r="G189" s="13"/>
      <c r="H189" s="13"/>
      <c r="I189" s="13" t="s">
        <v>20</v>
      </c>
      <c r="J189" s="13" t="s">
        <v>27</v>
      </c>
      <c r="K189" s="13" t="s">
        <v>31</v>
      </c>
      <c r="L189" s="13">
        <f t="shared" si="2"/>
        <v>3</v>
      </c>
    </row>
    <row r="190" spans="2:12" x14ac:dyDescent="0.15">
      <c r="B190" s="19" t="s">
        <v>215</v>
      </c>
      <c r="C190" s="14" t="s">
        <v>339</v>
      </c>
      <c r="D190" s="15" t="s">
        <v>340</v>
      </c>
      <c r="E190" s="13"/>
      <c r="F190" s="13"/>
      <c r="G190" s="13"/>
      <c r="H190" s="13"/>
      <c r="I190" s="13"/>
      <c r="J190" s="13" t="s">
        <v>27</v>
      </c>
      <c r="K190" s="13"/>
      <c r="L190" s="13">
        <f t="shared" si="2"/>
        <v>1</v>
      </c>
    </row>
    <row r="191" spans="2:12" x14ac:dyDescent="0.15">
      <c r="B191" s="19" t="s">
        <v>215</v>
      </c>
      <c r="C191" s="14" t="s">
        <v>341</v>
      </c>
      <c r="D191" s="15" t="s">
        <v>342</v>
      </c>
      <c r="E191" s="13"/>
      <c r="F191" s="13"/>
      <c r="G191" s="13"/>
      <c r="H191" s="13" t="s">
        <v>68</v>
      </c>
      <c r="I191" s="13"/>
      <c r="J191" s="13"/>
      <c r="K191" s="13"/>
      <c r="L191" s="13">
        <f t="shared" si="2"/>
        <v>1</v>
      </c>
    </row>
    <row r="192" spans="2:12" x14ac:dyDescent="0.15">
      <c r="B192" s="19" t="s">
        <v>215</v>
      </c>
      <c r="C192" s="14" t="s">
        <v>343</v>
      </c>
      <c r="D192" s="15" t="s">
        <v>344</v>
      </c>
      <c r="E192" s="13"/>
      <c r="F192" s="13"/>
      <c r="G192" s="13"/>
      <c r="H192" s="13" t="s">
        <v>20</v>
      </c>
      <c r="I192" s="13"/>
      <c r="J192" s="13"/>
      <c r="K192" s="13"/>
      <c r="L192" s="13">
        <f t="shared" si="2"/>
        <v>1</v>
      </c>
    </row>
    <row r="193" spans="2:12" x14ac:dyDescent="0.15">
      <c r="B193" s="19" t="s">
        <v>215</v>
      </c>
      <c r="C193" s="14"/>
      <c r="D193" s="15" t="s">
        <v>345</v>
      </c>
      <c r="E193" s="13"/>
      <c r="F193" s="13" t="s">
        <v>20</v>
      </c>
      <c r="G193" s="13"/>
      <c r="H193" s="13"/>
      <c r="I193" s="13"/>
      <c r="J193" s="13"/>
      <c r="K193" s="13"/>
      <c r="L193" s="13">
        <f t="shared" si="2"/>
        <v>1</v>
      </c>
    </row>
    <row r="194" spans="2:12" x14ac:dyDescent="0.15">
      <c r="B194" s="19" t="s">
        <v>215</v>
      </c>
      <c r="C194" s="14" t="s">
        <v>346</v>
      </c>
      <c r="D194" s="15" t="s">
        <v>347</v>
      </c>
      <c r="E194" s="13" t="s">
        <v>31</v>
      </c>
      <c r="F194" s="13"/>
      <c r="G194" s="13"/>
      <c r="H194" s="13"/>
      <c r="I194" s="13"/>
      <c r="J194" s="13"/>
      <c r="K194" s="13"/>
      <c r="L194" s="13">
        <f t="shared" si="2"/>
        <v>1</v>
      </c>
    </row>
    <row r="195" spans="2:12" x14ac:dyDescent="0.15">
      <c r="B195" s="19" t="s">
        <v>215</v>
      </c>
      <c r="C195" s="14" t="s">
        <v>348</v>
      </c>
      <c r="D195" s="15" t="s">
        <v>349</v>
      </c>
      <c r="E195" s="13" t="s">
        <v>31</v>
      </c>
      <c r="F195" s="13"/>
      <c r="G195" s="13"/>
      <c r="H195" s="13"/>
      <c r="I195" s="13"/>
      <c r="J195" s="13"/>
      <c r="K195" s="13"/>
      <c r="L195" s="13">
        <f t="shared" si="2"/>
        <v>1</v>
      </c>
    </row>
    <row r="196" spans="2:12" x14ac:dyDescent="0.15">
      <c r="B196" s="19" t="s">
        <v>215</v>
      </c>
      <c r="C196" s="14" t="s">
        <v>350</v>
      </c>
      <c r="D196" s="15" t="s">
        <v>351</v>
      </c>
      <c r="E196" s="13"/>
      <c r="F196" s="13"/>
      <c r="G196" s="13" t="s">
        <v>32</v>
      </c>
      <c r="H196" s="13"/>
      <c r="I196" s="13"/>
      <c r="J196" s="13"/>
      <c r="K196" s="13"/>
      <c r="L196" s="13">
        <f t="shared" si="2"/>
        <v>1</v>
      </c>
    </row>
    <row r="197" spans="2:12" x14ac:dyDescent="0.15">
      <c r="B197" s="19" t="s">
        <v>352</v>
      </c>
      <c r="C197" s="14" t="s">
        <v>353</v>
      </c>
      <c r="D197" s="15" t="s">
        <v>354</v>
      </c>
      <c r="E197" s="13"/>
      <c r="F197" s="13"/>
      <c r="G197" s="13"/>
      <c r="H197" s="13"/>
      <c r="I197" s="13" t="s">
        <v>20</v>
      </c>
      <c r="J197" s="13"/>
      <c r="K197" s="13" t="s">
        <v>20</v>
      </c>
      <c r="L197" s="13">
        <f t="shared" si="2"/>
        <v>2</v>
      </c>
    </row>
    <row r="198" spans="2:12" x14ac:dyDescent="0.15">
      <c r="B198" s="19" t="s">
        <v>352</v>
      </c>
      <c r="C198" s="19" t="s">
        <v>355</v>
      </c>
      <c r="D198" s="15" t="s">
        <v>356</v>
      </c>
      <c r="E198" s="13"/>
      <c r="F198" s="13"/>
      <c r="G198" s="13"/>
      <c r="H198" s="13" t="s">
        <v>20</v>
      </c>
      <c r="I198" s="13"/>
      <c r="J198" s="13" t="s">
        <v>31</v>
      </c>
      <c r="K198" s="13"/>
      <c r="L198" s="13">
        <f t="shared" si="2"/>
        <v>2</v>
      </c>
    </row>
    <row r="199" spans="2:12" x14ac:dyDescent="0.15">
      <c r="B199" s="19" t="s">
        <v>352</v>
      </c>
      <c r="C199" s="19" t="s">
        <v>357</v>
      </c>
      <c r="D199" s="15"/>
      <c r="E199" s="13"/>
      <c r="F199" s="13"/>
      <c r="G199" s="13" t="s">
        <v>20</v>
      </c>
      <c r="H199" s="13" t="s">
        <v>20</v>
      </c>
      <c r="I199" s="13"/>
      <c r="J199" s="13"/>
      <c r="K199" s="13"/>
      <c r="L199" s="13">
        <f t="shared" si="2"/>
        <v>2</v>
      </c>
    </row>
    <row r="200" spans="2:12" ht="36" x14ac:dyDescent="0.15">
      <c r="B200" s="19" t="s">
        <v>352</v>
      </c>
      <c r="C200" s="19" t="s">
        <v>358</v>
      </c>
      <c r="D200" s="15" t="s">
        <v>359</v>
      </c>
      <c r="E200" s="13"/>
      <c r="F200" s="13"/>
      <c r="G200" s="13"/>
      <c r="H200" s="13" t="s">
        <v>20</v>
      </c>
      <c r="I200" s="13"/>
      <c r="J200" s="13"/>
      <c r="K200" s="13" t="s">
        <v>20</v>
      </c>
      <c r="L200" s="13">
        <f t="shared" si="2"/>
        <v>2</v>
      </c>
    </row>
    <row r="201" spans="2:12" x14ac:dyDescent="0.15">
      <c r="B201" s="19" t="s">
        <v>352</v>
      </c>
      <c r="C201" s="14" t="s">
        <v>360</v>
      </c>
      <c r="D201" s="15" t="s">
        <v>361</v>
      </c>
      <c r="E201" s="13"/>
      <c r="F201" s="13"/>
      <c r="G201" s="13"/>
      <c r="H201" s="13"/>
      <c r="I201" s="13"/>
      <c r="J201" s="13" t="s">
        <v>27</v>
      </c>
      <c r="K201" s="13"/>
      <c r="L201" s="13">
        <f t="shared" ref="L201:L220" si="3">COUNTA(E201:K201)</f>
        <v>1</v>
      </c>
    </row>
    <row r="202" spans="2:12" x14ac:dyDescent="0.15">
      <c r="B202" s="19" t="s">
        <v>352</v>
      </c>
      <c r="C202" s="14" t="s">
        <v>362</v>
      </c>
      <c r="D202" s="15" t="s">
        <v>363</v>
      </c>
      <c r="E202" s="13"/>
      <c r="F202" s="13"/>
      <c r="G202" s="13"/>
      <c r="H202" s="13"/>
      <c r="I202" s="13"/>
      <c r="J202" s="13" t="s">
        <v>27</v>
      </c>
      <c r="K202" s="13"/>
      <c r="L202" s="13">
        <f t="shared" si="3"/>
        <v>1</v>
      </c>
    </row>
    <row r="203" spans="2:12" x14ac:dyDescent="0.15">
      <c r="B203" s="19" t="s">
        <v>364</v>
      </c>
      <c r="C203" s="14" t="s">
        <v>365</v>
      </c>
      <c r="D203" s="15" t="s">
        <v>366</v>
      </c>
      <c r="E203" s="13"/>
      <c r="F203" s="13"/>
      <c r="G203" s="13"/>
      <c r="H203" s="13" t="s">
        <v>20</v>
      </c>
      <c r="I203" s="13"/>
      <c r="J203" s="13"/>
      <c r="K203" s="13"/>
      <c r="L203" s="13">
        <f t="shared" si="3"/>
        <v>1</v>
      </c>
    </row>
    <row r="204" spans="2:12" x14ac:dyDescent="0.15">
      <c r="B204" s="19" t="s">
        <v>364</v>
      </c>
      <c r="C204" s="19" t="s">
        <v>367</v>
      </c>
      <c r="D204" s="15" t="s">
        <v>368</v>
      </c>
      <c r="E204" s="13"/>
      <c r="F204" s="13"/>
      <c r="G204" s="13"/>
      <c r="H204" s="13"/>
      <c r="I204" s="13"/>
      <c r="J204" s="13" t="s">
        <v>27</v>
      </c>
      <c r="K204" s="13"/>
      <c r="L204" s="13">
        <f t="shared" si="3"/>
        <v>1</v>
      </c>
    </row>
    <row r="205" spans="2:12" x14ac:dyDescent="0.15">
      <c r="B205" s="19" t="s">
        <v>364</v>
      </c>
      <c r="C205" s="19" t="s">
        <v>369</v>
      </c>
      <c r="D205" s="15" t="s">
        <v>370</v>
      </c>
      <c r="E205" s="13"/>
      <c r="F205" s="13"/>
      <c r="G205" s="13"/>
      <c r="H205" s="13" t="s">
        <v>20</v>
      </c>
      <c r="I205" s="13"/>
      <c r="J205" s="13"/>
      <c r="K205" s="13"/>
      <c r="L205" s="13">
        <f t="shared" si="3"/>
        <v>1</v>
      </c>
    </row>
    <row r="206" spans="2:12" ht="36" x14ac:dyDescent="0.15">
      <c r="B206" s="19" t="s">
        <v>371</v>
      </c>
      <c r="C206" s="14" t="s">
        <v>372</v>
      </c>
      <c r="D206" s="15" t="s">
        <v>373</v>
      </c>
      <c r="E206" s="13"/>
      <c r="F206" s="13"/>
      <c r="G206" s="13"/>
      <c r="H206" s="13"/>
      <c r="I206" s="13" t="s">
        <v>20</v>
      </c>
      <c r="J206" s="13" t="s">
        <v>27</v>
      </c>
      <c r="K206" s="13"/>
      <c r="L206" s="13">
        <f t="shared" si="3"/>
        <v>2</v>
      </c>
    </row>
    <row r="207" spans="2:12" ht="36" x14ac:dyDescent="0.15">
      <c r="B207" s="19" t="s">
        <v>371</v>
      </c>
      <c r="C207" s="19" t="s">
        <v>374</v>
      </c>
      <c r="D207" s="15" t="s">
        <v>375</v>
      </c>
      <c r="E207" s="13"/>
      <c r="F207" s="13"/>
      <c r="G207" s="13"/>
      <c r="H207" s="13"/>
      <c r="I207" s="13" t="s">
        <v>20</v>
      </c>
      <c r="J207" s="13" t="s">
        <v>27</v>
      </c>
      <c r="K207" s="13" t="s">
        <v>20</v>
      </c>
      <c r="L207" s="13">
        <f t="shared" si="3"/>
        <v>3</v>
      </c>
    </row>
    <row r="208" spans="2:12" x14ac:dyDescent="0.15">
      <c r="B208" s="14" t="s">
        <v>376</v>
      </c>
      <c r="C208" s="14" t="s">
        <v>377</v>
      </c>
      <c r="D208" s="15" t="s">
        <v>378</v>
      </c>
      <c r="E208" s="13"/>
      <c r="F208" s="13" t="s">
        <v>20</v>
      </c>
      <c r="G208" s="13"/>
      <c r="H208" s="13"/>
      <c r="I208" s="13"/>
      <c r="J208" s="13"/>
      <c r="K208" s="13"/>
      <c r="L208" s="13">
        <f t="shared" si="3"/>
        <v>1</v>
      </c>
    </row>
    <row r="209" spans="2:12" x14ac:dyDescent="0.15">
      <c r="B209" s="14" t="s">
        <v>376</v>
      </c>
      <c r="C209" s="14" t="s">
        <v>379</v>
      </c>
      <c r="D209" s="15" t="s">
        <v>380</v>
      </c>
      <c r="E209" s="13"/>
      <c r="F209" s="13"/>
      <c r="G209" s="13"/>
      <c r="H209" s="13"/>
      <c r="I209" s="13"/>
      <c r="J209" s="13" t="s">
        <v>27</v>
      </c>
      <c r="K209" s="13"/>
      <c r="L209" s="13">
        <f t="shared" si="3"/>
        <v>1</v>
      </c>
    </row>
    <row r="210" spans="2:12" x14ac:dyDescent="0.15">
      <c r="B210" s="14" t="s">
        <v>376</v>
      </c>
      <c r="C210" s="14" t="s">
        <v>381</v>
      </c>
      <c r="D210" s="15"/>
      <c r="E210" s="13"/>
      <c r="F210" s="13"/>
      <c r="G210" s="13"/>
      <c r="H210" s="13"/>
      <c r="I210" s="13"/>
      <c r="J210" s="13" t="s">
        <v>27</v>
      </c>
      <c r="K210" s="13" t="s">
        <v>20</v>
      </c>
      <c r="L210" s="13">
        <f t="shared" si="3"/>
        <v>2</v>
      </c>
    </row>
    <row r="211" spans="2:12" x14ac:dyDescent="0.15">
      <c r="B211" s="14" t="s">
        <v>376</v>
      </c>
      <c r="C211" s="14" t="s">
        <v>382</v>
      </c>
      <c r="D211" s="15"/>
      <c r="E211" s="13"/>
      <c r="F211" s="13" t="s">
        <v>20</v>
      </c>
      <c r="G211" s="13"/>
      <c r="H211" s="13"/>
      <c r="I211" s="13"/>
      <c r="J211" s="13" t="s">
        <v>27</v>
      </c>
      <c r="K211" s="13" t="s">
        <v>20</v>
      </c>
      <c r="L211" s="13">
        <f t="shared" si="3"/>
        <v>3</v>
      </c>
    </row>
    <row r="212" spans="2:12" x14ac:dyDescent="0.15">
      <c r="B212" s="14" t="s">
        <v>376</v>
      </c>
      <c r="C212" s="14" t="s">
        <v>383</v>
      </c>
      <c r="D212" s="15"/>
      <c r="E212" s="13"/>
      <c r="F212" s="13"/>
      <c r="G212" s="13"/>
      <c r="H212" s="13" t="s">
        <v>20</v>
      </c>
      <c r="I212" s="13"/>
      <c r="J212" s="13"/>
      <c r="K212" s="13"/>
      <c r="L212" s="13">
        <f t="shared" si="3"/>
        <v>1</v>
      </c>
    </row>
    <row r="213" spans="2:12" x14ac:dyDescent="0.15">
      <c r="B213" s="14" t="s">
        <v>376</v>
      </c>
      <c r="C213" s="14" t="s">
        <v>384</v>
      </c>
      <c r="D213" s="15" t="s">
        <v>385</v>
      </c>
      <c r="E213" s="13"/>
      <c r="F213" s="13"/>
      <c r="G213" s="13"/>
      <c r="H213" s="13"/>
      <c r="I213" s="13"/>
      <c r="J213" s="13" t="s">
        <v>27</v>
      </c>
      <c r="K213" s="13" t="s">
        <v>20</v>
      </c>
      <c r="L213" s="13">
        <f t="shared" si="3"/>
        <v>2</v>
      </c>
    </row>
    <row r="214" spans="2:12" x14ac:dyDescent="0.15">
      <c r="B214" s="14" t="s">
        <v>376</v>
      </c>
      <c r="C214" s="14" t="s">
        <v>386</v>
      </c>
      <c r="D214" s="15" t="s">
        <v>387</v>
      </c>
      <c r="E214" s="13"/>
      <c r="F214" s="13"/>
      <c r="G214" s="13"/>
      <c r="H214" s="13" t="s">
        <v>20</v>
      </c>
      <c r="I214" s="13"/>
      <c r="J214" s="13"/>
      <c r="K214" s="13"/>
      <c r="L214" s="13">
        <f t="shared" si="3"/>
        <v>1</v>
      </c>
    </row>
    <row r="215" spans="2:12" x14ac:dyDescent="0.15">
      <c r="B215" s="14" t="s">
        <v>376</v>
      </c>
      <c r="C215" s="16" t="s">
        <v>388</v>
      </c>
      <c r="D215" s="15" t="s">
        <v>389</v>
      </c>
      <c r="E215" s="13"/>
      <c r="F215" s="13"/>
      <c r="G215" s="13"/>
      <c r="H215" s="13"/>
      <c r="I215" s="13" t="s">
        <v>20</v>
      </c>
      <c r="J215" s="13"/>
      <c r="K215" s="13"/>
      <c r="L215" s="13">
        <f t="shared" si="3"/>
        <v>1</v>
      </c>
    </row>
    <row r="216" spans="2:12" ht="14.25" customHeight="1" x14ac:dyDescent="0.15">
      <c r="B216" s="14" t="s">
        <v>376</v>
      </c>
      <c r="C216" s="16" t="s">
        <v>390</v>
      </c>
      <c r="D216" s="15"/>
      <c r="E216" s="13"/>
      <c r="F216" s="13" t="s">
        <v>20</v>
      </c>
      <c r="G216" s="13"/>
      <c r="H216" s="13"/>
      <c r="I216" s="13"/>
      <c r="J216" s="13" t="s">
        <v>27</v>
      </c>
      <c r="K216" s="13" t="s">
        <v>20</v>
      </c>
      <c r="L216" s="13">
        <f t="shared" si="3"/>
        <v>3</v>
      </c>
    </row>
    <row r="217" spans="2:12" x14ac:dyDescent="0.15">
      <c r="B217" s="14" t="s">
        <v>391</v>
      </c>
      <c r="C217" s="14" t="s">
        <v>392</v>
      </c>
      <c r="D217" s="15" t="s">
        <v>393</v>
      </c>
      <c r="E217" s="13"/>
      <c r="F217" s="13"/>
      <c r="G217" s="13"/>
      <c r="H217" s="13" t="s">
        <v>20</v>
      </c>
      <c r="I217" s="13"/>
      <c r="J217" s="13"/>
      <c r="K217" s="13"/>
      <c r="L217" s="13">
        <f t="shared" si="3"/>
        <v>1</v>
      </c>
    </row>
    <row r="218" spans="2:12" ht="14.25" customHeight="1" x14ac:dyDescent="0.15">
      <c r="B218" s="14" t="s">
        <v>391</v>
      </c>
      <c r="C218" s="16" t="s">
        <v>394</v>
      </c>
      <c r="D218" s="15" t="s">
        <v>395</v>
      </c>
      <c r="E218" s="13"/>
      <c r="F218" s="13"/>
      <c r="G218" s="13"/>
      <c r="H218" s="13" t="s">
        <v>20</v>
      </c>
      <c r="I218" s="13"/>
      <c r="J218" s="13"/>
      <c r="K218" s="13"/>
      <c r="L218" s="13">
        <f t="shared" si="3"/>
        <v>1</v>
      </c>
    </row>
    <row r="219" spans="2:12" x14ac:dyDescent="0.15">
      <c r="B219" s="14" t="s">
        <v>391</v>
      </c>
      <c r="C219" s="14" t="s">
        <v>396</v>
      </c>
      <c r="D219" s="15"/>
      <c r="E219" s="13"/>
      <c r="F219" s="13"/>
      <c r="G219" s="13"/>
      <c r="H219" s="13" t="s">
        <v>20</v>
      </c>
      <c r="I219" s="13" t="s">
        <v>20</v>
      </c>
      <c r="J219" s="13"/>
      <c r="K219" s="13" t="s">
        <v>20</v>
      </c>
      <c r="L219" s="13">
        <f t="shared" si="3"/>
        <v>3</v>
      </c>
    </row>
    <row r="220" spans="2:12" ht="14.25" customHeight="1" x14ac:dyDescent="0.15">
      <c r="B220" s="14" t="s">
        <v>391</v>
      </c>
      <c r="C220" s="14" t="s">
        <v>397</v>
      </c>
      <c r="D220" s="15"/>
      <c r="E220" s="13"/>
      <c r="F220" s="13" t="s">
        <v>20</v>
      </c>
      <c r="G220" s="13"/>
      <c r="H220" s="13"/>
      <c r="I220" s="13"/>
      <c r="J220" s="13"/>
      <c r="K220" s="13" t="s">
        <v>20</v>
      </c>
      <c r="L220" s="13">
        <f t="shared" si="3"/>
        <v>2</v>
      </c>
    </row>
    <row r="221" spans="2:12" s="28" customFormat="1" x14ac:dyDescent="0.15">
      <c r="B221" s="26">
        <f>+SUBTOTAL(3,B9:B220)</f>
        <v>212</v>
      </c>
      <c r="C221" s="23"/>
      <c r="D221" s="27"/>
      <c r="E221" s="23">
        <f t="shared" ref="E221:L221" si="4">+SUBTOTAL(3,E9:E220)</f>
        <v>113</v>
      </c>
      <c r="F221" s="23">
        <f t="shared" si="4"/>
        <v>54</v>
      </c>
      <c r="G221" s="23">
        <f t="shared" si="4"/>
        <v>24</v>
      </c>
      <c r="H221" s="23">
        <f t="shared" si="4"/>
        <v>56</v>
      </c>
      <c r="I221" s="23">
        <f t="shared" si="4"/>
        <v>36</v>
      </c>
      <c r="J221" s="23">
        <f t="shared" si="4"/>
        <v>48</v>
      </c>
      <c r="K221" s="23">
        <f t="shared" si="4"/>
        <v>47</v>
      </c>
      <c r="L221" s="23">
        <f t="shared" si="4"/>
        <v>212</v>
      </c>
    </row>
    <row r="222" spans="2:12" x14ac:dyDescent="0.15">
      <c r="B222" s="29" t="s">
        <v>398</v>
      </c>
      <c r="L222" s="30"/>
    </row>
    <row r="223" spans="2:12" x14ac:dyDescent="0.15">
      <c r="B223" s="29"/>
      <c r="L223" s="30"/>
    </row>
  </sheetData>
  <autoFilter ref="B8:L223" xr:uid="{00000000-0009-0000-0000-000000000000}"/>
  <mergeCells count="6">
    <mergeCell ref="E4:E7"/>
    <mergeCell ref="B4:B7"/>
    <mergeCell ref="C4:C7"/>
    <mergeCell ref="D4:D7"/>
    <mergeCell ref="L4:L7"/>
    <mergeCell ref="F4:K4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73" fitToWidth="0" fitToHeight="4" pageOrder="overThenDown" orientation="portrait" useFirstPageNumber="1" r:id="rId1"/>
  <headerFooter alignWithMargins="0">
    <oddFooter>&amp;C&amp;P</oddFooter>
  </headerFooter>
  <rowBreaks count="1" manualBreakCount="1">
    <brk id="83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8d7c247a-5b67-40ee-9b18-2011f90aa2ca" xsi:nil="true"/>
    <_x4f5c__x6210__x65e5__x6642_ xmlns="8d7c247a-5b67-40ee-9b18-2011f90aa2ca" xsi:nil="true"/>
    <lcf76f155ced4ddcb4097134ff3c332f xmlns="8d7c247a-5b67-40ee-9b18-2011f90aa2ca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0E5B2754FF3644691C1EE6EBF7AB15D" ma:contentTypeVersion="18" ma:contentTypeDescription="新しいドキュメントを作成します。" ma:contentTypeScope="" ma:versionID="90fadaf2c0cce79116ac90521484e47f">
  <xsd:schema xmlns:xsd="http://www.w3.org/2001/XMLSchema" xmlns:xs="http://www.w3.org/2001/XMLSchema" xmlns:p="http://schemas.microsoft.com/office/2006/metadata/properties" xmlns:ns2="8d7c247a-5b67-40ee-9b18-2011f90aa2ca" xmlns:ns3="85ec59af-1a16-40a0-b163-384e34c79a5c" targetNamespace="http://schemas.microsoft.com/office/2006/metadata/properties" ma:root="true" ma:fieldsID="6c7e996920d313be8d833c09ced85f12" ns2:_="" ns3:_="">
    <xsd:import namespace="8d7c247a-5b67-40ee-9b18-2011f90aa2c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c247a-5b67-40ee-9b18-2011f90aa2c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E02B718-E0CB-44AF-A3FA-604B2E65FFC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5D6415A-F38F-4FCD-8951-2A1E53D0812B}">
  <ds:schemaRefs>
    <ds:schemaRef ds:uri="http://schemas.microsoft.com/office/2006/metadata/properties"/>
    <ds:schemaRef ds:uri="http://schemas.microsoft.com/office/infopath/2007/PartnerControls"/>
    <ds:schemaRef ds:uri="8d7c247a-5b67-40ee-9b18-2011f90aa2ca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0769D152-DF72-47D9-A9AC-17E66FB801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7c247a-5b67-40ee-9b18-2011f90aa2c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奨励品種指定状況 (2025年) </vt:lpstr>
      <vt:lpstr>'奨励品種指定状況 (2025年) '!Print_Area</vt:lpstr>
      <vt:lpstr>'奨励品種指定状況 (2025年) 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cp:lastPrinted>2025-12-26T00:20:15Z</cp:lastPrinted>
  <dcterms:created xsi:type="dcterms:W3CDTF">2025-05-08T06:27:13Z</dcterms:created>
  <dcterms:modified xsi:type="dcterms:W3CDTF">2025-12-26T01:02:39Z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0x010100B0E5B2754FF3644691C1EE6EBF7AB15D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