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62/Lib0019/030飼料生産計画班/01_2021年度から/【０４】優良品種関係（奨励品種・種子調査）/奨励品種の指定及び廃止/R6年報告分（2024年10月以降）/02_HP掲載用/"/>
    </mc:Choice>
  </mc:AlternateContent>
  <xr:revisionPtr revIDLastSave="4298" documentId="14_{61356DA2-6FF6-4D54-930F-392C47B8AD88}" xr6:coauthVersionLast="47" xr6:coauthVersionMax="47" xr10:uidLastSave="{33A3D3CE-C93B-4120-943E-C256567FBCBE}"/>
  <bookViews>
    <workbookView xWindow="-15" yWindow="-16320" windowWidth="29040" windowHeight="15720" xr2:uid="{1F363715-7D2E-44E0-B1DA-60AE31A29E10}"/>
  </bookViews>
  <sheets>
    <sheet name="奨励品種指定状況 (2025年) " sheetId="10" r:id="rId1"/>
  </sheets>
  <definedNames>
    <definedName name="_xlnm._FilterDatabase" localSheetId="0" hidden="1">'奨励品種指定状況 (2025年) '!$B$8:$AZ$471</definedName>
    <definedName name="_xlnm.Print_Area" localSheetId="0">'奨励品種指定状況 (2025年) '!$B$1:$AZ$471</definedName>
    <definedName name="_xlnm.Print_Titles" localSheetId="0">'奨励品種指定状況 (2025年) '!$2:$7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227" i="10" l="1"/>
  <c r="AZ410" i="10" l="1"/>
  <c r="AZ409" i="10"/>
  <c r="AZ226" i="10"/>
  <c r="O469" i="10" l="1"/>
  <c r="AZ55" i="10" l="1"/>
  <c r="AY469" i="10"/>
  <c r="AX469" i="10"/>
  <c r="AW469" i="10"/>
  <c r="AV469" i="10"/>
  <c r="AU469" i="10"/>
  <c r="AT469" i="10"/>
  <c r="AS469" i="10"/>
  <c r="AR469" i="10"/>
  <c r="AQ469" i="10"/>
  <c r="AP469" i="10"/>
  <c r="AO469" i="10"/>
  <c r="AN469" i="10"/>
  <c r="AM469" i="10"/>
  <c r="AL469" i="10"/>
  <c r="AK469" i="10"/>
  <c r="AJ469" i="10"/>
  <c r="AI469" i="10"/>
  <c r="AH469" i="10"/>
  <c r="AG469" i="10"/>
  <c r="AF469" i="10"/>
  <c r="AE469" i="10"/>
  <c r="AD469" i="10"/>
  <c r="AC469" i="10"/>
  <c r="AB469" i="10"/>
  <c r="AA469" i="10"/>
  <c r="Z469" i="10"/>
  <c r="Y469" i="10"/>
  <c r="X469" i="10"/>
  <c r="W469" i="10"/>
  <c r="V469" i="10"/>
  <c r="U469" i="10"/>
  <c r="T469" i="10"/>
  <c r="S469" i="10"/>
  <c r="R469" i="10"/>
  <c r="Q469" i="10"/>
  <c r="P469" i="10"/>
  <c r="N469" i="10"/>
  <c r="M469" i="10"/>
  <c r="L469" i="10"/>
  <c r="K469" i="10"/>
  <c r="J469" i="10"/>
  <c r="I469" i="10"/>
  <c r="H469" i="10"/>
  <c r="G469" i="10"/>
  <c r="F469" i="10"/>
  <c r="E469" i="10"/>
  <c r="B469" i="10"/>
  <c r="AZ468" i="10"/>
  <c r="AZ467" i="10"/>
  <c r="AZ466" i="10"/>
  <c r="AZ465" i="10"/>
  <c r="AZ464" i="10"/>
  <c r="AZ463" i="10"/>
  <c r="AZ462" i="10"/>
  <c r="AZ461" i="10"/>
  <c r="AZ460" i="10"/>
  <c r="AZ459" i="10"/>
  <c r="AZ458" i="10"/>
  <c r="AZ457" i="10"/>
  <c r="AZ456" i="10"/>
  <c r="AZ455" i="10"/>
  <c r="AZ454" i="10"/>
  <c r="AZ453" i="10"/>
  <c r="AZ452" i="10"/>
  <c r="AZ451" i="10"/>
  <c r="AZ450" i="10"/>
  <c r="AZ449" i="10"/>
  <c r="AZ448" i="10"/>
  <c r="AZ447" i="10"/>
  <c r="AZ446" i="10"/>
  <c r="AZ445" i="10"/>
  <c r="AZ444" i="10"/>
  <c r="AZ443" i="10"/>
  <c r="AZ442" i="10"/>
  <c r="AZ441" i="10"/>
  <c r="AZ440" i="10"/>
  <c r="AZ439" i="10"/>
  <c r="AZ438" i="10"/>
  <c r="AZ437" i="10"/>
  <c r="AZ436" i="10"/>
  <c r="AZ435" i="10"/>
  <c r="AZ434" i="10"/>
  <c r="AZ433" i="10"/>
  <c r="AZ432" i="10"/>
  <c r="AZ431" i="10"/>
  <c r="AZ430" i="10"/>
  <c r="AZ429" i="10"/>
  <c r="AZ428" i="10"/>
  <c r="AZ427" i="10"/>
  <c r="AZ426" i="10"/>
  <c r="AZ425" i="10"/>
  <c r="AZ424" i="10"/>
  <c r="AZ423" i="10"/>
  <c r="AZ422" i="10"/>
  <c r="AZ421" i="10"/>
  <c r="AZ420" i="10"/>
  <c r="AZ419" i="10"/>
  <c r="AZ418" i="10"/>
  <c r="AZ417" i="10"/>
  <c r="AZ416" i="10"/>
  <c r="AZ415" i="10"/>
  <c r="AZ414" i="10"/>
  <c r="AZ413" i="10"/>
  <c r="AZ412" i="10"/>
  <c r="AZ411" i="10"/>
  <c r="AZ408" i="10"/>
  <c r="AZ407" i="10"/>
  <c r="AZ406" i="10"/>
  <c r="AZ405" i="10"/>
  <c r="AZ404" i="10"/>
  <c r="AZ403" i="10"/>
  <c r="AZ402" i="10"/>
  <c r="AZ401" i="10"/>
  <c r="AZ400" i="10"/>
  <c r="AZ399" i="10"/>
  <c r="AZ398" i="10"/>
  <c r="AZ397" i="10"/>
  <c r="AZ396" i="10"/>
  <c r="AZ395" i="10"/>
  <c r="AZ394" i="10"/>
  <c r="AZ393" i="10"/>
  <c r="AZ392" i="10"/>
  <c r="AZ391" i="10"/>
  <c r="AZ390" i="10"/>
  <c r="AZ389" i="10"/>
  <c r="AZ388" i="10"/>
  <c r="AZ387" i="10"/>
  <c r="AZ386" i="10"/>
  <c r="AZ385" i="10"/>
  <c r="AZ384" i="10"/>
  <c r="AZ383" i="10"/>
  <c r="AZ382" i="10"/>
  <c r="AZ381" i="10"/>
  <c r="AZ380" i="10"/>
  <c r="AZ379" i="10"/>
  <c r="AZ378" i="10"/>
  <c r="AZ377" i="10"/>
  <c r="AZ376" i="10"/>
  <c r="AZ375" i="10"/>
  <c r="AZ374" i="10"/>
  <c r="AZ373" i="10"/>
  <c r="AZ372" i="10"/>
  <c r="AZ371" i="10"/>
  <c r="AZ370" i="10"/>
  <c r="AZ369" i="10"/>
  <c r="AZ368" i="10"/>
  <c r="AZ367" i="10"/>
  <c r="AZ366" i="10"/>
  <c r="AZ365" i="10"/>
  <c r="AZ364" i="10"/>
  <c r="AZ363" i="10"/>
  <c r="AZ362" i="10"/>
  <c r="AZ361" i="10"/>
  <c r="AZ360" i="10"/>
  <c r="AZ359" i="10"/>
  <c r="AZ358" i="10"/>
  <c r="AZ357" i="10"/>
  <c r="AZ356" i="10"/>
  <c r="AZ355" i="10"/>
  <c r="AZ354" i="10"/>
  <c r="AZ353" i="10"/>
  <c r="AZ352" i="10"/>
  <c r="AZ351" i="10"/>
  <c r="AZ350" i="10"/>
  <c r="AZ349" i="10"/>
  <c r="AZ348" i="10"/>
  <c r="AZ347" i="10"/>
  <c r="AZ346" i="10"/>
  <c r="AZ345" i="10"/>
  <c r="AZ344" i="10"/>
  <c r="AZ343" i="10"/>
  <c r="AZ342" i="10"/>
  <c r="AZ341" i="10"/>
  <c r="AZ340" i="10"/>
  <c r="AZ339" i="10"/>
  <c r="AZ338" i="10"/>
  <c r="AZ337" i="10"/>
  <c r="AZ336" i="10"/>
  <c r="AZ335" i="10"/>
  <c r="AZ334" i="10"/>
  <c r="AZ333" i="10"/>
  <c r="AZ332" i="10"/>
  <c r="AZ331" i="10"/>
  <c r="AZ330" i="10"/>
  <c r="AZ329" i="10"/>
  <c r="AZ328" i="10"/>
  <c r="AZ327" i="10"/>
  <c r="AZ326" i="10"/>
  <c r="AZ325" i="10"/>
  <c r="AZ324" i="10"/>
  <c r="AZ323" i="10"/>
  <c r="AZ322" i="10"/>
  <c r="AZ321" i="10"/>
  <c r="AZ320" i="10"/>
  <c r="AZ319" i="10"/>
  <c r="AZ318" i="10"/>
  <c r="AZ317" i="10"/>
  <c r="AZ316" i="10"/>
  <c r="AZ315" i="10"/>
  <c r="AZ314" i="10"/>
  <c r="AZ313" i="10"/>
  <c r="AZ312" i="10"/>
  <c r="AZ311" i="10"/>
  <c r="AZ310" i="10"/>
  <c r="AZ309" i="10"/>
  <c r="AZ308" i="10"/>
  <c r="AZ307" i="10"/>
  <c r="AZ306" i="10"/>
  <c r="AZ305" i="10"/>
  <c r="AZ304" i="10"/>
  <c r="AZ303" i="10"/>
  <c r="AZ302" i="10"/>
  <c r="AZ301" i="10"/>
  <c r="AZ300" i="10"/>
  <c r="AZ299" i="10"/>
  <c r="AZ298" i="10"/>
  <c r="AZ297" i="10"/>
  <c r="AZ296" i="10"/>
  <c r="AZ295" i="10"/>
  <c r="AZ294" i="10"/>
  <c r="AZ293" i="10"/>
  <c r="AZ292" i="10"/>
  <c r="AZ291" i="10"/>
  <c r="AZ290" i="10"/>
  <c r="AZ289" i="10"/>
  <c r="AZ288" i="10"/>
  <c r="AZ287" i="10"/>
  <c r="AZ286" i="10"/>
  <c r="AZ285" i="10"/>
  <c r="AZ284" i="10"/>
  <c r="AZ283" i="10"/>
  <c r="AZ282" i="10"/>
  <c r="AZ281" i="10"/>
  <c r="AZ280" i="10"/>
  <c r="AZ279" i="10"/>
  <c r="AZ278" i="10"/>
  <c r="AZ277" i="10"/>
  <c r="AZ276" i="10"/>
  <c r="AZ275" i="10"/>
  <c r="AZ274" i="10"/>
  <c r="AZ273" i="10"/>
  <c r="AZ272" i="10"/>
  <c r="AZ271" i="10"/>
  <c r="AZ270" i="10"/>
  <c r="AZ269" i="10"/>
  <c r="AZ268" i="10"/>
  <c r="AZ267" i="10"/>
  <c r="AZ266" i="10"/>
  <c r="AZ265" i="10"/>
  <c r="AZ264" i="10"/>
  <c r="AZ263" i="10"/>
  <c r="AZ262" i="10"/>
  <c r="AZ229" i="10"/>
  <c r="AZ261" i="10"/>
  <c r="AZ260" i="10"/>
  <c r="AZ259" i="10"/>
  <c r="AZ258" i="10"/>
  <c r="AZ257" i="10"/>
  <c r="AZ256" i="10"/>
  <c r="AZ255" i="10"/>
  <c r="AZ254" i="10"/>
  <c r="AZ253" i="10"/>
  <c r="AZ252" i="10"/>
  <c r="AZ251" i="10"/>
  <c r="AZ250" i="10"/>
  <c r="AZ249" i="10"/>
  <c r="AZ248" i="10"/>
  <c r="AZ247" i="10"/>
  <c r="AZ246" i="10"/>
  <c r="AZ245" i="10"/>
  <c r="AZ244" i="10"/>
  <c r="AZ243" i="10"/>
  <c r="AZ242" i="10"/>
  <c r="AZ241" i="10"/>
  <c r="AZ240" i="10"/>
  <c r="AZ239" i="10"/>
  <c r="AZ238" i="10"/>
  <c r="AZ237" i="10"/>
  <c r="AZ236" i="10"/>
  <c r="AZ235" i="10"/>
  <c r="AZ234" i="10"/>
  <c r="AZ233" i="10"/>
  <c r="AZ232" i="10"/>
  <c r="AZ231" i="10"/>
  <c r="AZ230" i="10"/>
  <c r="AZ228" i="10"/>
  <c r="AZ225" i="10"/>
  <c r="AZ224" i="10"/>
  <c r="AZ223" i="10"/>
  <c r="AZ222" i="10"/>
  <c r="AZ221" i="10"/>
  <c r="AZ220" i="10"/>
  <c r="AZ219" i="10"/>
  <c r="AZ218" i="10"/>
  <c r="AZ217" i="10"/>
  <c r="AZ216" i="10"/>
  <c r="AZ215" i="10"/>
  <c r="AZ214" i="10"/>
  <c r="AZ213" i="10"/>
  <c r="AZ212" i="10"/>
  <c r="AZ211" i="10"/>
  <c r="AZ210" i="10"/>
  <c r="AZ209" i="10"/>
  <c r="AZ208" i="10"/>
  <c r="AZ207" i="10"/>
  <c r="AZ206" i="10"/>
  <c r="AZ205" i="10"/>
  <c r="AZ204" i="10"/>
  <c r="AZ203" i="10"/>
  <c r="AZ202" i="10"/>
  <c r="AZ201" i="10"/>
  <c r="AZ200" i="10"/>
  <c r="AZ199" i="10"/>
  <c r="AZ198" i="10"/>
  <c r="AZ197" i="10"/>
  <c r="AZ196" i="10"/>
  <c r="AZ195" i="10"/>
  <c r="AZ194" i="10"/>
  <c r="AZ193" i="10"/>
  <c r="AZ192" i="10"/>
  <c r="AZ191" i="10"/>
  <c r="AZ190" i="10"/>
  <c r="AZ189" i="10"/>
  <c r="AZ188" i="10"/>
  <c r="AZ187" i="10"/>
  <c r="AZ186" i="10"/>
  <c r="AZ185" i="10"/>
  <c r="AZ184" i="10"/>
  <c r="AZ183" i="10"/>
  <c r="AZ182" i="10"/>
  <c r="AZ181" i="10"/>
  <c r="AZ180" i="10"/>
  <c r="AZ179" i="10"/>
  <c r="AZ178" i="10"/>
  <c r="AZ177" i="10"/>
  <c r="AZ176" i="10"/>
  <c r="AZ175" i="10"/>
  <c r="AZ174" i="10"/>
  <c r="AZ173" i="10"/>
  <c r="AZ172" i="10"/>
  <c r="AZ171" i="10"/>
  <c r="AZ170" i="10"/>
  <c r="AZ169" i="10"/>
  <c r="AZ168" i="10"/>
  <c r="AZ167" i="10"/>
  <c r="AZ166" i="10"/>
  <c r="AZ165" i="10"/>
  <c r="AZ164" i="10"/>
  <c r="AZ163" i="10"/>
  <c r="AZ162" i="10"/>
  <c r="AZ161" i="10"/>
  <c r="AZ160" i="10"/>
  <c r="AZ159" i="10"/>
  <c r="AZ158" i="10"/>
  <c r="AZ157" i="10"/>
  <c r="AZ156" i="10"/>
  <c r="AZ155" i="10"/>
  <c r="AZ154" i="10"/>
  <c r="AZ153" i="10"/>
  <c r="AZ152" i="10"/>
  <c r="AZ151" i="10"/>
  <c r="AZ150" i="10"/>
  <c r="AZ149" i="10"/>
  <c r="AZ148" i="10"/>
  <c r="AZ147" i="10"/>
  <c r="AZ146" i="10"/>
  <c r="AZ145" i="10"/>
  <c r="AZ144" i="10"/>
  <c r="AZ143" i="10"/>
  <c r="AZ142" i="10"/>
  <c r="AZ141" i="10"/>
  <c r="AZ140" i="10"/>
  <c r="AZ139" i="10"/>
  <c r="AZ138" i="10"/>
  <c r="AZ137" i="10"/>
  <c r="AZ136" i="10"/>
  <c r="AZ135" i="10"/>
  <c r="AZ134" i="10"/>
  <c r="AZ133" i="10"/>
  <c r="AZ132" i="10"/>
  <c r="AZ131" i="10"/>
  <c r="AZ130" i="10"/>
  <c r="AZ129" i="10"/>
  <c r="AZ128" i="10"/>
  <c r="AZ127" i="10"/>
  <c r="AZ126" i="10"/>
  <c r="AZ125" i="10"/>
  <c r="AZ124" i="10"/>
  <c r="AZ123" i="10"/>
  <c r="AZ122" i="10"/>
  <c r="AZ121" i="10"/>
  <c r="AZ120" i="10"/>
  <c r="AZ119" i="10"/>
  <c r="AZ118" i="10"/>
  <c r="AZ117" i="10"/>
  <c r="AZ116" i="10"/>
  <c r="AZ115" i="10"/>
  <c r="AZ114" i="10"/>
  <c r="AZ113" i="10"/>
  <c r="AZ112" i="10"/>
  <c r="AZ111" i="10"/>
  <c r="AZ110" i="10"/>
  <c r="AZ109" i="10"/>
  <c r="AZ108" i="10"/>
  <c r="AZ107" i="10"/>
  <c r="AZ106" i="10"/>
  <c r="AZ105" i="10"/>
  <c r="AZ104" i="10"/>
  <c r="AZ103" i="10"/>
  <c r="AZ102" i="10"/>
  <c r="AZ101" i="10"/>
  <c r="AZ100" i="10"/>
  <c r="AZ99" i="10"/>
  <c r="AZ98" i="10"/>
  <c r="AZ97" i="10"/>
  <c r="AZ96" i="10"/>
  <c r="AZ95" i="10"/>
  <c r="AZ94" i="10"/>
  <c r="AZ93" i="10"/>
  <c r="AZ92" i="10"/>
  <c r="AZ91" i="10"/>
  <c r="AZ90" i="10"/>
  <c r="AZ89" i="10"/>
  <c r="AZ88" i="10"/>
  <c r="AZ87" i="10"/>
  <c r="AZ86" i="10"/>
  <c r="AZ85" i="10"/>
  <c r="AZ84" i="10"/>
  <c r="AZ83" i="10"/>
  <c r="AZ82" i="10"/>
  <c r="AZ81" i="10"/>
  <c r="AZ80" i="10"/>
  <c r="AZ79" i="10"/>
  <c r="AZ78" i="10"/>
  <c r="AZ77" i="10"/>
  <c r="AZ76" i="10"/>
  <c r="AZ75" i="10"/>
  <c r="AZ74" i="10"/>
  <c r="AZ73" i="10"/>
  <c r="AZ72" i="10"/>
  <c r="AZ71" i="10"/>
  <c r="AZ70" i="10"/>
  <c r="AZ69" i="10"/>
  <c r="AZ68" i="10"/>
  <c r="AZ67" i="10"/>
  <c r="AZ66" i="10"/>
  <c r="AZ65" i="10"/>
  <c r="AZ64" i="10"/>
  <c r="AZ63" i="10"/>
  <c r="AZ62" i="10"/>
  <c r="AZ61" i="10"/>
  <c r="AZ60" i="10"/>
  <c r="AZ59" i="10"/>
  <c r="AZ58" i="10"/>
  <c r="AZ57" i="10"/>
  <c r="AZ56" i="10"/>
  <c r="AZ54" i="10"/>
  <c r="AZ53" i="10"/>
  <c r="AZ52" i="10"/>
  <c r="AZ51" i="10"/>
  <c r="AZ50" i="10"/>
  <c r="AZ49" i="10"/>
  <c r="AZ48" i="10"/>
  <c r="AZ47" i="10"/>
  <c r="AZ46" i="10"/>
  <c r="AZ45" i="10"/>
  <c r="AZ44" i="10"/>
  <c r="AZ43" i="10"/>
  <c r="AZ42" i="10"/>
  <c r="AZ41" i="10"/>
  <c r="AZ40" i="10"/>
  <c r="AZ39" i="10"/>
  <c r="AZ38" i="10"/>
  <c r="AZ37" i="10"/>
  <c r="AZ36" i="10"/>
  <c r="AZ35" i="10"/>
  <c r="AZ34" i="10"/>
  <c r="AZ33" i="10"/>
  <c r="AZ32" i="10"/>
  <c r="AZ31" i="10"/>
  <c r="AZ30" i="10"/>
  <c r="AZ29" i="10"/>
  <c r="AZ28" i="10"/>
  <c r="AZ27" i="10"/>
  <c r="AZ26" i="10"/>
  <c r="AZ25" i="10"/>
  <c r="AZ24" i="10"/>
  <c r="AZ23" i="10"/>
  <c r="AZ22" i="10"/>
  <c r="AZ21" i="10"/>
  <c r="AZ20" i="10"/>
  <c r="AZ19" i="10"/>
  <c r="AZ18" i="10"/>
  <c r="AZ17" i="10"/>
  <c r="AZ16" i="10"/>
  <c r="AZ15" i="10"/>
  <c r="AZ14" i="10"/>
  <c r="AZ13" i="10"/>
  <c r="AZ12" i="10"/>
  <c r="AZ11" i="10"/>
  <c r="AZ10" i="10"/>
  <c r="AZ9" i="10"/>
  <c r="AZ469" i="10" l="1"/>
</calcChain>
</file>

<file path=xl/sharedStrings.xml><?xml version="1.0" encoding="utf-8"?>
<sst xmlns="http://schemas.openxmlformats.org/spreadsheetml/2006/main" count="3342" uniqueCount="824">
  <si>
    <t>飼料作物奨励品種等指定状況（2025年12月時点)</t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1" eb="22">
      <t>ガツ</t>
    </rPh>
    <rPh sb="22" eb="24">
      <t>ジテン</t>
    </rPh>
    <phoneticPr fontId="2"/>
  </si>
  <si>
    <t>〇：奨励品種、●：準奨励品種、△：推奨品種、▲：優良品種、■：認定・推奨品種、◆：有望・普及品種、◇：地域奨励品種、米：飼料用米、W：WCS用稲（稲発酵粗飼料）、混：混合播種</t>
    <rPh sb="19" eb="21">
      <t>ヒンシュ</t>
    </rPh>
    <rPh sb="51" eb="57">
      <t>チイキショウレイヒンシュ</t>
    </rPh>
    <rPh sb="63" eb="64">
      <t>マイ</t>
    </rPh>
    <rPh sb="71" eb="72">
      <t>イネ</t>
    </rPh>
    <phoneticPr fontId="2"/>
  </si>
  <si>
    <t>草種</t>
    <rPh sb="0" eb="1">
      <t>クサ</t>
    </rPh>
    <rPh sb="1" eb="2">
      <t>タネ</t>
    </rPh>
    <phoneticPr fontId="2"/>
  </si>
  <si>
    <t>品種名（※１）</t>
    <rPh sb="0" eb="2">
      <t>ヒンシュ</t>
    </rPh>
    <rPh sb="2" eb="3">
      <t>メイ</t>
    </rPh>
    <phoneticPr fontId="2"/>
  </si>
  <si>
    <t>北海道</t>
    <rPh sb="0" eb="3">
      <t>ホッカイドウ</t>
    </rPh>
    <phoneticPr fontId="2"/>
  </si>
  <si>
    <t>東　北</t>
    <rPh sb="0" eb="1">
      <t>ヒガシ</t>
    </rPh>
    <rPh sb="2" eb="3">
      <t>キタ</t>
    </rPh>
    <phoneticPr fontId="2"/>
  </si>
  <si>
    <t>関　東</t>
    <rPh sb="0" eb="1">
      <t>セキ</t>
    </rPh>
    <rPh sb="2" eb="3">
      <t>ヒガシ</t>
    </rPh>
    <phoneticPr fontId="2"/>
  </si>
  <si>
    <t>北　陸</t>
    <rPh sb="0" eb="1">
      <t>キタ</t>
    </rPh>
    <rPh sb="2" eb="3">
      <t>リク</t>
    </rPh>
    <phoneticPr fontId="2"/>
  </si>
  <si>
    <t>東　海</t>
    <rPh sb="0" eb="1">
      <t>ヒガシ</t>
    </rPh>
    <rPh sb="2" eb="3">
      <t>ウミ</t>
    </rPh>
    <phoneticPr fontId="2"/>
  </si>
  <si>
    <t>近　畿</t>
    <rPh sb="0" eb="1">
      <t>コン</t>
    </rPh>
    <rPh sb="2" eb="3">
      <t>キ</t>
    </rPh>
    <phoneticPr fontId="2"/>
  </si>
  <si>
    <t>中　 　国　　 四　 　国</t>
    <phoneticPr fontId="2"/>
  </si>
  <si>
    <t>九　州</t>
    <rPh sb="0" eb="1">
      <t>キュウ</t>
    </rPh>
    <rPh sb="2" eb="3">
      <t>シュウ</t>
    </rPh>
    <phoneticPr fontId="2"/>
  </si>
  <si>
    <t>計</t>
    <rPh sb="0" eb="1">
      <t>ケイ</t>
    </rPh>
    <phoneticPr fontId="2"/>
  </si>
  <si>
    <t>青</t>
    <rPh sb="0" eb="1">
      <t>アオモリ</t>
    </rPh>
    <phoneticPr fontId="2"/>
  </si>
  <si>
    <t>岩</t>
    <rPh sb="0" eb="1">
      <t>イワ</t>
    </rPh>
    <phoneticPr fontId="2"/>
  </si>
  <si>
    <t>宮</t>
    <rPh sb="0" eb="1">
      <t>ミヤ</t>
    </rPh>
    <phoneticPr fontId="2"/>
  </si>
  <si>
    <t>秋</t>
    <rPh sb="0" eb="1">
      <t>アキ</t>
    </rPh>
    <phoneticPr fontId="2"/>
  </si>
  <si>
    <t>山</t>
    <rPh sb="0" eb="1">
      <t>ヤマ</t>
    </rPh>
    <phoneticPr fontId="2"/>
  </si>
  <si>
    <t>福</t>
    <rPh sb="0" eb="1">
      <t>フク</t>
    </rPh>
    <phoneticPr fontId="2"/>
  </si>
  <si>
    <t>茨</t>
    <rPh sb="0" eb="1">
      <t>イバラギ</t>
    </rPh>
    <phoneticPr fontId="2"/>
  </si>
  <si>
    <t>栃</t>
    <rPh sb="0" eb="1">
      <t>トチ</t>
    </rPh>
    <phoneticPr fontId="2"/>
  </si>
  <si>
    <t>群</t>
    <rPh sb="0" eb="1">
      <t>グン</t>
    </rPh>
    <phoneticPr fontId="2"/>
  </si>
  <si>
    <t>埼</t>
    <rPh sb="0" eb="1">
      <t>サイタマ</t>
    </rPh>
    <phoneticPr fontId="2"/>
  </si>
  <si>
    <t>千</t>
    <rPh sb="0" eb="1">
      <t>チ</t>
    </rPh>
    <phoneticPr fontId="2"/>
  </si>
  <si>
    <t>東</t>
    <rPh sb="0" eb="1">
      <t>ヒガシ</t>
    </rPh>
    <phoneticPr fontId="2"/>
  </si>
  <si>
    <t>神</t>
    <rPh sb="0" eb="1">
      <t>カミ</t>
    </rPh>
    <phoneticPr fontId="2"/>
  </si>
  <si>
    <t>長</t>
    <rPh sb="0" eb="1">
      <t>ナガノ</t>
    </rPh>
    <phoneticPr fontId="2"/>
  </si>
  <si>
    <t>静</t>
    <rPh sb="0" eb="1">
      <t>セイ</t>
    </rPh>
    <phoneticPr fontId="2"/>
  </si>
  <si>
    <t>新</t>
    <rPh sb="0" eb="1">
      <t>ニイ</t>
    </rPh>
    <phoneticPr fontId="2"/>
  </si>
  <si>
    <t>富</t>
    <rPh sb="0" eb="1">
      <t>トミ</t>
    </rPh>
    <phoneticPr fontId="2"/>
  </si>
  <si>
    <t>石</t>
    <rPh sb="0" eb="1">
      <t>イシ</t>
    </rPh>
    <phoneticPr fontId="2"/>
  </si>
  <si>
    <t>岐</t>
    <rPh sb="0" eb="1">
      <t>ギフ</t>
    </rPh>
    <phoneticPr fontId="2"/>
  </si>
  <si>
    <t>愛</t>
    <rPh sb="0" eb="1">
      <t>アイ</t>
    </rPh>
    <phoneticPr fontId="2"/>
  </si>
  <si>
    <t>三</t>
    <rPh sb="0" eb="1">
      <t>ミ</t>
    </rPh>
    <phoneticPr fontId="2"/>
  </si>
  <si>
    <t>滋</t>
    <rPh sb="0" eb="1">
      <t>シガ</t>
    </rPh>
    <phoneticPr fontId="2"/>
  </si>
  <si>
    <t>京</t>
    <rPh sb="0" eb="1">
      <t>キョウ</t>
    </rPh>
    <phoneticPr fontId="2"/>
  </si>
  <si>
    <t>大</t>
    <rPh sb="0" eb="1">
      <t>オオ</t>
    </rPh>
    <phoneticPr fontId="2"/>
  </si>
  <si>
    <t>兵</t>
    <rPh sb="0" eb="1">
      <t>ヘイ</t>
    </rPh>
    <phoneticPr fontId="2"/>
  </si>
  <si>
    <t>奈</t>
    <rPh sb="0" eb="1">
      <t>ナ</t>
    </rPh>
    <phoneticPr fontId="2"/>
  </si>
  <si>
    <t>和</t>
    <rPh sb="0" eb="1">
      <t>ワ</t>
    </rPh>
    <phoneticPr fontId="2"/>
  </si>
  <si>
    <t>鳥</t>
    <rPh sb="0" eb="1">
      <t>トリ</t>
    </rPh>
    <phoneticPr fontId="2"/>
  </si>
  <si>
    <t>島</t>
    <rPh sb="0" eb="1">
      <t>シマ</t>
    </rPh>
    <phoneticPr fontId="2"/>
  </si>
  <si>
    <t>岡</t>
    <rPh sb="0" eb="1">
      <t>オカ</t>
    </rPh>
    <phoneticPr fontId="2"/>
  </si>
  <si>
    <t>広</t>
    <rPh sb="0" eb="1">
      <t>ヒロ</t>
    </rPh>
    <phoneticPr fontId="2"/>
  </si>
  <si>
    <t>徳</t>
    <rPh sb="0" eb="1">
      <t>トク</t>
    </rPh>
    <phoneticPr fontId="2"/>
  </si>
  <si>
    <t>香</t>
    <rPh sb="0" eb="1">
      <t>カ</t>
    </rPh>
    <phoneticPr fontId="2"/>
  </si>
  <si>
    <t>愛</t>
    <rPh sb="0" eb="1">
      <t>エヒメ</t>
    </rPh>
    <phoneticPr fontId="2"/>
  </si>
  <si>
    <t>高</t>
    <rPh sb="0" eb="1">
      <t>コウ</t>
    </rPh>
    <phoneticPr fontId="2"/>
  </si>
  <si>
    <t>佐</t>
    <rPh sb="0" eb="1">
      <t>サ</t>
    </rPh>
    <phoneticPr fontId="2"/>
  </si>
  <si>
    <t>長</t>
    <rPh sb="0" eb="1">
      <t>ナガ</t>
    </rPh>
    <phoneticPr fontId="2"/>
  </si>
  <si>
    <t>熊</t>
    <rPh sb="0" eb="1">
      <t>クマ</t>
    </rPh>
    <phoneticPr fontId="2"/>
  </si>
  <si>
    <t>鹿</t>
    <rPh sb="0" eb="1">
      <t>シカ</t>
    </rPh>
    <phoneticPr fontId="2"/>
  </si>
  <si>
    <t>歌</t>
    <rPh sb="0" eb="1">
      <t>ウタ</t>
    </rPh>
    <phoneticPr fontId="2"/>
  </si>
  <si>
    <t>児</t>
    <rPh sb="0" eb="1">
      <t>チゴ</t>
    </rPh>
    <phoneticPr fontId="2"/>
  </si>
  <si>
    <t>森</t>
    <rPh sb="0" eb="1">
      <t>モリ</t>
    </rPh>
    <phoneticPr fontId="2"/>
  </si>
  <si>
    <t>手</t>
    <rPh sb="0" eb="1">
      <t>テ</t>
    </rPh>
    <phoneticPr fontId="2"/>
  </si>
  <si>
    <t>城</t>
    <rPh sb="0" eb="1">
      <t>シロ</t>
    </rPh>
    <phoneticPr fontId="2"/>
  </si>
  <si>
    <t>田</t>
    <rPh sb="0" eb="1">
      <t>タ</t>
    </rPh>
    <phoneticPr fontId="2"/>
  </si>
  <si>
    <t>形</t>
    <rPh sb="0" eb="1">
      <t>ガタ</t>
    </rPh>
    <phoneticPr fontId="2"/>
  </si>
  <si>
    <t>木</t>
    <rPh sb="0" eb="1">
      <t>キ</t>
    </rPh>
    <phoneticPr fontId="2"/>
  </si>
  <si>
    <t>馬</t>
    <rPh sb="0" eb="1">
      <t>マ</t>
    </rPh>
    <phoneticPr fontId="2"/>
  </si>
  <si>
    <t>玉</t>
    <rPh sb="0" eb="1">
      <t>タマ</t>
    </rPh>
    <phoneticPr fontId="2"/>
  </si>
  <si>
    <t>葉</t>
    <rPh sb="0" eb="1">
      <t>ハ</t>
    </rPh>
    <phoneticPr fontId="2"/>
  </si>
  <si>
    <t>川</t>
    <rPh sb="0" eb="1">
      <t>カワ</t>
    </rPh>
    <phoneticPr fontId="2"/>
  </si>
  <si>
    <t>梨</t>
    <rPh sb="0" eb="1">
      <t>ナシ</t>
    </rPh>
    <phoneticPr fontId="2"/>
  </si>
  <si>
    <t>野</t>
    <rPh sb="0" eb="1">
      <t>ノ</t>
    </rPh>
    <phoneticPr fontId="2"/>
  </si>
  <si>
    <t>潟</t>
    <rPh sb="0" eb="1">
      <t>ニイガタ</t>
    </rPh>
    <phoneticPr fontId="2"/>
  </si>
  <si>
    <t>井</t>
    <rPh sb="0" eb="1">
      <t>イ</t>
    </rPh>
    <phoneticPr fontId="2"/>
  </si>
  <si>
    <t>阜</t>
    <rPh sb="0" eb="1">
      <t>ギフ</t>
    </rPh>
    <phoneticPr fontId="2"/>
  </si>
  <si>
    <t>知</t>
    <rPh sb="0" eb="1">
      <t>チ</t>
    </rPh>
    <phoneticPr fontId="2"/>
  </si>
  <si>
    <t>重</t>
    <rPh sb="0" eb="1">
      <t>ジュウ</t>
    </rPh>
    <phoneticPr fontId="2"/>
  </si>
  <si>
    <t>賀</t>
    <rPh sb="0" eb="1">
      <t>ガ</t>
    </rPh>
    <phoneticPr fontId="2"/>
  </si>
  <si>
    <t>都</t>
    <rPh sb="0" eb="1">
      <t>ミヤコ</t>
    </rPh>
    <phoneticPr fontId="2"/>
  </si>
  <si>
    <t>阪</t>
    <rPh sb="0" eb="1">
      <t>サカ</t>
    </rPh>
    <phoneticPr fontId="2"/>
  </si>
  <si>
    <t>庫</t>
    <rPh sb="0" eb="1">
      <t>コ</t>
    </rPh>
    <phoneticPr fontId="2"/>
  </si>
  <si>
    <t>良</t>
    <rPh sb="0" eb="1">
      <t>リョウ</t>
    </rPh>
    <phoneticPr fontId="2"/>
  </si>
  <si>
    <t>取</t>
    <rPh sb="0" eb="1">
      <t>ト</t>
    </rPh>
    <phoneticPr fontId="2"/>
  </si>
  <si>
    <t>根</t>
    <rPh sb="0" eb="1">
      <t>ネ</t>
    </rPh>
    <phoneticPr fontId="2"/>
  </si>
  <si>
    <t>口</t>
    <rPh sb="0" eb="1">
      <t>クチ</t>
    </rPh>
    <phoneticPr fontId="2"/>
  </si>
  <si>
    <t>媛</t>
    <rPh sb="0" eb="1">
      <t>エヒメ</t>
    </rPh>
    <phoneticPr fontId="2"/>
  </si>
  <si>
    <t>崎</t>
    <rPh sb="0" eb="1">
      <t>サキ</t>
    </rPh>
    <phoneticPr fontId="2"/>
  </si>
  <si>
    <t>本</t>
    <rPh sb="0" eb="1">
      <t>モト</t>
    </rPh>
    <phoneticPr fontId="2"/>
  </si>
  <si>
    <t>分</t>
    <rPh sb="0" eb="1">
      <t>オオイタ</t>
    </rPh>
    <phoneticPr fontId="2"/>
  </si>
  <si>
    <t>ｲﾀﾘｱﾝﾗｲｸﾞﾗｽ</t>
    <phoneticPr fontId="2"/>
  </si>
  <si>
    <t>INZ-19</t>
    <phoneticPr fontId="2"/>
  </si>
  <si>
    <t>いなずまGT</t>
    <phoneticPr fontId="2"/>
  </si>
  <si>
    <t>〇</t>
    <phoneticPr fontId="2"/>
  </si>
  <si>
    <t>JFIR-20</t>
    <phoneticPr fontId="2"/>
  </si>
  <si>
    <t>うし想い</t>
    <rPh sb="2" eb="3">
      <t>オモ</t>
    </rPh>
    <phoneticPr fontId="2"/>
  </si>
  <si>
    <t>KAIR-12M</t>
    <phoneticPr fontId="2"/>
  </si>
  <si>
    <t>さつきばれEX</t>
    <phoneticPr fontId="2"/>
  </si>
  <si>
    <t>KAIR-E1803</t>
    <phoneticPr fontId="2"/>
  </si>
  <si>
    <t>すくすくﾀﾞｯｼｭ</t>
    <phoneticPr fontId="2"/>
  </si>
  <si>
    <t>KAIR-TS15</t>
    <phoneticPr fontId="2"/>
  </si>
  <si>
    <t>ﾌｳｼﾞﾝSR</t>
    <phoneticPr fontId="2"/>
  </si>
  <si>
    <t>Kyushu1</t>
    <phoneticPr fontId="2"/>
  </si>
  <si>
    <t>SI-14</t>
    <phoneticPr fontId="2"/>
  </si>
  <si>
    <t>ﾀﾁﾕｳｶ</t>
    <phoneticPr fontId="2"/>
  </si>
  <si>
    <t>VE02</t>
    <phoneticPr fontId="2"/>
  </si>
  <si>
    <t>あかつき</t>
  </si>
  <si>
    <t>ｱｷｱｵﾊﾞ</t>
    <phoneticPr fontId="2"/>
  </si>
  <si>
    <t>ｱｷｱｵﾊﾞ3</t>
    <phoneticPr fontId="2"/>
  </si>
  <si>
    <t>友系28号</t>
    <rPh sb="0" eb="1">
      <t>トモ</t>
    </rPh>
    <rPh sb="1" eb="2">
      <t>ケイ</t>
    </rPh>
    <rPh sb="4" eb="5">
      <t>ゴウ</t>
    </rPh>
    <phoneticPr fontId="2"/>
  </si>
  <si>
    <t>◆</t>
    <phoneticPr fontId="2"/>
  </si>
  <si>
    <t>いなずま</t>
    <phoneticPr fontId="2"/>
  </si>
  <si>
    <t>ｳﾂﾞｷｱｵﾊﾞ</t>
    <phoneticPr fontId="2"/>
  </si>
  <si>
    <t>ｴｰｽ</t>
  </si>
  <si>
    <t>ｴｰｽ</t>
    <phoneticPr fontId="2"/>
  </si>
  <si>
    <t>△</t>
    <phoneticPr fontId="2"/>
  </si>
  <si>
    <t>▲</t>
    <phoneticPr fontId="2"/>
  </si>
  <si>
    <t>●</t>
    <phoneticPr fontId="2"/>
  </si>
  <si>
    <t>きららﾜｾ</t>
    <phoneticPr fontId="2"/>
  </si>
  <si>
    <t>ｸﾜﾄﾛ-TK5</t>
    <phoneticPr fontId="2"/>
  </si>
  <si>
    <t>■</t>
    <phoneticPr fontId="2"/>
  </si>
  <si>
    <t>ｻｸﾗﾜｾ</t>
    <phoneticPr fontId="2"/>
  </si>
  <si>
    <t>さちあおば</t>
    <phoneticPr fontId="2"/>
  </si>
  <si>
    <t>ｼﾜｽｱｵﾊﾞ</t>
  </si>
  <si>
    <t>ｲﾀﾘｱﾝﾗｲｸﾞﾗｽ</t>
  </si>
  <si>
    <t>KAIR-12TE</t>
    <phoneticPr fontId="2"/>
  </si>
  <si>
    <t>ﾀﾞｲﾏｼﾞﾝ</t>
    <phoneticPr fontId="2"/>
  </si>
  <si>
    <t>ﾀﾁｻｶｴ</t>
    <phoneticPr fontId="2"/>
  </si>
  <si>
    <t>ﾀﾁﾏｻﾘ</t>
    <phoneticPr fontId="2"/>
  </si>
  <si>
    <t>ﾀﾁﾑｼｬ</t>
    <phoneticPr fontId="2"/>
  </si>
  <si>
    <t>ﾀﾁﾜｾ</t>
    <phoneticPr fontId="2"/>
  </si>
  <si>
    <t>ﾃﾃｨﾗ</t>
    <phoneticPr fontId="2"/>
  </si>
  <si>
    <t>ｼﾞｬｲｱﾝﾄ</t>
    <phoneticPr fontId="2"/>
  </si>
  <si>
    <t>ﾀｷｲｼﾞｬｲｱﾝﾄｲﾀﾘｱﾝ</t>
    <phoneticPr fontId="2"/>
  </si>
  <si>
    <t>ﾀｷｲｼﾞｬｲｱﾝﾄ</t>
    <phoneticPr fontId="2"/>
  </si>
  <si>
    <t>ﾅｶﾞﾊﾋｶﾘ</t>
    <phoneticPr fontId="2"/>
  </si>
  <si>
    <t>ﾆｵｳﾀﾞﾁ</t>
    <phoneticPr fontId="2"/>
  </si>
  <si>
    <t>はたあおば</t>
    <phoneticPr fontId="2"/>
  </si>
  <si>
    <t>はやまき18</t>
    <phoneticPr fontId="2"/>
  </si>
  <si>
    <t>ﾋﾀﾁﾋｶﾘ</t>
  </si>
  <si>
    <t>ﾋﾀﾁﾋｶﾘ</t>
    <phoneticPr fontId="2"/>
  </si>
  <si>
    <t>ﾋﾞﾘｹﾝ</t>
    <phoneticPr fontId="2"/>
  </si>
  <si>
    <t>ﾏﾝﾓｽB、ﾏﾝﾓｽｲﾀﾘｱﾝB</t>
    <phoneticPr fontId="2"/>
  </si>
  <si>
    <t>KAIR-12DT</t>
    <phoneticPr fontId="2"/>
  </si>
  <si>
    <t>ﾌｳｼﾞﾝ</t>
    <phoneticPr fontId="2"/>
  </si>
  <si>
    <t>ﾍﾗｸﾚｽ</t>
    <phoneticPr fontId="2"/>
  </si>
  <si>
    <t>ﾋﾞｯｸﾞﾜﾝ</t>
    <phoneticPr fontId="2"/>
  </si>
  <si>
    <t>ﾐﾅﾐｱｵﾊﾞ</t>
  </si>
  <si>
    <t>ﾑｻｼ</t>
    <phoneticPr fontId="2"/>
  </si>
  <si>
    <t>ﾔﾖｲﾜｾ</t>
    <phoneticPr fontId="2"/>
  </si>
  <si>
    <t>ﾗｲｼﾞﾝ</t>
    <phoneticPr fontId="2"/>
  </si>
  <si>
    <t>ﾗｲｼﾞﾝ2</t>
    <phoneticPr fontId="2"/>
  </si>
  <si>
    <t>ﾘﾊﾞｲ</t>
    <phoneticPr fontId="2"/>
  </si>
  <si>
    <t>はるな</t>
    <phoneticPr fontId="2"/>
  </si>
  <si>
    <t>ﾜｾｱｵﾊﾞ</t>
    <phoneticPr fontId="2"/>
  </si>
  <si>
    <t>ﾜｾｱｵﾊﾞ、ｲﾀﾘｱﾝﾗｲｸﾞﾗｽ農林3号</t>
    <rPh sb="18" eb="20">
      <t>ノウリン</t>
    </rPh>
    <rPh sb="21" eb="22">
      <t>ゴウ</t>
    </rPh>
    <phoneticPr fontId="2"/>
  </si>
  <si>
    <t>〇混</t>
    <rPh sb="1" eb="2">
      <t>コン</t>
    </rPh>
    <phoneticPr fontId="2"/>
  </si>
  <si>
    <t>ﾜｾﾌﾄﾞｳ</t>
    <phoneticPr fontId="2"/>
  </si>
  <si>
    <t>ﾜｾﾎｰﾌﾟ</t>
    <phoneticPr fontId="2"/>
  </si>
  <si>
    <t>ﾜｾﾕﾀｶ</t>
    <phoneticPr fontId="2"/>
  </si>
  <si>
    <t>ｽｰﾊﾟｰﾏｯｸｽ</t>
    <phoneticPr fontId="2"/>
  </si>
  <si>
    <t>ﾐﾄﾞﾘﾎｰﾌﾟ</t>
    <phoneticPr fontId="2"/>
  </si>
  <si>
    <t>ﾜｾﾊﾟﾜｰ</t>
    <phoneticPr fontId="2"/>
  </si>
  <si>
    <t>LN-IR01</t>
    <phoneticPr fontId="2"/>
  </si>
  <si>
    <t>ｾﾞﾛﾜﾝ</t>
    <phoneticPr fontId="2"/>
  </si>
  <si>
    <t>ﾊｲﾌﾞﾘｯﾄﾞﾗｲｸﾞﾗｽ</t>
    <phoneticPr fontId="2"/>
  </si>
  <si>
    <t>ﾊｲﾌﾛｰﾗ</t>
  </si>
  <si>
    <t>ﾊｲﾌﾛｰﾗ</t>
    <phoneticPr fontId="2"/>
  </si>
  <si>
    <t>ﾌｪｽﾄﾛﾘｳﾑ</t>
    <phoneticPr fontId="2"/>
  </si>
  <si>
    <t>東北1号</t>
    <rPh sb="0" eb="2">
      <t>トウホク</t>
    </rPh>
    <rPh sb="3" eb="4">
      <t>ゴウ</t>
    </rPh>
    <phoneticPr fontId="2"/>
  </si>
  <si>
    <t>那系1号</t>
    <rPh sb="0" eb="1">
      <t>ナ</t>
    </rPh>
    <rPh sb="1" eb="2">
      <t>ケイ</t>
    </rPh>
    <rPh sb="3" eb="4">
      <t>ゴウ</t>
    </rPh>
    <phoneticPr fontId="2"/>
  </si>
  <si>
    <t>ﾉｰｽﾌｪｽﾄ</t>
    <phoneticPr fontId="2"/>
  </si>
  <si>
    <t>北海１号</t>
    <rPh sb="0" eb="2">
      <t>ホッカイ</t>
    </rPh>
    <rPh sb="3" eb="4">
      <t>ゴウ</t>
    </rPh>
    <phoneticPr fontId="2"/>
  </si>
  <si>
    <t>なつひかり</t>
    <phoneticPr fontId="2"/>
  </si>
  <si>
    <t>ﾍﾟﾚﾆｱﾙﾗｲｸﾞﾗｽ</t>
    <phoneticPr fontId="2"/>
  </si>
  <si>
    <t>SW Birger</t>
    <phoneticPr fontId="2"/>
  </si>
  <si>
    <t>ﾙﾌﾚ</t>
    <phoneticPr fontId="2"/>
  </si>
  <si>
    <t>KSP1403</t>
    <phoneticPr fontId="2"/>
  </si>
  <si>
    <t>ｸﾞﾘﾏﾙﾀﾞ</t>
    <phoneticPr fontId="2"/>
  </si>
  <si>
    <t>ﾁﾆﾀ</t>
    <phoneticPr fontId="2"/>
  </si>
  <si>
    <t>天北5号</t>
    <rPh sb="0" eb="1">
      <t>テン</t>
    </rPh>
    <rPh sb="1" eb="2">
      <t>キタ</t>
    </rPh>
    <rPh sb="3" eb="4">
      <t>ゴウ</t>
    </rPh>
    <phoneticPr fontId="2"/>
  </si>
  <si>
    <t>ほくとこう</t>
    <phoneticPr fontId="2"/>
  </si>
  <si>
    <t>道東３号</t>
    <rPh sb="0" eb="2">
      <t>ドウトウ</t>
    </rPh>
    <rPh sb="3" eb="4">
      <t>ゴウ</t>
    </rPh>
    <phoneticPr fontId="2"/>
  </si>
  <si>
    <t>夏ごしペレ</t>
    <rPh sb="0" eb="1">
      <t>ナツ</t>
    </rPh>
    <phoneticPr fontId="2"/>
  </si>
  <si>
    <t>◆</t>
  </si>
  <si>
    <t>〇</t>
  </si>
  <si>
    <t>ﾌﾚﾝﾄﾞ</t>
    <phoneticPr fontId="2"/>
  </si>
  <si>
    <t>ﾏﾝﾓｽﾍﾟﾚﾆｱﾙ</t>
    <phoneticPr fontId="2"/>
  </si>
  <si>
    <t>ﾎﾟｺﾛ</t>
  </si>
  <si>
    <t>ﾔﾂｶｾﾞ2</t>
  </si>
  <si>
    <t>ﾔﾂﾅﾐ</t>
  </si>
  <si>
    <t>ﾔﾂﾕﾀｶ</t>
  </si>
  <si>
    <t>ﾔﾂﾕﾒ</t>
  </si>
  <si>
    <t>ｵｰﾁｬｰﾄﾞｸﾞﾗｽ</t>
    <phoneticPr fontId="2"/>
  </si>
  <si>
    <t>まきばゆうか</t>
    <phoneticPr fontId="2"/>
  </si>
  <si>
    <t>きよは</t>
    <phoneticPr fontId="2"/>
  </si>
  <si>
    <t>北海35号</t>
    <rPh sb="0" eb="2">
      <t>ホッカイ</t>
    </rPh>
    <rPh sb="4" eb="5">
      <t>ゴウ</t>
    </rPh>
    <phoneticPr fontId="2"/>
  </si>
  <si>
    <t>ｱｵﾅﾐ</t>
  </si>
  <si>
    <t>ｱｷﾐﾄﾞﾘⅡ</t>
    <phoneticPr fontId="2"/>
  </si>
  <si>
    <t>えさじまん</t>
    <phoneticPr fontId="2"/>
  </si>
  <si>
    <t>北海30号</t>
    <rPh sb="0" eb="2">
      <t>ホッカイ</t>
    </rPh>
    <rPh sb="4" eb="5">
      <t>ゴウ</t>
    </rPh>
    <phoneticPr fontId="2"/>
  </si>
  <si>
    <t>ﾄﾖﾐﾄﾞﾘ</t>
  </si>
  <si>
    <t>ﾅﾂﾐﾄﾞﾘ</t>
    <phoneticPr fontId="2"/>
  </si>
  <si>
    <t>ﾊﾟｲｶﾙ</t>
    <phoneticPr fontId="2"/>
  </si>
  <si>
    <t>HOG-1</t>
    <phoneticPr fontId="2"/>
  </si>
  <si>
    <t>ﾊﾞｯｶｽ</t>
  </si>
  <si>
    <t>ﾊﾙｼﾞﾏﾝ</t>
  </si>
  <si>
    <t>はるねみどり</t>
  </si>
  <si>
    <t>ﾍｲｷﾝｸﾞ</t>
  </si>
  <si>
    <t>ﾍﾞﾝﾁﾏｰｸ　ﾌﾟﾗｽ</t>
    <phoneticPr fontId="2"/>
  </si>
  <si>
    <t>きたじまん</t>
    <phoneticPr fontId="2"/>
  </si>
  <si>
    <t>北海34号</t>
    <rPh sb="0" eb="2">
      <t>ホッカイ</t>
    </rPh>
    <rPh sb="4" eb="5">
      <t>ゴウ</t>
    </rPh>
    <phoneticPr fontId="2"/>
  </si>
  <si>
    <t>ﾎﾟﾄﾏｯｸ</t>
    <phoneticPr fontId="2"/>
  </si>
  <si>
    <t>まきばたろう</t>
  </si>
  <si>
    <t>ﾏｷﾊﾞﾐﾄﾞﾘ</t>
  </si>
  <si>
    <t>わせじまん</t>
    <phoneticPr fontId="2"/>
  </si>
  <si>
    <t>東北８号OG</t>
    <rPh sb="0" eb="2">
      <t>トウホク</t>
    </rPh>
    <rPh sb="3" eb="4">
      <t>ゴウ</t>
    </rPh>
    <phoneticPr fontId="2"/>
  </si>
  <si>
    <t>ﾍﾞﾝﾁﾏｰｸ</t>
    <phoneticPr fontId="2"/>
  </si>
  <si>
    <t>ﾁﾓｼｰ</t>
    <phoneticPr fontId="2"/>
  </si>
  <si>
    <t>SBT0308</t>
    <phoneticPr fontId="2"/>
  </si>
  <si>
    <t>ｱﾙﾃﾐｽ</t>
    <phoneticPr fontId="2"/>
  </si>
  <si>
    <t>SBT0310</t>
    <phoneticPr fontId="2"/>
  </si>
  <si>
    <t>ﾍﾘｵｽ</t>
    <phoneticPr fontId="2"/>
  </si>
  <si>
    <t>ｱｯｹｼ</t>
  </si>
  <si>
    <t>ｵｰﾛﾗ</t>
  </si>
  <si>
    <t>ｷﾘﾀｯﾌﾟ</t>
  </si>
  <si>
    <t>ｸﾗｲﾏｯｸｽ</t>
    <phoneticPr fontId="2"/>
  </si>
  <si>
    <t>ｸﾝﾌﾟｳ</t>
  </si>
  <si>
    <t>ｼﾘｳｽ</t>
  </si>
  <si>
    <t>ｾﾝﾌﾟｳ</t>
    <phoneticPr fontId="2"/>
  </si>
  <si>
    <t>北見33号</t>
    <rPh sb="0" eb="2">
      <t>キタミ</t>
    </rPh>
    <rPh sb="4" eb="5">
      <t>ゴウ</t>
    </rPh>
    <phoneticPr fontId="2"/>
  </si>
  <si>
    <t>ｾﾝﾘｮｸ</t>
    <phoneticPr fontId="2"/>
  </si>
  <si>
    <t>北見35号</t>
    <rPh sb="0" eb="2">
      <t>キタミ</t>
    </rPh>
    <rPh sb="4" eb="5">
      <t>ゴウ</t>
    </rPh>
    <phoneticPr fontId="2"/>
  </si>
  <si>
    <t>なつさかり</t>
    <phoneticPr fontId="2"/>
  </si>
  <si>
    <t>なつちから</t>
    <phoneticPr fontId="2"/>
  </si>
  <si>
    <t>北見25号</t>
    <rPh sb="0" eb="2">
      <t>キタミ</t>
    </rPh>
    <rPh sb="4" eb="5">
      <t>ゴウ</t>
    </rPh>
    <phoneticPr fontId="2"/>
  </si>
  <si>
    <t>なつぴりか</t>
    <phoneticPr fontId="2"/>
  </si>
  <si>
    <t>北見30号</t>
    <rPh sb="0" eb="2">
      <t>キタミ</t>
    </rPh>
    <rPh sb="4" eb="5">
      <t>ゴウ</t>
    </rPh>
    <phoneticPr fontId="2"/>
  </si>
  <si>
    <t>ﾉｻｯﾌﾟ</t>
  </si>
  <si>
    <t>ﾎｸｴｲ</t>
    <phoneticPr fontId="2"/>
  </si>
  <si>
    <t>ﾎﾗｲｽﾞﾝ</t>
  </si>
  <si>
    <t>ﾏｵｲ</t>
    <phoneticPr fontId="2"/>
  </si>
  <si>
    <t>SBT0002</t>
    <phoneticPr fontId="2"/>
  </si>
  <si>
    <t>ﾕｳｾｲ</t>
    <phoneticPr fontId="2"/>
  </si>
  <si>
    <t>SBT0301</t>
    <phoneticPr fontId="2"/>
  </si>
  <si>
    <t>Bor0120</t>
    <phoneticPr fontId="2"/>
  </si>
  <si>
    <t>ｷｳｽ</t>
    <phoneticPr fontId="2"/>
  </si>
  <si>
    <t>SBT0904</t>
    <phoneticPr fontId="2"/>
  </si>
  <si>
    <t>北見36号</t>
    <rPh sb="0" eb="2">
      <t>キタミ</t>
    </rPh>
    <rPh sb="4" eb="5">
      <t>ゴウ</t>
    </rPh>
    <phoneticPr fontId="2"/>
  </si>
  <si>
    <t>ﾒﾄﾞｳﾌｪｽｸ</t>
    <phoneticPr fontId="2"/>
  </si>
  <si>
    <t>ｺｽﾓﾎﾟﾘﾀﾝ</t>
    <phoneticPr fontId="2"/>
  </si>
  <si>
    <t>まきばさかえ</t>
    <phoneticPr fontId="2"/>
  </si>
  <si>
    <t>北海15号</t>
    <rPh sb="0" eb="2">
      <t>ホッカイ</t>
    </rPh>
    <rPh sb="4" eb="5">
      <t>ゴウ</t>
    </rPh>
    <phoneticPr fontId="2"/>
  </si>
  <si>
    <t>ﾄｰﾙﾌｪｽｸ</t>
    <phoneticPr fontId="2"/>
  </si>
  <si>
    <t>ｳｼﾌﾞｴ</t>
  </si>
  <si>
    <t>ｻｻﾞﾝｸﾛｽ</t>
    <phoneticPr fontId="2"/>
  </si>
  <si>
    <t>ﾄｰﾙﾌｪｽｸ</t>
  </si>
  <si>
    <t>ｽﾜｲ</t>
  </si>
  <si>
    <t>ｽﾜｲ（Swaj）</t>
    <phoneticPr fontId="2"/>
  </si>
  <si>
    <t>▲</t>
  </si>
  <si>
    <t>ﾌｫｰﾝ</t>
    <phoneticPr fontId="2"/>
  </si>
  <si>
    <t>ﾎｸﾘｮｳ</t>
  </si>
  <si>
    <t>ｹﾝﾀｯｷｰﾌﾞﾙｰｸﾞﾗｽ</t>
    <phoneticPr fontId="2"/>
  </si>
  <si>
    <t>ﾄﾛｲ</t>
  </si>
  <si>
    <t>ﾗﾄｰ</t>
    <phoneticPr fontId="2"/>
  </si>
  <si>
    <t>ﾚｯﾄﾞﾄｯﾌﾟ</t>
    <phoneticPr fontId="2"/>
  </si>
  <si>
    <t>ﾘｰﾄﾞｶﾅﾘｰｸﾞﾗｽ</t>
    <phoneticPr fontId="2"/>
  </si>
  <si>
    <t>ﾊﾟﾗﾄﾝ</t>
    <phoneticPr fontId="2"/>
  </si>
  <si>
    <t>ﾊﾟﾗﾄﾝ</t>
  </si>
  <si>
    <t>ｷﾞﾆｱｸﾞﾗｽ</t>
    <phoneticPr fontId="2"/>
  </si>
  <si>
    <t>うｰまく</t>
  </si>
  <si>
    <t>ﾅﾂｶｾﾞ</t>
    <phoneticPr fontId="2"/>
  </si>
  <si>
    <t>ｷﾞﾆｱｸﾞﾗｽﾅﾂｶｾﾞ</t>
    <phoneticPr fontId="2"/>
  </si>
  <si>
    <t>ﾅﾂｺﾏｷ</t>
  </si>
  <si>
    <t>ﾊﾟｲｶｼﾞ</t>
  </si>
  <si>
    <t>ｶﾞｯﾄﾝ</t>
    <phoneticPr fontId="2"/>
  </si>
  <si>
    <t>ｶﾞｯﾄﾝ</t>
  </si>
  <si>
    <t>ﾅﾂｻｶﾘ</t>
    <phoneticPr fontId="2"/>
  </si>
  <si>
    <t>ｶﾗｰﾄﾞｷﾞﾆｱｸﾞﾗｽ</t>
    <phoneticPr fontId="2"/>
  </si>
  <si>
    <t>ﾀﾐﾄﾞﾘ</t>
  </si>
  <si>
    <t>ﾊﾞﾋｱｸﾞﾗｽ</t>
    <phoneticPr fontId="2"/>
  </si>
  <si>
    <t>ﾅﾝｵｳ</t>
  </si>
  <si>
    <t>ﾍﾟﾝｻｺﾗ</t>
    <phoneticPr fontId="2"/>
  </si>
  <si>
    <t>ﾊﾞﾐｭｰﾀﾞｸﾞﾗｽ</t>
    <phoneticPr fontId="2"/>
  </si>
  <si>
    <t>ﾏﾔ</t>
    <phoneticPr fontId="2"/>
  </si>
  <si>
    <t>ﾛｰｽﾞｸﾞﾗｽ</t>
    <phoneticPr fontId="2"/>
  </si>
  <si>
    <t>ｱｻﾂﾕ</t>
  </si>
  <si>
    <t>ｶﾀﾝﾎﾞﾗ</t>
    <phoneticPr fontId="2"/>
  </si>
  <si>
    <t>ｶﾘｰﾃﾞ</t>
    <phoneticPr fontId="2"/>
  </si>
  <si>
    <t>ｶﾛｲﾄﾞ</t>
    <phoneticPr fontId="2"/>
  </si>
  <si>
    <t>ﾊﾂﾅﾂ</t>
  </si>
  <si>
    <t>ﾈﾋﾟｱｸﾞﾗｽ</t>
    <phoneticPr fontId="2"/>
  </si>
  <si>
    <t>台湾7262、台畜草2号</t>
    <phoneticPr fontId="2"/>
  </si>
  <si>
    <t>台湾7734</t>
  </si>
  <si>
    <t>矮性晩生、DwarfLate,DL</t>
    <rPh sb="1" eb="2">
      <t>セイ</t>
    </rPh>
    <phoneticPr fontId="2"/>
  </si>
  <si>
    <t>ｼﾊﾞ</t>
    <phoneticPr fontId="2"/>
  </si>
  <si>
    <t>たねぞう</t>
  </si>
  <si>
    <t>朝駆</t>
  </si>
  <si>
    <t>朝萌</t>
  </si>
  <si>
    <t>在来種、ﾉｼﾊﾞ</t>
    <phoneticPr fontId="2"/>
  </si>
  <si>
    <t>ｾﾝﾁﾋﾟｰドｸﾞﾗｽ</t>
    <phoneticPr fontId="2"/>
  </si>
  <si>
    <t>TC312</t>
    <phoneticPr fontId="2"/>
  </si>
  <si>
    <t>ﾃｨﾌ・ﾌﾞﾚｱ</t>
    <phoneticPr fontId="2"/>
  </si>
  <si>
    <t>ｻﾏｰｸﾞﾗｽ</t>
    <phoneticPr fontId="2"/>
  </si>
  <si>
    <t>ﾊﾟﾝｺﾞﾗｸﾞﾗｽ
(ﾃﾞｨｼﾞｯﾄｸﾞﾗｽ)</t>
    <phoneticPr fontId="2"/>
  </si>
  <si>
    <t>ﾄﾗﾝｽﾊﾞｰﾗ</t>
  </si>
  <si>
    <t>ｼﾞｬｲｱﾝﾄｽﾀｰｸﾞﾗｽ</t>
    <phoneticPr fontId="2"/>
  </si>
  <si>
    <t>ﾊﾟﾗｸﾞﾗｽ</t>
    <phoneticPr fontId="2"/>
  </si>
  <si>
    <t>ｱﾙｻｲｸｸﾛｰﾊﾞ</t>
    <phoneticPr fontId="2"/>
  </si>
  <si>
    <t>ﾃﾄﾗ</t>
    <phoneticPr fontId="2"/>
  </si>
  <si>
    <t>ｱｶｸﾛｰﾊﾞ</t>
    <phoneticPr fontId="2"/>
  </si>
  <si>
    <t>SW　RK1124</t>
    <phoneticPr fontId="2"/>
  </si>
  <si>
    <t>SWｵｰﾃﾞﾝ</t>
    <phoneticPr fontId="2"/>
  </si>
  <si>
    <t>SWｱﾚｽ</t>
    <phoneticPr fontId="2"/>
  </si>
  <si>
    <t>SWｱﾚｽ</t>
  </si>
  <si>
    <t>ｱﾝｼﾞｭ</t>
    <phoneticPr fontId="2"/>
  </si>
  <si>
    <t>北海17号</t>
    <rPh sb="0" eb="2">
      <t>ホッカイ</t>
    </rPh>
    <rPh sb="4" eb="5">
      <t>ゴウ</t>
    </rPh>
    <phoneticPr fontId="2"/>
  </si>
  <si>
    <t>ｹﾝﾗﾝﾄﾞ</t>
    <phoneticPr fontId="2"/>
  </si>
  <si>
    <t>ｹﾝﾗﾝﾄﾞ、ｹﾝﾗﾝﾄﾞｸﾛｰﾊﾞｰ</t>
    <phoneticPr fontId="2"/>
  </si>
  <si>
    <t>ﾅﾂﾕｳ</t>
  </si>
  <si>
    <t>ﾏｷﾐﾄﾞﾘ</t>
  </si>
  <si>
    <t>ﾒﾙﾋﾞｨ</t>
  </si>
  <si>
    <t>ﾘｮｸﾕｳ</t>
    <phoneticPr fontId="2"/>
  </si>
  <si>
    <t>北海13号</t>
    <rPh sb="0" eb="2">
      <t>ホッカイ</t>
    </rPh>
    <rPh sb="4" eb="5">
      <t>ゴウ</t>
    </rPh>
    <phoneticPr fontId="2"/>
  </si>
  <si>
    <t>ﾊﾙﾕｳ</t>
    <phoneticPr fontId="2"/>
  </si>
  <si>
    <t>北海19号</t>
    <rPh sb="0" eb="2">
      <t>ホッカイ</t>
    </rPh>
    <rPh sb="4" eb="5">
      <t>ゴウ</t>
    </rPh>
    <phoneticPr fontId="2"/>
  </si>
  <si>
    <t>ｼﾛｸﾛｰﾊﾞ</t>
    <phoneticPr fontId="2"/>
  </si>
  <si>
    <t>ｱﾊﾞﾊﾟｰﾙ</t>
    <phoneticPr fontId="2"/>
  </si>
  <si>
    <t>AberPearl</t>
    <phoneticPr fontId="2"/>
  </si>
  <si>
    <t>〇混</t>
    <rPh sb="1" eb="2">
      <t>マ</t>
    </rPh>
    <phoneticPr fontId="2"/>
  </si>
  <si>
    <t>ｱﾊﾞﾗｽﾃｨﾝｸﾞ</t>
    <phoneticPr fontId="2"/>
  </si>
  <si>
    <t>Aber Lasting</t>
    <phoneticPr fontId="2"/>
  </si>
  <si>
    <t>ｸﾞﾗｽﾗﾝｽﾞﾀﾎﾗ</t>
    <phoneticPr fontId="2"/>
  </si>
  <si>
    <t>Grasslands Tahora、ﾀﾎﾗ</t>
    <phoneticPr fontId="2"/>
  </si>
  <si>
    <t>ｸﾞﾗｽﾗﾝｽﾞﾌｨｱ</t>
    <phoneticPr fontId="2"/>
  </si>
  <si>
    <t>ﾆｭｰｼﾞｰﾗﾝﾄﾞﾎﾜｲﾄ、Grasslands Huia、ﾌｨｱ</t>
    <phoneticPr fontId="2"/>
  </si>
  <si>
    <t>ｺﾛﾎﾞｯｸﾙ</t>
    <phoneticPr fontId="2"/>
  </si>
  <si>
    <t>北海1号</t>
    <rPh sb="0" eb="2">
      <t>ホッカイ</t>
    </rPh>
    <rPh sb="3" eb="4">
      <t>ゴウ</t>
    </rPh>
    <phoneticPr fontId="2"/>
  </si>
  <si>
    <t>ｿｰﾆｬ</t>
    <phoneticPr fontId="2"/>
  </si>
  <si>
    <t>Sonja</t>
    <phoneticPr fontId="2"/>
  </si>
  <si>
    <t>ﾀﾎﾗⅡ</t>
    <phoneticPr fontId="2"/>
  </si>
  <si>
    <t>GC158</t>
    <phoneticPr fontId="2"/>
  </si>
  <si>
    <t>ﾏｷﾊﾞｼﾛ</t>
  </si>
  <si>
    <t>ﾗｼﾞﾉ</t>
    <phoneticPr fontId="2"/>
  </si>
  <si>
    <t>ｶﾘﾌｫﾙﾆｱﾗｼﾞﾉ</t>
  </si>
  <si>
    <t>ﾘｰｶﾞﾙ</t>
    <phoneticPr fontId="2"/>
  </si>
  <si>
    <t>ﾘｰｽﾘﾝｸﾞ</t>
    <phoneticPr fontId="2"/>
  </si>
  <si>
    <t>Reisling</t>
    <phoneticPr fontId="2"/>
  </si>
  <si>
    <t>Lune de Mai #</t>
    <phoneticPr fontId="2"/>
  </si>
  <si>
    <t>ｱﾙﾌｧﾙﾌｧ</t>
    <phoneticPr fontId="2"/>
  </si>
  <si>
    <t>ｳｼﾓｽｷｰ</t>
    <phoneticPr fontId="2"/>
  </si>
  <si>
    <t>北海6号</t>
    <rPh sb="0" eb="2">
      <t>ホッカイ</t>
    </rPh>
    <rPh sb="3" eb="4">
      <t>ゴウ</t>
    </rPh>
    <phoneticPr fontId="2"/>
  </si>
  <si>
    <t>ｹﾚｽ</t>
  </si>
  <si>
    <t>ﾀﾁﾜｶﾊﾞ</t>
  </si>
  <si>
    <t>ﾂﾕﾜｶﾊﾞ</t>
  </si>
  <si>
    <t>ﾅﾂﾜｶﾊﾞ</t>
  </si>
  <si>
    <t>ﾈｵﾀﾁﾜｶﾊﾞ</t>
  </si>
  <si>
    <t>ﾊﾙﾜｶﾊﾞ</t>
  </si>
  <si>
    <t>ﾋｻﾜｶﾊﾞ</t>
  </si>
  <si>
    <t>Florida77</t>
  </si>
  <si>
    <t>ｹﾚｽ2</t>
    <phoneticPr fontId="2"/>
  </si>
  <si>
    <t>SBA0901</t>
    <phoneticPr fontId="2"/>
  </si>
  <si>
    <t>Karlu</t>
    <phoneticPr fontId="2"/>
  </si>
  <si>
    <t>北海若葉</t>
    <rPh sb="0" eb="2">
      <t>ホッカイ</t>
    </rPh>
    <rPh sb="2" eb="4">
      <t>ワカバ</t>
    </rPh>
    <phoneticPr fontId="2"/>
  </si>
  <si>
    <t>北海8号</t>
    <rPh sb="0" eb="2">
      <t>ホッカイ</t>
    </rPh>
    <rPh sb="3" eb="4">
      <t>ゴウ</t>
    </rPh>
    <phoneticPr fontId="2"/>
  </si>
  <si>
    <t>ｶﾞﾚｶﾞ</t>
    <phoneticPr fontId="2"/>
  </si>
  <si>
    <t>こまさと184</t>
    <phoneticPr fontId="2"/>
  </si>
  <si>
    <t>飼料用稲</t>
    <rPh sb="0" eb="3">
      <t>シリョウヨウ</t>
    </rPh>
    <rPh sb="3" eb="4">
      <t>イネ</t>
    </rPh>
    <phoneticPr fontId="2"/>
  </si>
  <si>
    <t>あきだわら</t>
    <phoneticPr fontId="2"/>
  </si>
  <si>
    <t>〇米</t>
    <rPh sb="1" eb="2">
      <t>コメ</t>
    </rPh>
    <phoneticPr fontId="2"/>
  </si>
  <si>
    <t>えみゆたか</t>
    <phoneticPr fontId="2"/>
  </si>
  <si>
    <t>ふ系237号</t>
    <rPh sb="1" eb="2">
      <t>ケイ</t>
    </rPh>
    <rPh sb="5" eb="6">
      <t>ゴウ</t>
    </rPh>
    <phoneticPr fontId="2"/>
  </si>
  <si>
    <t>ｵｵﾅﾘ</t>
    <phoneticPr fontId="2"/>
  </si>
  <si>
    <t>ｸｻﾉﾎｼ</t>
    <phoneticPr fontId="2"/>
  </si>
  <si>
    <t>中国147号</t>
    <phoneticPr fontId="2"/>
  </si>
  <si>
    <t>ｸｻﾎﾅﾐ</t>
    <phoneticPr fontId="2"/>
  </si>
  <si>
    <t>関東飼206号</t>
    <phoneticPr fontId="2"/>
  </si>
  <si>
    <t>〇W</t>
    <phoneticPr fontId="2"/>
  </si>
  <si>
    <t>ｸｻﾕﾀｶ</t>
    <phoneticPr fontId="2"/>
  </si>
  <si>
    <t>ﾀｶﾅﾘ</t>
    <phoneticPr fontId="2"/>
  </si>
  <si>
    <t>ﾀﾁｱｵﾊﾞ</t>
    <phoneticPr fontId="2"/>
  </si>
  <si>
    <t>西海飼253号</t>
    <rPh sb="0" eb="2">
      <t>サイカイ</t>
    </rPh>
    <phoneticPr fontId="2"/>
  </si>
  <si>
    <t>〇W米</t>
    <phoneticPr fontId="2"/>
  </si>
  <si>
    <t>たちあやか</t>
  </si>
  <si>
    <t>中国飼205号</t>
    <rPh sb="0" eb="2">
      <t>チュウゴク</t>
    </rPh>
    <rPh sb="2" eb="3">
      <t>シ</t>
    </rPh>
    <rPh sb="6" eb="7">
      <t>ゴウ</t>
    </rPh>
    <phoneticPr fontId="2"/>
  </si>
  <si>
    <t>■W</t>
    <phoneticPr fontId="2"/>
  </si>
  <si>
    <t>たちすがた</t>
    <phoneticPr fontId="2"/>
  </si>
  <si>
    <t>たちすずか</t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</si>
  <si>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2"/>
  </si>
  <si>
    <t>たちはやて</t>
    <phoneticPr fontId="2"/>
  </si>
  <si>
    <t>つきあやか</t>
    <phoneticPr fontId="2"/>
  </si>
  <si>
    <t>中国飼225号</t>
    <phoneticPr fontId="2"/>
  </si>
  <si>
    <t>つきことか</t>
    <phoneticPr fontId="2"/>
  </si>
  <si>
    <t>つきすずか</t>
  </si>
  <si>
    <t>中国飼219号</t>
    <rPh sb="0" eb="2">
      <t>チュウゴク</t>
    </rPh>
    <rPh sb="2" eb="3">
      <t>シ</t>
    </rPh>
    <rPh sb="6" eb="7">
      <t>ゴウ</t>
    </rPh>
    <phoneticPr fontId="2"/>
  </si>
  <si>
    <t>つきはやか</t>
    <phoneticPr fontId="2"/>
  </si>
  <si>
    <t>月の光</t>
    <rPh sb="0" eb="1">
      <t>ツキ</t>
    </rPh>
    <rPh sb="2" eb="3">
      <t>ヒカリ</t>
    </rPh>
    <phoneticPr fontId="2"/>
  </si>
  <si>
    <t>はまさり</t>
    <phoneticPr fontId="2"/>
  </si>
  <si>
    <t>ふくおこし</t>
    <phoneticPr fontId="2"/>
  </si>
  <si>
    <t>信交507号</t>
    <phoneticPr fontId="2"/>
  </si>
  <si>
    <t>ふくひびき</t>
    <phoneticPr fontId="2"/>
  </si>
  <si>
    <t>べこあおば</t>
    <phoneticPr fontId="2"/>
  </si>
  <si>
    <t>〇W米</t>
    <rPh sb="2" eb="3">
      <t>コメ</t>
    </rPh>
    <phoneticPr fontId="2"/>
  </si>
  <si>
    <t>べこごのみ</t>
    <phoneticPr fontId="2"/>
  </si>
  <si>
    <t>北陸193号</t>
    <rPh sb="0" eb="2">
      <t>ホクリク</t>
    </rPh>
    <rPh sb="5" eb="6">
      <t>ゴウ</t>
    </rPh>
    <phoneticPr fontId="2"/>
  </si>
  <si>
    <t>ﾎｼｱｵﾊﾞ</t>
    <phoneticPr fontId="2"/>
  </si>
  <si>
    <t>中国146号</t>
    <phoneticPr fontId="2"/>
  </si>
  <si>
    <t>ﾐｽﾞﾎﾁｶﾗ</t>
    <phoneticPr fontId="2"/>
  </si>
  <si>
    <t>みなちから</t>
    <phoneticPr fontId="2"/>
  </si>
  <si>
    <t>ﾐﾅﾐﾕﾀｶ</t>
  </si>
  <si>
    <t>モグモグあおば</t>
    <phoneticPr fontId="2"/>
  </si>
  <si>
    <t>西海飼262号</t>
    <rPh sb="0" eb="2">
      <t>サイカイ</t>
    </rPh>
    <phoneticPr fontId="2"/>
  </si>
  <si>
    <t>もみゆたか</t>
    <phoneticPr fontId="2"/>
  </si>
  <si>
    <t>愛知125号</t>
    <rPh sb="0" eb="2">
      <t>アイチ</t>
    </rPh>
    <rPh sb="5" eb="6">
      <t>ゴウ</t>
    </rPh>
    <phoneticPr fontId="2"/>
  </si>
  <si>
    <t>ﾓﾐﾛﾏﾝ</t>
  </si>
  <si>
    <t>関東飼226号</t>
    <rPh sb="6" eb="7">
      <t>ゴウ</t>
    </rPh>
    <phoneticPr fontId="2"/>
  </si>
  <si>
    <t>■米</t>
    <rPh sb="1" eb="2">
      <t>マイ</t>
    </rPh>
    <phoneticPr fontId="2"/>
  </si>
  <si>
    <t>山形飼糯138号</t>
    <rPh sb="0" eb="2">
      <t>ヤマガタ</t>
    </rPh>
    <rPh sb="2" eb="3">
      <t>シ</t>
    </rPh>
    <rPh sb="3" eb="4">
      <t>モチ</t>
    </rPh>
    <rPh sb="7" eb="8">
      <t>ゴウ</t>
    </rPh>
    <phoneticPr fontId="2"/>
  </si>
  <si>
    <t>◆W</t>
    <phoneticPr fontId="2"/>
  </si>
  <si>
    <t>ﾘｰﾌｽﾀｰ</t>
  </si>
  <si>
    <t>ゆたかまる</t>
    <phoneticPr fontId="2"/>
  </si>
  <si>
    <t>青系201号</t>
    <rPh sb="0" eb="1">
      <t>アオ</t>
    </rPh>
    <rPh sb="1" eb="2">
      <t>ケイ</t>
    </rPh>
    <rPh sb="5" eb="6">
      <t>ゴウ</t>
    </rPh>
    <phoneticPr fontId="2"/>
  </si>
  <si>
    <t>あおばまる</t>
    <phoneticPr fontId="2"/>
  </si>
  <si>
    <t>青系208号</t>
    <rPh sb="0" eb="1">
      <t>アオ</t>
    </rPh>
    <rPh sb="1" eb="2">
      <t>ケイ</t>
    </rPh>
    <rPh sb="5" eb="6">
      <t>ゴウ</t>
    </rPh>
    <phoneticPr fontId="2"/>
  </si>
  <si>
    <t>やまだわら</t>
    <phoneticPr fontId="2"/>
  </si>
  <si>
    <t>夢あおば</t>
  </si>
  <si>
    <t>北陸187号</t>
    <rPh sb="0" eb="2">
      <t>ホクリク</t>
    </rPh>
    <rPh sb="5" eb="6">
      <t>ゴウ</t>
    </rPh>
    <phoneticPr fontId="2"/>
  </si>
  <si>
    <t>あきいいな</t>
    <phoneticPr fontId="2"/>
  </si>
  <si>
    <t>飼料用稲</t>
    <phoneticPr fontId="2"/>
  </si>
  <si>
    <t>むさしの26号</t>
    <phoneticPr fontId="2"/>
  </si>
  <si>
    <t>〇米</t>
    <phoneticPr fontId="2"/>
  </si>
  <si>
    <t>とうもろこし</t>
    <phoneticPr fontId="2"/>
  </si>
  <si>
    <t>32K61/Germana</t>
    <phoneticPr fontId="2"/>
  </si>
  <si>
    <t>ﾊﾟｲｵﾆｱ122日</t>
    <phoneticPr fontId="2"/>
  </si>
  <si>
    <t>34N84</t>
  </si>
  <si>
    <t>ﾊﾟｲｵﾆｱ108日、ﾊﾟｲｵﾆｱ110日</t>
    <phoneticPr fontId="2"/>
  </si>
  <si>
    <t>◇</t>
    <phoneticPr fontId="2"/>
  </si>
  <si>
    <t>P1204</t>
    <phoneticPr fontId="2"/>
  </si>
  <si>
    <t>ﾊﾟｲｵﾆｱ110日</t>
    <phoneticPr fontId="2"/>
  </si>
  <si>
    <t>36B08</t>
    <phoneticPr fontId="2"/>
  </si>
  <si>
    <t>ﾊﾟｲｵﾆｱ106日、P36B08</t>
    <phoneticPr fontId="2"/>
  </si>
  <si>
    <t>39T45</t>
  </si>
  <si>
    <t>9F046</t>
    <phoneticPr fontId="2"/>
  </si>
  <si>
    <t>GX9318、ｸﾐｱｲﾃﾞﾝﾄ127N</t>
    <phoneticPr fontId="2"/>
  </si>
  <si>
    <t>Anjou227</t>
    <phoneticPr fontId="2"/>
  </si>
  <si>
    <t>ｿﾘｰﾄﾞAnjou227</t>
    <phoneticPr fontId="2"/>
  </si>
  <si>
    <t>LG30500</t>
    <phoneticPr fontId="2"/>
  </si>
  <si>
    <t>LG30500、ｽﾉｰﾃﾞﾝﾄ110</t>
    <phoneticPr fontId="2"/>
  </si>
  <si>
    <t>とうもろこし</t>
  </si>
  <si>
    <t>HK1614</t>
  </si>
  <si>
    <t>ﾐﾘｱｰﾉ</t>
    <phoneticPr fontId="2"/>
  </si>
  <si>
    <t>JG9008</t>
    <phoneticPr fontId="2"/>
  </si>
  <si>
    <t>ｸﾞﾘｰﾝﾃﾞﾝﾄ128</t>
    <phoneticPr fontId="2"/>
  </si>
  <si>
    <t>DKC4071（KEB7421）</t>
    <phoneticPr fontId="2"/>
  </si>
  <si>
    <t>KD090（ｺﾞｰﾙﾄﾞﾃﾞﾝﾄKD090ｶﾘｽ）</t>
    <phoneticPr fontId="2"/>
  </si>
  <si>
    <t>KD254</t>
    <phoneticPr fontId="2"/>
  </si>
  <si>
    <t>KD320</t>
    <phoneticPr fontId="2"/>
  </si>
  <si>
    <t>KE8340</t>
    <phoneticPr fontId="2"/>
  </si>
  <si>
    <t>DKC4117（KE2410）</t>
    <phoneticPr fontId="2"/>
  </si>
  <si>
    <t>ｺﾞｰﾙﾄﾞﾃﾞﾝﾄKD420</t>
    <phoneticPr fontId="2"/>
  </si>
  <si>
    <t>KD421</t>
    <phoneticPr fontId="2"/>
  </si>
  <si>
    <t>ｺﾞｰﾙﾄﾞﾃﾞﾝﾄKD421（KE5340）</t>
    <phoneticPr fontId="2"/>
  </si>
  <si>
    <t>KD580</t>
    <phoneticPr fontId="2"/>
  </si>
  <si>
    <t>ｺﾞｰﾙﾄﾞﾃﾞﾝﾄKD580</t>
    <phoneticPr fontId="2"/>
  </si>
  <si>
    <t>KD641</t>
    <phoneticPr fontId="2"/>
  </si>
  <si>
    <t>ｺﾞｰﾙﾄﾞﾃﾞﾝﾄKD641</t>
    <phoneticPr fontId="2"/>
  </si>
  <si>
    <t>KD671</t>
    <phoneticPr fontId="2"/>
  </si>
  <si>
    <t>ｺﾞｰﾙﾄﾞﾃﾞﾝﾄKD671、KE0652A</t>
    <phoneticPr fontId="2"/>
  </si>
  <si>
    <t>KD731</t>
    <phoneticPr fontId="2"/>
  </si>
  <si>
    <t>ｺﾞｰﾙﾄﾞﾃﾞﾝﾄKD731</t>
    <phoneticPr fontId="2"/>
  </si>
  <si>
    <t>KD777N</t>
    <phoneticPr fontId="2"/>
  </si>
  <si>
    <t>KD777New、ｺﾞｰﾙﾄﾞﾃﾞﾝﾄKD777New、KE7750B、ｺﾞｰﾙﾄﾞﾃﾞﾝﾄﾆｭｰｽﾘｰｾﾌﾞﾝ</t>
    <phoneticPr fontId="2"/>
  </si>
  <si>
    <t>KD850</t>
    <phoneticPr fontId="2"/>
  </si>
  <si>
    <t>ｺﾞｰﾙﾄﾞﾃﾞﾝﾄKD850</t>
    <phoneticPr fontId="2"/>
  </si>
  <si>
    <t>KE4352</t>
    <phoneticPr fontId="2"/>
  </si>
  <si>
    <t>KD085ﾍﾞﾛｰﾅ</t>
    <phoneticPr fontId="2"/>
  </si>
  <si>
    <t>DKC4444</t>
    <phoneticPr fontId="2"/>
  </si>
  <si>
    <t>KD460</t>
    <phoneticPr fontId="2"/>
  </si>
  <si>
    <t>KEB8321</t>
    <phoneticPr fontId="2"/>
  </si>
  <si>
    <t>KD082ゲルセミ</t>
    <phoneticPr fontId="2"/>
  </si>
  <si>
    <t>LG31.588</t>
    <phoneticPr fontId="2"/>
  </si>
  <si>
    <t>ｽﾉｰﾃﾞﾝﾄ115</t>
    <phoneticPr fontId="2"/>
  </si>
  <si>
    <t>LG3215</t>
    <phoneticPr fontId="2"/>
  </si>
  <si>
    <t>ﾆｭｰﾃﾞﾝﾄ75日</t>
    <phoneticPr fontId="2"/>
  </si>
  <si>
    <t>LG3457</t>
    <phoneticPr fontId="2"/>
  </si>
  <si>
    <t>ﾆｭｰﾃﾞﾝﾄ100日</t>
    <phoneticPr fontId="2"/>
  </si>
  <si>
    <t>LG3490</t>
    <phoneticPr fontId="2"/>
  </si>
  <si>
    <t>ｽﾉｰﾃﾞﾝﾄ108、LG3490</t>
    <phoneticPr fontId="2"/>
  </si>
  <si>
    <t>HE16040</t>
  </si>
  <si>
    <t>ニューデント８０日（LG31207)</t>
    <phoneticPr fontId="2"/>
  </si>
  <si>
    <t>LG3520</t>
    <phoneticPr fontId="2"/>
  </si>
  <si>
    <t>ｽﾉｰﾃﾞﾝﾄ110、ﾛｲﾔﾙﾃﾞﾝﾄ110</t>
    <phoneticPr fontId="2"/>
  </si>
  <si>
    <t>NA7024</t>
    <phoneticPr fontId="2"/>
  </si>
  <si>
    <t>JG7024、ｸﾞﾘｰﾝﾃﾞﾝﾄ115</t>
    <phoneticPr fontId="2"/>
  </si>
  <si>
    <t>NS115S</t>
    <phoneticPr fontId="2"/>
  </si>
  <si>
    <t>ｻｲﾚｰｼﾞｺｰﾝNS115s、KE9601、ｻｲﾚｰｼﾞｺｰﾝNS115ｽｰﾊﾟｰ、NS115ｽｰﾊﾟｰ</t>
    <phoneticPr fontId="2"/>
  </si>
  <si>
    <t>NS118S</t>
    <phoneticPr fontId="2"/>
  </si>
  <si>
    <t>NS118ｽｰﾊﾟｰ、ｻｲﾚｰｼﾞｺｰﾝNS118ｽｰﾊﾟｰ、KE1671A</t>
    <phoneticPr fontId="2"/>
  </si>
  <si>
    <t>NS125S</t>
    <phoneticPr fontId="2"/>
  </si>
  <si>
    <t>ｻｲﾚｰｼﾞｺｰﾝNS125ｽｰﾊﾟｰ</t>
    <phoneticPr fontId="2"/>
  </si>
  <si>
    <t>NS129S</t>
    <phoneticPr fontId="2"/>
  </si>
  <si>
    <t>ｻｲﾚｰｼﾞｺｰﾝNS129ｽｰﾊﾟｰ</t>
    <phoneticPr fontId="2"/>
  </si>
  <si>
    <t>P1341</t>
    <phoneticPr fontId="2"/>
  </si>
  <si>
    <t>P1344</t>
  </si>
  <si>
    <t>ﾊﾟｲｵﾆｱ117日</t>
  </si>
  <si>
    <t>P1543</t>
    <phoneticPr fontId="2"/>
  </si>
  <si>
    <t>ﾊﾟｲｵﾆｱ115日</t>
    <rPh sb="9" eb="10">
      <t>ニチ</t>
    </rPh>
    <phoneticPr fontId="2"/>
  </si>
  <si>
    <t>P1690</t>
    <phoneticPr fontId="2"/>
  </si>
  <si>
    <t>P2088</t>
    <phoneticPr fontId="2"/>
  </si>
  <si>
    <t>ﾊﾟｲｵﾆｱ118日</t>
    <rPh sb="9" eb="10">
      <t>ニチ</t>
    </rPh>
    <phoneticPr fontId="2"/>
  </si>
  <si>
    <t>P2105</t>
    <phoneticPr fontId="2"/>
  </si>
  <si>
    <t>ﾊﾟｲｵﾆｱ123日</t>
    <rPh sb="9" eb="10">
      <t>ニチ</t>
    </rPh>
    <phoneticPr fontId="2"/>
  </si>
  <si>
    <t>P2307</t>
    <phoneticPr fontId="2"/>
  </si>
  <si>
    <t>ﾊﾟｲｵﾆｱ125日</t>
    <rPh sb="9" eb="10">
      <t>ニチ</t>
    </rPh>
    <phoneticPr fontId="2"/>
  </si>
  <si>
    <t>P3898</t>
    <phoneticPr fontId="2"/>
  </si>
  <si>
    <t>ﾊﾟｲｵﾆｱ130日</t>
    <rPh sb="9" eb="10">
      <t>ニチ</t>
    </rPh>
    <phoneticPr fontId="2"/>
  </si>
  <si>
    <t>P3577</t>
    <phoneticPr fontId="2"/>
  </si>
  <si>
    <t>ﾊﾟｲｵﾆｱ135日</t>
    <rPh sb="9" eb="10">
      <t>ニチ</t>
    </rPh>
    <phoneticPr fontId="2"/>
  </si>
  <si>
    <t>P7948</t>
    <phoneticPr fontId="2"/>
  </si>
  <si>
    <t>P8025</t>
    <phoneticPr fontId="2"/>
  </si>
  <si>
    <t>X80A397</t>
    <phoneticPr fontId="2"/>
  </si>
  <si>
    <t>P8284</t>
    <phoneticPr fontId="2"/>
  </si>
  <si>
    <t>P8888</t>
  </si>
  <si>
    <t>P9027</t>
    <phoneticPr fontId="2"/>
  </si>
  <si>
    <t>X90A712</t>
    <phoneticPr fontId="2"/>
  </si>
  <si>
    <t>P9074</t>
    <phoneticPr fontId="2"/>
  </si>
  <si>
    <t>X90B216</t>
    <phoneticPr fontId="2"/>
  </si>
  <si>
    <t>P9400</t>
    <phoneticPr fontId="2"/>
  </si>
  <si>
    <t>ﾊﾟｲｵﾆｱ100日</t>
    <rPh sb="9" eb="10">
      <t>ニチ</t>
    </rPh>
    <phoneticPr fontId="2"/>
  </si>
  <si>
    <t>PI2008</t>
    <phoneticPr fontId="2"/>
  </si>
  <si>
    <t>ｽﾉｰﾃﾞﾝﾄおとは</t>
    <phoneticPr fontId="2"/>
  </si>
  <si>
    <t>SH1353</t>
    <phoneticPr fontId="2"/>
  </si>
  <si>
    <t>ﾈｵﾃﾞﾝﾄｱｼﾙ90、ｱｼﾙ90</t>
    <phoneticPr fontId="2"/>
  </si>
  <si>
    <t>SH2821</t>
    <phoneticPr fontId="2"/>
  </si>
  <si>
    <t>ｽﾉｰﾃﾞﾝﾄ125T</t>
    <phoneticPr fontId="2"/>
  </si>
  <si>
    <t>SH2933</t>
    <phoneticPr fontId="2"/>
  </si>
  <si>
    <t>ｽﾉｰﾃﾞﾝﾄ夏皇</t>
    <rPh sb="7" eb="8">
      <t>ナツ</t>
    </rPh>
    <rPh sb="8" eb="9">
      <t>）</t>
    </rPh>
    <phoneticPr fontId="2"/>
  </si>
  <si>
    <t>SH4681</t>
    <phoneticPr fontId="2"/>
  </si>
  <si>
    <t>SH4812</t>
    <phoneticPr fontId="2"/>
  </si>
  <si>
    <t>ｽﾉｰﾃﾞﾝﾄSH4812</t>
    <phoneticPr fontId="2"/>
  </si>
  <si>
    <t>SH5702</t>
  </si>
  <si>
    <t>SH5702（ｽﾉｰﾃﾞﾝﾄ118R）</t>
  </si>
  <si>
    <t>SH14081</t>
  </si>
  <si>
    <t>ﾈｵﾃﾞﾝﾄ･ｴﾐﾅ88</t>
    <phoneticPr fontId="2"/>
  </si>
  <si>
    <t>SH15445</t>
  </si>
  <si>
    <t>SHY3143</t>
    <phoneticPr fontId="2"/>
  </si>
  <si>
    <t>SHY3143</t>
  </si>
  <si>
    <t>SHY4041</t>
  </si>
  <si>
    <t>ﾏｸﾞﾅｽ95、ﾈｵﾃﾞﾝﾄ･ﾏｸﾞﾅｽ95</t>
    <phoneticPr fontId="2"/>
  </si>
  <si>
    <t>SL0746</t>
    <phoneticPr fontId="2"/>
  </si>
  <si>
    <t>ﾈｵﾃﾞﾝﾄｴｽﾊﾟｽ95、ｴｽﾊﾟｽ95</t>
    <phoneticPr fontId="2"/>
  </si>
  <si>
    <t>SM8490</t>
    <phoneticPr fontId="2"/>
  </si>
  <si>
    <t>ｽﾉｰﾃﾞﾝﾄ122ﾚｵ</t>
    <phoneticPr fontId="2"/>
  </si>
  <si>
    <t>TH058</t>
    <phoneticPr fontId="2"/>
  </si>
  <si>
    <t>ﾛｲﾔﾙﾃﾞﾝﾄTH058</t>
    <phoneticPr fontId="2"/>
  </si>
  <si>
    <t>TH1513</t>
    <phoneticPr fontId="2"/>
  </si>
  <si>
    <t>ｽﾋﾟｰﾀﾞ82</t>
    <phoneticPr fontId="2"/>
  </si>
  <si>
    <t>TH1970</t>
    <phoneticPr fontId="2"/>
  </si>
  <si>
    <t>ｷﾞｶﾞｽ93</t>
    <phoneticPr fontId="2"/>
  </si>
  <si>
    <t>TX1162</t>
    <phoneticPr fontId="2"/>
  </si>
  <si>
    <t>ﾛｲﾔﾙﾃﾞﾝﾄTX1162</t>
    <phoneticPr fontId="2"/>
  </si>
  <si>
    <t>○</t>
    <phoneticPr fontId="2"/>
  </si>
  <si>
    <t>X05D718</t>
    <phoneticPr fontId="2"/>
  </si>
  <si>
    <t>P0704</t>
    <phoneticPr fontId="2"/>
  </si>
  <si>
    <t>ｴﾘｵｯﾄ</t>
    <phoneticPr fontId="2"/>
  </si>
  <si>
    <t>HE0942</t>
    <phoneticPr fontId="2"/>
  </si>
  <si>
    <t>北交65号</t>
    <rPh sb="0" eb="1">
      <t>キタ</t>
    </rPh>
    <rPh sb="1" eb="2">
      <t>コウ</t>
    </rPh>
    <rPh sb="4" eb="5">
      <t>ゴウ</t>
    </rPh>
    <phoneticPr fontId="2"/>
  </si>
  <si>
    <t>北交65号</t>
    <phoneticPr fontId="2"/>
  </si>
  <si>
    <t>きみまる</t>
    <phoneticPr fontId="2"/>
  </si>
  <si>
    <t>北交72号</t>
    <rPh sb="0" eb="1">
      <t>ホク</t>
    </rPh>
    <rPh sb="4" eb="5">
      <t>ゴウ</t>
    </rPh>
    <phoneticPr fontId="2"/>
  </si>
  <si>
    <t>ｺﾛｻﾘｽ</t>
    <phoneticPr fontId="2"/>
  </si>
  <si>
    <t>HK1416</t>
    <phoneticPr fontId="2"/>
  </si>
  <si>
    <t>だいち</t>
    <phoneticPr fontId="2"/>
  </si>
  <si>
    <t>北交88号</t>
    <rPh sb="0" eb="1">
      <t>ホク</t>
    </rPh>
    <rPh sb="1" eb="2">
      <t>コウ</t>
    </rPh>
    <rPh sb="4" eb="5">
      <t>ゴウ</t>
    </rPh>
    <phoneticPr fontId="2"/>
  </si>
  <si>
    <t>ﾀｶﾈｽﾀｰ</t>
    <phoneticPr fontId="2"/>
  </si>
  <si>
    <t>長交C949号</t>
    <rPh sb="6" eb="7">
      <t>ゴウ</t>
    </rPh>
    <phoneticPr fontId="2"/>
  </si>
  <si>
    <t>ﾀﾗﾆｽ</t>
    <phoneticPr fontId="2"/>
  </si>
  <si>
    <t>ﾃﾞｨｱ</t>
    <phoneticPr fontId="2"/>
  </si>
  <si>
    <t>ﾊﾔﾐﾉﾙﾄﾞ</t>
    <phoneticPr fontId="2"/>
  </si>
  <si>
    <t>北交91号</t>
    <rPh sb="0" eb="2">
      <t>ホッコウ</t>
    </rPh>
    <rPh sb="4" eb="5">
      <t>ゴウ</t>
    </rPh>
    <phoneticPr fontId="2"/>
  </si>
  <si>
    <t>ﾌﾚｯｸ85</t>
    <phoneticPr fontId="2"/>
  </si>
  <si>
    <t>TH1475</t>
    <phoneticPr fontId="2"/>
  </si>
  <si>
    <t>TH13101</t>
    <phoneticPr fontId="2"/>
  </si>
  <si>
    <t>ﾛｲﾔﾙﾃﾞﾝﾄﾌﾟﾛﾌｨ95</t>
    <phoneticPr fontId="2"/>
  </si>
  <si>
    <t>ゆめそだち</t>
    <phoneticPr fontId="2"/>
  </si>
  <si>
    <t>九交B78号</t>
    <rPh sb="0" eb="1">
      <t>キュウ</t>
    </rPh>
    <rPh sb="1" eb="2">
      <t>コウ</t>
    </rPh>
    <rPh sb="5" eb="6">
      <t>ゴウ</t>
    </rPh>
    <phoneticPr fontId="2"/>
  </si>
  <si>
    <t>ゆめつよし</t>
    <phoneticPr fontId="2"/>
  </si>
  <si>
    <t>九交103号</t>
    <rPh sb="0" eb="1">
      <t>キュウ</t>
    </rPh>
    <rPh sb="1" eb="2">
      <t>コウ</t>
    </rPh>
    <rPh sb="5" eb="6">
      <t>ゴウ</t>
    </rPh>
    <phoneticPr fontId="2"/>
  </si>
  <si>
    <t>ﾄﾚｲﾔ</t>
    <phoneticPr fontId="2"/>
  </si>
  <si>
    <t>北交97号</t>
    <rPh sb="0" eb="1">
      <t>キタ</t>
    </rPh>
    <rPh sb="1" eb="2">
      <t>コウ</t>
    </rPh>
    <rPh sb="4" eb="5">
      <t>ゴウ</t>
    </rPh>
    <phoneticPr fontId="2"/>
  </si>
  <si>
    <t>DK789、ｺﾞｰﾙﾃﾞﾝﾄ1106</t>
    <phoneticPr fontId="2"/>
  </si>
  <si>
    <t>DKC61-24、ｽﾉｰﾃﾞﾝﾄ118</t>
    <phoneticPr fontId="2"/>
  </si>
  <si>
    <t>GN1645、ｸﾐｱｲﾃﾞﾝﾄ118N</t>
    <phoneticPr fontId="2"/>
  </si>
  <si>
    <t>GX0816、ｸﾐｱｲﾃﾞﾝﾄ0816</t>
    <phoneticPr fontId="2"/>
  </si>
  <si>
    <t>GX5006、ｸﾐｱｲﾃﾞﾝﾄ123</t>
    <phoneticPr fontId="2"/>
  </si>
  <si>
    <t>KD640、ｺﾞｰﾙﾄﾞﾃﾞﾝﾄKD640</t>
    <phoneticPr fontId="2"/>
  </si>
  <si>
    <t>KD670、ｺﾞｰﾙﾄﾞﾃﾞﾝﾄKD670</t>
    <phoneticPr fontId="2"/>
  </si>
  <si>
    <t>KD777、ｺﾞｰﾙﾄﾞﾃﾞﾝﾄKD777</t>
    <phoneticPr fontId="2"/>
  </si>
  <si>
    <t>NS68、ｻｲﾚｰｼﾞｺｰﾝ早生</t>
    <phoneticPr fontId="2"/>
  </si>
  <si>
    <t>P3160</t>
  </si>
  <si>
    <t>P3470、ﾊﾟｲｵﾆｱ127日、3470</t>
    <rPh sb="15" eb="16">
      <t>ニチ</t>
    </rPh>
    <phoneticPr fontId="2"/>
  </si>
  <si>
    <t>SH3815、ｽﾉｰﾃﾞﾝﾄ125わかば</t>
    <phoneticPr fontId="2"/>
  </si>
  <si>
    <t>SH9904、ｽﾉｰﾃﾞﾝﾄ王夏</t>
    <phoneticPr fontId="2"/>
  </si>
  <si>
    <t>TX1334、ﾛｲﾔﾙﾃﾞﾝﾄTX1334</t>
    <phoneticPr fontId="2"/>
  </si>
  <si>
    <t>TX120、ﾛｲﾔﾙﾃﾞﾝﾄ120、TX448</t>
    <phoneticPr fontId="2"/>
  </si>
  <si>
    <t>TX1235、ﾛｲﾔﾙﾃﾞﾝﾄTX1235</t>
    <phoneticPr fontId="2"/>
  </si>
  <si>
    <t>TX1277、ﾛｲﾔﾙﾃﾞﾝﾄTX1277</t>
    <phoneticPr fontId="2"/>
  </si>
  <si>
    <t>TX158、ﾛｲﾔﾙﾃﾞﾝﾄTX125</t>
    <phoneticPr fontId="2"/>
  </si>
  <si>
    <t>TX201、ﾛｲﾔﾙﾃﾞﾝﾄ110</t>
    <phoneticPr fontId="2"/>
  </si>
  <si>
    <t>XE8915、ｸﾐｱｲﾃﾞﾝﾄ113</t>
    <phoneticPr fontId="2"/>
  </si>
  <si>
    <t>2H722</t>
    <phoneticPr fontId="2"/>
  </si>
  <si>
    <t>ZＸ3158、Z-corn115、2H722</t>
    <phoneticPr fontId="2"/>
  </si>
  <si>
    <t>9F016</t>
    <phoneticPr fontId="2"/>
  </si>
  <si>
    <t>ZX4182、Z-corn118、9F016</t>
    <phoneticPr fontId="2"/>
  </si>
  <si>
    <t>ZX5198、Z-corn115</t>
    <phoneticPr fontId="2"/>
  </si>
  <si>
    <t>DF004</t>
    <phoneticPr fontId="2"/>
  </si>
  <si>
    <t>ZX5201、Z-Corn120</t>
    <phoneticPr fontId="2"/>
  </si>
  <si>
    <t>1F020</t>
    <phoneticPr fontId="2"/>
  </si>
  <si>
    <t>ZX7251、Z-Corn125</t>
    <phoneticPr fontId="2"/>
  </si>
  <si>
    <t>ZX7956、Z-corn125</t>
    <phoneticPr fontId="2"/>
  </si>
  <si>
    <t>DH522（Z-corn112）</t>
    <phoneticPr fontId="2"/>
  </si>
  <si>
    <t>ZX7605、Z-corn120</t>
    <phoneticPr fontId="2"/>
  </si>
  <si>
    <t>ZX8486、Z-corn128</t>
    <phoneticPr fontId="2"/>
  </si>
  <si>
    <t>ZX9595、Z-corn950α</t>
    <phoneticPr fontId="2"/>
  </si>
  <si>
    <t>9F053</t>
  </si>
  <si>
    <t>ｸﾐｱｲﾃﾞﾝﾄ123（9F053）</t>
  </si>
  <si>
    <t>GX6836</t>
  </si>
  <si>
    <t>Z-corn128（GX6836）</t>
  </si>
  <si>
    <t>ｾｼﾘｱ、ﾊﾟｲｵﾆｱ115日</t>
    <phoneticPr fontId="2"/>
  </si>
  <si>
    <t>LG31295</t>
    <phoneticPr fontId="2"/>
  </si>
  <si>
    <t>ﾆｭｰﾃﾞﾝﾄ90</t>
    <phoneticPr fontId="2"/>
  </si>
  <si>
    <t>P3875</t>
    <phoneticPr fontId="2"/>
  </si>
  <si>
    <t>SL19017</t>
    <phoneticPr fontId="2"/>
  </si>
  <si>
    <t>ﾕﾐﾙ85、ﾈｵﾃﾞﾝﾄ･ﾕﾐﾙ85</t>
    <phoneticPr fontId="2"/>
  </si>
  <si>
    <t>KD085　ﾍﾞﾛｰﾅ</t>
    <phoneticPr fontId="2"/>
  </si>
  <si>
    <t>ｺﾞｰﾙﾄﾞﾃﾞﾝﾄ KD085 ﾍﾞﾛｰﾅ</t>
    <phoneticPr fontId="2"/>
  </si>
  <si>
    <t>ｿﾙｶﾞﾑ</t>
    <phoneticPr fontId="2"/>
  </si>
  <si>
    <t>BMRｽｨｰﾄ</t>
    <phoneticPr fontId="2"/>
  </si>
  <si>
    <t>SSR4、SSR8bmr</t>
    <phoneticPr fontId="2"/>
  </si>
  <si>
    <t>JG-G5</t>
    <phoneticPr fontId="2"/>
  </si>
  <si>
    <t>ｼｮｰﾄｿﾙｺﾞｰ</t>
    <phoneticPr fontId="2"/>
  </si>
  <si>
    <t>KSO-SG1</t>
    <phoneticPr fontId="2"/>
  </si>
  <si>
    <t>おおきいｿﾙｺﾞｰ</t>
    <phoneticPr fontId="2"/>
  </si>
  <si>
    <t>KSO-SG2</t>
    <phoneticPr fontId="2"/>
  </si>
  <si>
    <t>KCS404、高消化ｿﾙｺﾞｰ</t>
    <phoneticPr fontId="2"/>
  </si>
  <si>
    <t>KSO-SG5</t>
    <phoneticPr fontId="2"/>
  </si>
  <si>
    <t>NS-V、ﾐﾆｿﾙｺﾞｰ</t>
    <phoneticPr fontId="2"/>
  </si>
  <si>
    <t>TDNｿﾙｺﾞｰ</t>
    <phoneticPr fontId="2"/>
  </si>
  <si>
    <t>NS-A300</t>
    <phoneticPr fontId="2"/>
  </si>
  <si>
    <t>ｳｲﾝﾄﾞﾌﾞﾚｲｸ</t>
    <phoneticPr fontId="2"/>
  </si>
  <si>
    <t>TS431、ｳｲﾝﾄﾞﾌﾞﾚｲｸｿﾙｺﾞｰ</t>
    <phoneticPr fontId="2"/>
  </si>
  <si>
    <t>九州交3号</t>
    <rPh sb="0" eb="2">
      <t>キュウシュウ</t>
    </rPh>
    <rPh sb="2" eb="3">
      <t>コウ</t>
    </rPh>
    <rPh sb="4" eb="5">
      <t>ゴウ</t>
    </rPh>
    <phoneticPr fontId="2"/>
  </si>
  <si>
    <t>元気ｿﾙｺﾞｰ</t>
    <rPh sb="0" eb="2">
      <t>ゲンキ</t>
    </rPh>
    <phoneticPr fontId="2"/>
  </si>
  <si>
    <t>KCS108</t>
    <phoneticPr fontId="2"/>
  </si>
  <si>
    <t>ｺﾞｰﾙﾄﾞｿﾙｺﾞｰⅡ</t>
    <phoneticPr fontId="2"/>
  </si>
  <si>
    <t>ｼｭｰｸﾛｿﾙｺﾞｰ405</t>
    <phoneticPr fontId="2"/>
  </si>
  <si>
    <t>FS902、ﾋﾞｯｸﾞｼｭｶﾞｰｿﾙｺﾞｰ</t>
    <phoneticPr fontId="2"/>
  </si>
  <si>
    <t>ｽｽﾞﾎ</t>
    <phoneticPr fontId="2"/>
  </si>
  <si>
    <t>ﾆｭｰﾐﾉﾘ</t>
    <phoneticPr fontId="2"/>
  </si>
  <si>
    <t>ｽﾀﾞｯｸｽ</t>
    <phoneticPr fontId="2"/>
  </si>
  <si>
    <t>SX11</t>
    <phoneticPr fontId="2"/>
  </si>
  <si>
    <t>短尺ｿﾙｺﾞｰ</t>
    <rPh sb="0" eb="2">
      <t>タンジャク</t>
    </rPh>
    <phoneticPr fontId="2"/>
  </si>
  <si>
    <t>天高</t>
    <rPh sb="0" eb="1">
      <t>テン</t>
    </rPh>
    <rPh sb="1" eb="2">
      <t>タカ</t>
    </rPh>
    <phoneticPr fontId="2"/>
  </si>
  <si>
    <t>ﾆｭｰﾄﾛﾋﾟｯｸ</t>
    <phoneticPr fontId="2"/>
  </si>
  <si>
    <t>ZR860、ﾄﾛﾋﾟｶﾙ、Newﾄﾛﾋﾟｶﾙｿﾙｺﾞｰ</t>
    <phoneticPr fontId="2"/>
  </si>
  <si>
    <t>ﾊｲｸﾞﾚﾝｿﾙｺﾞｰ</t>
    <phoneticPr fontId="2"/>
  </si>
  <si>
    <t>GS401、GS408、ﾊｲｸﾞﾚﾝｿﾙｺﾞｰ</t>
    <phoneticPr fontId="2"/>
  </si>
  <si>
    <t>ﾊｲﾌﾞﾘｯﾄﾞｿﾙｺﾞｰ</t>
    <phoneticPr fontId="2"/>
  </si>
  <si>
    <t>KCS111、FS306、HS-G、KCS104 等、H-03、FS403</t>
    <rPh sb="25" eb="26">
      <t>トウ</t>
    </rPh>
    <phoneticPr fontId="2"/>
  </si>
  <si>
    <t>東山交37号</t>
    <rPh sb="0" eb="2">
      <t>ヒガシヤマ</t>
    </rPh>
    <rPh sb="2" eb="3">
      <t>コウ</t>
    </rPh>
    <rPh sb="5" eb="6">
      <t>ゴウ</t>
    </rPh>
    <phoneticPr fontId="2"/>
  </si>
  <si>
    <t>ﾒｰﾄﾙｿﾙｺﾞｰ</t>
    <phoneticPr fontId="2"/>
  </si>
  <si>
    <t>8080、ﾈｵ･ｴﾈﾙｷﾞｰ</t>
    <phoneticPr fontId="2"/>
  </si>
  <si>
    <t>華青葉</t>
  </si>
  <si>
    <t>東山交34号</t>
    <phoneticPr fontId="2"/>
  </si>
  <si>
    <t>秋立</t>
  </si>
  <si>
    <t>風立</t>
    <phoneticPr fontId="2"/>
  </si>
  <si>
    <t>東山交11号</t>
    <rPh sb="0" eb="2">
      <t>トウサン</t>
    </rPh>
    <rPh sb="2" eb="3">
      <t>コウ</t>
    </rPh>
    <rPh sb="5" eb="6">
      <t>ゴウ</t>
    </rPh>
    <phoneticPr fontId="2"/>
  </si>
  <si>
    <t>葉月</t>
    <phoneticPr fontId="2"/>
  </si>
  <si>
    <t>東山交21号</t>
    <rPh sb="0" eb="2">
      <t>トウサン</t>
    </rPh>
    <rPh sb="2" eb="3">
      <t>コウ</t>
    </rPh>
    <rPh sb="5" eb="6">
      <t>ゴウ</t>
    </rPh>
    <phoneticPr fontId="2"/>
  </si>
  <si>
    <t>涼風</t>
    <phoneticPr fontId="2"/>
  </si>
  <si>
    <t>東山交31号</t>
    <rPh sb="0" eb="2">
      <t>ヒガシヤマ</t>
    </rPh>
    <rPh sb="2" eb="3">
      <t>コウ</t>
    </rPh>
    <rPh sb="5" eb="6">
      <t>ゴウ</t>
    </rPh>
    <phoneticPr fontId="2"/>
  </si>
  <si>
    <t>峰風</t>
    <rPh sb="0" eb="2">
      <t>ミネカゼ</t>
    </rPh>
    <phoneticPr fontId="2"/>
  </si>
  <si>
    <t>東山交38号</t>
    <phoneticPr fontId="2"/>
  </si>
  <si>
    <t>FS501、高糖分ｿﾙｺﾞｰ</t>
    <phoneticPr fontId="2"/>
  </si>
  <si>
    <t>GW11、ｸﾐｱｲｿﾙｶﾞﾑ2号</t>
    <phoneticPr fontId="2"/>
  </si>
  <si>
    <t>GW30F、ｸﾐｱｲｿﾙｶﾞﾑ1号、Growers 30F</t>
    <phoneticPr fontId="2"/>
  </si>
  <si>
    <t>KCS105、ｽｰﾊﾟｰｼｭｶﾞｰｿﾙｺﾞｰ、ｽｰﾊﾟｰｼｭｶﾞｰ</t>
    <phoneticPr fontId="2"/>
  </si>
  <si>
    <t>KS-2、ﾗｯｷｰｿﾙｺﾞｰ</t>
    <phoneticPr fontId="2"/>
  </si>
  <si>
    <t>ﾗｯｷｰｿﾙｺﾞｰNeo</t>
    <phoneticPr fontId="2"/>
  </si>
  <si>
    <t>NS30F、ﾐﾙｸｿﾙｺﾞｰ</t>
    <phoneticPr fontId="2"/>
  </si>
  <si>
    <t>P931、ﾓｳｿｳｿﾙｺﾞｰ、ﾊﾟｲｵﾆｱｿﾙｺﾞｰP931</t>
    <phoneticPr fontId="2"/>
  </si>
  <si>
    <t>P988、ﾊﾟｲｵﾆｱｿﾙｺﾞｰ</t>
    <phoneticPr fontId="2"/>
  </si>
  <si>
    <t>SX17、ｽﾀﾞｯｸｽ316</t>
    <phoneticPr fontId="2"/>
  </si>
  <si>
    <t>ﾄｳﾐﾂA号ｿﾙｺﾞｰ</t>
    <rPh sb="5" eb="6">
      <t>ゴウ</t>
    </rPh>
    <phoneticPr fontId="2"/>
  </si>
  <si>
    <t>X8361A、ﾄｳﾐﾂA号</t>
    <phoneticPr fontId="2"/>
  </si>
  <si>
    <t>緑肥用ｿﾙｺﾞｰ</t>
    <rPh sb="2" eb="3">
      <t>ヨウ</t>
    </rPh>
    <phoneticPr fontId="2"/>
  </si>
  <si>
    <t>グランデソルゴー</t>
    <phoneticPr fontId="2"/>
  </si>
  <si>
    <t>ｼｭｶﾞｰｸﾞﾚｲｽﾞ</t>
    <phoneticPr fontId="2"/>
  </si>
  <si>
    <t>SugerGraze、甘味ｿﾙｺﾞｰ、SG-1A、ｸﾐｱｲｿﾙｶﾞﾑﾊﾁﾐﾂ、ｼｭｶﾞｰｸﾞﾚｲｽﾞﾊﾁﾐﾂ</t>
    <rPh sb="11" eb="13">
      <t>カンミ</t>
    </rPh>
    <phoneticPr fontId="2"/>
  </si>
  <si>
    <t>JG-S9</t>
    <phoneticPr fontId="2"/>
  </si>
  <si>
    <t>ﾊﾆｰｿﾙｺﾞｰ</t>
    <phoneticPr fontId="2"/>
  </si>
  <si>
    <t>HS-G</t>
    <phoneticPr fontId="2"/>
  </si>
  <si>
    <t>ﾀｷｲのﾊｲﾌﾞﾘｯﾄﾞｿﾙｺﾞｰ</t>
    <phoneticPr fontId="2"/>
  </si>
  <si>
    <t>FS1261</t>
    <phoneticPr fontId="2"/>
  </si>
  <si>
    <t>雪印ﾊｲﾌﾞﾘｯﾄﾞｿﾙｺﾞｰ</t>
    <rPh sb="0" eb="2">
      <t>ユキジルシ</t>
    </rPh>
    <phoneticPr fontId="2"/>
  </si>
  <si>
    <t>ｿﾙｶﾞﾑ（ｽｰﾀﾞﾝ）</t>
    <phoneticPr fontId="2"/>
  </si>
  <si>
    <t>KSO-SUG3</t>
    <phoneticPr fontId="2"/>
  </si>
  <si>
    <t>HS-8S、ｽｰﾀﾞﾝｸﾞﾗｽ乾草</t>
    <phoneticPr fontId="2"/>
  </si>
  <si>
    <t>KSO-SUG4</t>
    <phoneticPr fontId="2"/>
  </si>
  <si>
    <t>KCS209、ｼｭｶﾞｰｽﾘﾑ</t>
    <phoneticPr fontId="2"/>
  </si>
  <si>
    <t>KSO-SUG5</t>
    <phoneticPr fontId="2"/>
  </si>
  <si>
    <t>KCS207、ｻﾏｰﾍﾞｰﾗｰ細茎、ｻﾏｰﾍﾞｲﾗｰ細茎、KCS-207</t>
    <rPh sb="15" eb="16">
      <t>ホソ</t>
    </rPh>
    <rPh sb="16" eb="17">
      <t>クキ</t>
    </rPh>
    <phoneticPr fontId="2"/>
  </si>
  <si>
    <t>KSO-SUG6</t>
    <phoneticPr fontId="2"/>
  </si>
  <si>
    <t>おいしいｽｰﾀﾞﾝ</t>
    <phoneticPr fontId="2"/>
  </si>
  <si>
    <t>いつでもｽｰﾀﾞﾝ</t>
    <phoneticPr fontId="2"/>
  </si>
  <si>
    <t>ｽｰﾊﾟｰﾀﾞﾝ2</t>
    <phoneticPr fontId="2"/>
  </si>
  <si>
    <t>ﾛｰﾙｷﾝｸﾞ、ねまへらそう、まきまきｽｰﾀﾞﾝ</t>
    <phoneticPr fontId="2"/>
  </si>
  <si>
    <t>ｽﾌﾟﾘﾝﾄ</t>
    <phoneticPr fontId="2"/>
  </si>
  <si>
    <t>ﾘｯﾁｽｰﾀﾞﾝ</t>
    <phoneticPr fontId="2"/>
  </si>
  <si>
    <t>JG-TS8</t>
    <phoneticPr fontId="2"/>
  </si>
  <si>
    <t>JG-TS8、ﾊﾟﾜｰｽｰﾀﾞﾝ</t>
    <phoneticPr fontId="2"/>
  </si>
  <si>
    <t>ﾄｩﾙｰ</t>
    <phoneticPr fontId="2"/>
  </si>
  <si>
    <t>TR92、ﾄﾞﾗｲｽｰﾀﾞﾝ、TR-92</t>
    <phoneticPr fontId="2"/>
  </si>
  <si>
    <t>ﾊﾟｲﾊﾟｰ</t>
    <phoneticPr fontId="2"/>
  </si>
  <si>
    <t>PIPER、ﾊﾟｲﾊﾟｰｽｰﾀﾞﾝ、ｽｰﾀﾞﾝﾊﾟｲﾊﾟｰ</t>
    <phoneticPr fontId="2"/>
  </si>
  <si>
    <t>ﾍｲｽｰﾀﾞﾝ</t>
  </si>
  <si>
    <t>HSK-1、HS-K1</t>
    <phoneticPr fontId="2"/>
  </si>
  <si>
    <t>ﾍﾞｰﾙｽｰﾀﾞﾝ</t>
    <phoneticPr fontId="2"/>
  </si>
  <si>
    <t>HS9401、HS=9401、HS-9401</t>
    <phoneticPr fontId="2"/>
  </si>
  <si>
    <t>HS-67、ﾄｯﾌﾟｽｰﾀﾞﾝ</t>
    <phoneticPr fontId="2"/>
  </si>
  <si>
    <t>KCS202、乾草ｽｰﾀﾞﾝ</t>
    <phoneticPr fontId="2"/>
  </si>
  <si>
    <t>PC3079、ﾄﾞﾗｲｽｰﾀﾞﾝⅡ</t>
    <phoneticPr fontId="2"/>
  </si>
  <si>
    <t>うまかろｰる</t>
  </si>
  <si>
    <t>ニューダン</t>
    <phoneticPr fontId="2"/>
  </si>
  <si>
    <t>ﾈｵうまかろーる</t>
    <phoneticPr fontId="2"/>
  </si>
  <si>
    <t>ｿﾙｶﾞﾑ(ｽｰﾀﾞﾝ)</t>
    <phoneticPr fontId="2"/>
  </si>
  <si>
    <t>ﾛｰﾙｽｨｰﾄBMR</t>
    <phoneticPr fontId="2"/>
  </si>
  <si>
    <t>ﾛｰﾙｽｨｰﾄBMR、S-1004</t>
    <phoneticPr fontId="2"/>
  </si>
  <si>
    <t>ﾀｰｻﾞﾝ</t>
    <phoneticPr fontId="2"/>
  </si>
  <si>
    <t>やわらか矮性ｿﾙｺﾞｰ</t>
    <rPh sb="4" eb="6">
      <t>ワイセイ</t>
    </rPh>
    <phoneticPr fontId="2"/>
  </si>
  <si>
    <t>ﾋｴ類（ﾋｴ、ｱﾜ、ｷﾋﾞ）</t>
    <rPh sb="2" eb="3">
      <t>ルイ</t>
    </rPh>
    <phoneticPr fontId="2"/>
  </si>
  <si>
    <t>KSO-JBM2</t>
    <phoneticPr fontId="2"/>
  </si>
  <si>
    <t>ｸﾞﾘｰﾝﾐﾚｯﾄ中生、ｸﾞﾘｰﾝﾐﾚｯﾄ</t>
    <phoneticPr fontId="2"/>
  </si>
  <si>
    <t>KSO-JBM3</t>
    <phoneticPr fontId="2"/>
  </si>
  <si>
    <t>ｸﾞﾘｰﾝﾐﾚｯﾄ晩生</t>
    <phoneticPr fontId="2"/>
  </si>
  <si>
    <t>ｻﾏｰﾐﾚｯﾄ</t>
    <phoneticPr fontId="2"/>
  </si>
  <si>
    <t>ｲﾀﾘｱﾝﾐﾚｯﾄ</t>
    <phoneticPr fontId="2"/>
  </si>
  <si>
    <t>ｼﾞｬｰﾏﾝｽﾄﾚｲﾝR</t>
    <phoneticPr fontId="2"/>
  </si>
  <si>
    <t>ｲﾀﾘｱﾝﾐﾚｯﾄR</t>
  </si>
  <si>
    <t>ｼﾛﾋｴ</t>
    <phoneticPr fontId="2"/>
  </si>
  <si>
    <t>ｼﾛﾋﾞｴ、白ﾋｴ、白ﾋﾞｴ</t>
    <rPh sb="6" eb="7">
      <t>シロ</t>
    </rPh>
    <rPh sb="10" eb="11">
      <t>シロ</t>
    </rPh>
    <phoneticPr fontId="2"/>
  </si>
  <si>
    <t>ﾎﾜｲﾄﾊﾟﾆｯｸ</t>
  </si>
  <si>
    <t>ﾎﾜｲﾄﾊﾟﾆｯｸ</t>
    <phoneticPr fontId="2"/>
  </si>
  <si>
    <t>青葉ﾐﾚｯﾄ</t>
    <phoneticPr fontId="2"/>
  </si>
  <si>
    <t>ｱｵﾊﾞﾐﾚｯﾄ</t>
    <phoneticPr fontId="2"/>
  </si>
  <si>
    <t>ｸﾞﾘｰﾝﾐﾚｯﾄ</t>
  </si>
  <si>
    <t>ｼｺｸﾋﾞｴ</t>
    <phoneticPr fontId="2"/>
  </si>
  <si>
    <t>在来種</t>
  </si>
  <si>
    <t>雪印系、ｼｺｸﾋﾞｴ</t>
    <phoneticPr fontId="2"/>
  </si>
  <si>
    <t>ｴﾝﾊﾞｸ､ｱｳｪﾅｽﾄﾘｺﾞｻ</t>
    <phoneticPr fontId="2"/>
  </si>
  <si>
    <t>K78R7</t>
    <phoneticPr fontId="2"/>
  </si>
  <si>
    <t>ｱｰﾘｰｷﾝｸﾞ</t>
    <phoneticPr fontId="2"/>
  </si>
  <si>
    <t>ｱﾑﾘ2</t>
    <phoneticPr fontId="2"/>
  </si>
  <si>
    <t>ｱﾑﾘⅡ</t>
  </si>
  <si>
    <t>韋駄天</t>
    <rPh sb="0" eb="3">
      <t>イダテン</t>
    </rPh>
    <phoneticPr fontId="2"/>
  </si>
  <si>
    <t>ｳﾙﾄﾗﾊﾔﾃ韋駄天</t>
    <rPh sb="7" eb="10">
      <t>イダテン</t>
    </rPh>
    <phoneticPr fontId="2"/>
  </si>
  <si>
    <t>ｳｴｽﾄ</t>
  </si>
  <si>
    <t>ｽﾋﾟｰﾄﾞｽﾜﾛｰ</t>
    <phoneticPr fontId="2"/>
  </si>
  <si>
    <t>九州14号</t>
    <rPh sb="0" eb="2">
      <t>キュウシュウ</t>
    </rPh>
    <rPh sb="4" eb="5">
      <t>ゴウ</t>
    </rPh>
    <phoneticPr fontId="2"/>
  </si>
  <si>
    <t>ｽﾅｲﾊﾟｰ</t>
    <phoneticPr fontId="2"/>
  </si>
  <si>
    <t>A-19</t>
    <phoneticPr fontId="2"/>
  </si>
  <si>
    <t>たちあかね</t>
  </si>
  <si>
    <t>たちいぶき</t>
  </si>
  <si>
    <t>とちゆたか</t>
  </si>
  <si>
    <t>ﾆｭｰｵｰﾂ</t>
    <phoneticPr fontId="2"/>
  </si>
  <si>
    <t>ﾆｭｰｵｰﾙﾏｲﾃｨ</t>
  </si>
  <si>
    <t>はえいぶき</t>
  </si>
  <si>
    <t>隼</t>
    <rPh sb="0" eb="1">
      <t>ハヤ</t>
    </rPh>
    <phoneticPr fontId="2"/>
  </si>
  <si>
    <t>ｽｰﾊﾟｰﾊﾔﾃ隼、ｽｰﾊﾟｰﾊﾔﾃ</t>
    <phoneticPr fontId="2"/>
  </si>
  <si>
    <t>ﾍｲｵｰﾂ</t>
    <phoneticPr fontId="2"/>
  </si>
  <si>
    <t>ｱｳｪﾅｽﾄﾘｺﾞｻﾍｲｵｰﾂ</t>
    <phoneticPr fontId="2"/>
  </si>
  <si>
    <t>極早生ｽﾌﾟﾘﾝﾀｰ</t>
  </si>
  <si>
    <t>ｽﾌﾟﾘﾝﾀｰ</t>
    <phoneticPr fontId="2"/>
  </si>
  <si>
    <t>前進</t>
    <phoneticPr fontId="2"/>
  </si>
  <si>
    <t>ｱｰﾘｰｸｨｰﾝ</t>
  </si>
  <si>
    <t>ｴﾝﾀﾞｯｸｽ</t>
  </si>
  <si>
    <t>ｵｰｽﾄｴﾝﾊﾞｸ</t>
    <phoneticPr fontId="2"/>
  </si>
  <si>
    <t>ﾊﾔﾃ</t>
  </si>
  <si>
    <t>KSO-OT3</t>
    <phoneticPr fontId="2"/>
  </si>
  <si>
    <t>ヒットマン</t>
    <phoneticPr fontId="2"/>
  </si>
  <si>
    <t>乾草えん麦、SS1A</t>
    <phoneticPr fontId="2"/>
  </si>
  <si>
    <t>夏疾風</t>
    <rPh sb="0" eb="1">
      <t>ナツ</t>
    </rPh>
    <rPh sb="1" eb="3">
      <t>ハヤテ</t>
    </rPh>
    <phoneticPr fontId="2"/>
  </si>
  <si>
    <t>K42R8</t>
    <phoneticPr fontId="2"/>
  </si>
  <si>
    <t>はやわざ</t>
    <phoneticPr fontId="2"/>
  </si>
  <si>
    <t>ﾗｲﾑｷﾞ､ﾗｲｺﾑｷﾞ</t>
    <phoneticPr fontId="2"/>
  </si>
  <si>
    <t>KSO-RYE1</t>
    <phoneticPr fontId="2"/>
  </si>
  <si>
    <t>ﾊﾙﾐﾄﾞﾘ</t>
    <phoneticPr fontId="2"/>
  </si>
  <si>
    <t>ｷﾝｸﾞﾗｲ麦</t>
  </si>
  <si>
    <t>ｷﾝｸﾞﾗｲﾑｷﾞ</t>
    <phoneticPr fontId="2"/>
  </si>
  <si>
    <t>ﾗｲ太郎</t>
  </si>
  <si>
    <t>春一番</t>
  </si>
  <si>
    <t>春香</t>
  </si>
  <si>
    <t>ｻﾑｻｼﾗｽﾞ</t>
  </si>
  <si>
    <t>ダッシュ</t>
    <phoneticPr fontId="2"/>
  </si>
  <si>
    <t>大麦</t>
    <rPh sb="0" eb="2">
      <t>オオムギ</t>
    </rPh>
    <phoneticPr fontId="2"/>
  </si>
  <si>
    <t>ﾆｼﾉﾁｶﾗ</t>
  </si>
  <si>
    <t>ﾊﾔﾄﾞﾘ2</t>
    <phoneticPr fontId="2"/>
  </si>
  <si>
    <t>はるか二条</t>
    <rPh sb="3" eb="5">
      <t>ニジョウ</t>
    </rPh>
    <phoneticPr fontId="2"/>
  </si>
  <si>
    <t>ﾑｻｼﾎﾞｳ</t>
    <phoneticPr fontId="2"/>
  </si>
  <si>
    <t>ﾜｾﾄﾞﾘ2条</t>
    <phoneticPr fontId="2"/>
  </si>
  <si>
    <t>ｱｽﾞﾏｺﾞｰﾙﾃﾞﾝ</t>
  </si>
  <si>
    <t>ﾃｵｼﾝﾄ</t>
    <phoneticPr fontId="2"/>
  </si>
  <si>
    <t>種子島在来種</t>
  </si>
  <si>
    <t>大島在来種</t>
  </si>
  <si>
    <t>飼料ｶﾌﾞ</t>
    <rPh sb="0" eb="2">
      <t>シリョウ</t>
    </rPh>
    <phoneticPr fontId="2"/>
  </si>
  <si>
    <t>下総大蕪</t>
    <phoneticPr fontId="2"/>
  </si>
  <si>
    <t>下総ｶﾌﾞ</t>
    <phoneticPr fontId="2"/>
  </si>
  <si>
    <t>かんしょ</t>
    <phoneticPr fontId="2"/>
  </si>
  <si>
    <t>ｼﾛｻﾂﾏ</t>
  </si>
  <si>
    <t>ｼﾛﾕﾀｶ</t>
  </si>
  <si>
    <t>ｺｶﾞﾈｾﾝｶﾞﾝ</t>
  </si>
  <si>
    <t>ﾌﾞﾗｷｱﾘｱｸﾞﾗｽ</t>
    <phoneticPr fontId="2"/>
  </si>
  <si>
    <t>MG5</t>
    <phoneticPr fontId="2"/>
  </si>
  <si>
    <t>ﾊﾞｼﾘｽｸ</t>
    <phoneticPr fontId="2"/>
  </si>
  <si>
    <t>ｹｰﾝｸﾞﾗｽ</t>
    <phoneticPr fontId="2"/>
  </si>
  <si>
    <t>しまのうしえ</t>
    <phoneticPr fontId="2"/>
  </si>
  <si>
    <t>※　都道府県からの報告等</t>
    <rPh sb="2" eb="6">
      <t>トドウフケン</t>
    </rPh>
    <rPh sb="9" eb="11">
      <t>ホウコク</t>
    </rPh>
    <rPh sb="11" eb="12">
      <t>トウ</t>
    </rPh>
    <phoneticPr fontId="2"/>
  </si>
  <si>
    <t>商品名等（※１）</t>
    <phoneticPr fontId="2"/>
  </si>
  <si>
    <t>2N-03</t>
    <phoneticPr fontId="2"/>
  </si>
  <si>
    <t>ﾙﾅﾒｲ</t>
    <phoneticPr fontId="2"/>
  </si>
  <si>
    <t>沖縄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</si>
</sst>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游ゴシック Light"/>
      <family val="3"/>
      <charset val="128"/>
      <scheme val="major"/>
    </font>
    <font>
      <sz val="6"/>
      <name val="ＭＳ Ｐゴシック"/>
      <family val="3"/>
      <charset val="128"/>
    </font>
    <font>
      <sz val="22"/>
      <name val="游ゴシック Light"/>
      <family val="3"/>
      <charset val="128"/>
      <scheme val="major"/>
    </font>
    <font>
      <sz val="12"/>
      <name val="游ゴシック Light"/>
      <family val="3"/>
      <charset val="128"/>
      <scheme val="major"/>
    </font>
    <font>
      <b/>
      <sz val="11"/>
      <name val="游ゴシック Light"/>
      <family val="3"/>
      <charset val="128"/>
      <scheme val="major"/>
    </font>
    <font>
      <sz val="10"/>
      <name val="游ゴシック Light"/>
      <family val="3"/>
      <charset val="128"/>
      <scheme val="major"/>
    </font>
    <font>
      <sz val="10"/>
      <color rgb="FFFF0000"/>
      <name val="游ゴシック Light"/>
      <family val="3"/>
      <charset val="128"/>
      <scheme val="major"/>
    </font>
    <font>
      <u/>
      <sz val="11"/>
      <color theme="10"/>
      <name val="ＭＳ Ｐゴシック"/>
      <family val="3"/>
      <charset val="128"/>
    </font>
    <font>
      <sz val="11"/>
      <color theme="1"/>
      <name val="游ゴシック Light"/>
      <family val="3"/>
      <charset val="128"/>
      <scheme val="major"/>
    </font>
    <font>
      <sz val="10"/>
      <color theme="1"/>
      <name val="游ゴシック Light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5" fillId="0" borderId="1" xfId="0" applyFont="1" applyBorder="1" applyAlignment="1">
      <alignment vertical="center" textRotation="255" wrapText="1"/>
    </xf>
    <xf numFmtId="0" fontId="1" fillId="0" borderId="1" xfId="0" applyFont="1" applyBorder="1" applyAlignment="1">
      <alignment vertical="distributed"/>
    </xf>
    <xf numFmtId="0" fontId="1" fillId="0" borderId="4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vertical="distributed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 shrinkToFit="1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9" fillId="0" borderId="1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center" vertical="center" textRotation="255" wrapText="1"/>
    </xf>
    <xf numFmtId="0" fontId="5" fillId="0" borderId="4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Hyperlink" xfId="1" xr:uid="{00000000-000B-0000-0000-000008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D76F7-848E-4942-BB18-D8F39093CD9B}">
  <sheetPr>
    <pageSetUpPr fitToPage="1"/>
  </sheetPr>
  <dimension ref="B1:AZ471"/>
  <sheetViews>
    <sheetView tabSelected="1" view="pageBreakPreview" zoomScaleNormal="100" zoomScaleSheetLayoutView="100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BB169" sqref="BB169"/>
    </sheetView>
  </sheetViews>
  <sheetFormatPr defaultColWidth="9" defaultRowHeight="18" x14ac:dyDescent="0.15"/>
  <cols>
    <col min="1" max="1" width="4.75" style="2" customWidth="1"/>
    <col min="2" max="2" width="17.375" style="1" customWidth="1"/>
    <col min="3" max="3" width="18.625" style="2" customWidth="1"/>
    <col min="4" max="4" width="42.25" style="2" customWidth="1"/>
    <col min="5" max="15" width="5.125" style="2" customWidth="1"/>
    <col min="16" max="16" width="5.375" style="2" customWidth="1"/>
    <col min="17" max="51" width="5.125" style="2" customWidth="1"/>
    <col min="52" max="52" width="4.875" style="2" customWidth="1"/>
    <col min="53" max="53" width="4.375" style="2" customWidth="1"/>
    <col min="54" max="16384" width="9" style="2"/>
  </cols>
  <sheetData>
    <row r="1" spans="2:52" ht="6.75" customHeight="1" x14ac:dyDescent="0.15"/>
    <row r="2" spans="2:52" ht="24" customHeight="1" x14ac:dyDescent="0.15">
      <c r="B2" s="3" t="s">
        <v>0</v>
      </c>
    </row>
    <row r="3" spans="2:52" ht="19.5" x14ac:dyDescent="0.15">
      <c r="B3" s="4" t="s">
        <v>1</v>
      </c>
      <c r="C3" s="5"/>
      <c r="AM3" s="1"/>
      <c r="AN3" s="1"/>
      <c r="AO3" s="1"/>
    </row>
    <row r="4" spans="2:52" ht="15" customHeight="1" x14ac:dyDescent="0.15">
      <c r="B4" s="51" t="s">
        <v>2</v>
      </c>
      <c r="C4" s="52" t="s">
        <v>3</v>
      </c>
      <c r="D4" s="55" t="s">
        <v>820</v>
      </c>
      <c r="E4" s="50" t="s">
        <v>4</v>
      </c>
      <c r="F4" s="48" t="s">
        <v>5</v>
      </c>
      <c r="G4" s="48"/>
      <c r="H4" s="48"/>
      <c r="I4" s="48"/>
      <c r="J4" s="48"/>
      <c r="K4" s="48"/>
      <c r="L4" s="48" t="s">
        <v>6</v>
      </c>
      <c r="M4" s="48"/>
      <c r="N4" s="48"/>
      <c r="O4" s="48"/>
      <c r="P4" s="48"/>
      <c r="Q4" s="48"/>
      <c r="R4" s="48"/>
      <c r="S4" s="48"/>
      <c r="T4" s="48"/>
      <c r="U4" s="48"/>
      <c r="V4" s="48" t="s">
        <v>7</v>
      </c>
      <c r="W4" s="48"/>
      <c r="X4" s="48"/>
      <c r="Y4" s="48"/>
      <c r="Z4" s="48" t="s">
        <v>8</v>
      </c>
      <c r="AA4" s="48"/>
      <c r="AB4" s="48"/>
      <c r="AC4" s="48" t="s">
        <v>9</v>
      </c>
      <c r="AD4" s="48"/>
      <c r="AE4" s="48"/>
      <c r="AF4" s="48"/>
      <c r="AG4" s="48"/>
      <c r="AH4" s="48"/>
      <c r="AI4" s="48" t="s">
        <v>10</v>
      </c>
      <c r="AJ4" s="48"/>
      <c r="AK4" s="48"/>
      <c r="AL4" s="48"/>
      <c r="AM4" s="48"/>
      <c r="AN4" s="48"/>
      <c r="AO4" s="48"/>
      <c r="AP4" s="48"/>
      <c r="AQ4" s="48"/>
      <c r="AR4" s="48" t="s">
        <v>11</v>
      </c>
      <c r="AS4" s="48"/>
      <c r="AT4" s="48"/>
      <c r="AU4" s="48"/>
      <c r="AV4" s="48"/>
      <c r="AW4" s="48"/>
      <c r="AX4" s="48"/>
      <c r="AY4" s="45" t="s">
        <v>823</v>
      </c>
      <c r="AZ4" s="48" t="s">
        <v>12</v>
      </c>
    </row>
    <row r="5" spans="2:52" ht="15" customHeight="1" x14ac:dyDescent="0.15">
      <c r="B5" s="51"/>
      <c r="C5" s="53"/>
      <c r="D5" s="56"/>
      <c r="E5" s="50"/>
      <c r="F5" s="7" t="s">
        <v>13</v>
      </c>
      <c r="G5" s="7" t="s">
        <v>14</v>
      </c>
      <c r="H5" s="7" t="s">
        <v>15</v>
      </c>
      <c r="I5" s="7" t="s">
        <v>16</v>
      </c>
      <c r="J5" s="7" t="s">
        <v>17</v>
      </c>
      <c r="K5" s="7" t="s">
        <v>18</v>
      </c>
      <c r="L5" s="7" t="s">
        <v>19</v>
      </c>
      <c r="M5" s="7" t="s">
        <v>20</v>
      </c>
      <c r="N5" s="7" t="s">
        <v>21</v>
      </c>
      <c r="O5" s="7" t="s">
        <v>22</v>
      </c>
      <c r="P5" s="7" t="s">
        <v>23</v>
      </c>
      <c r="Q5" s="7" t="s">
        <v>24</v>
      </c>
      <c r="R5" s="7" t="s">
        <v>25</v>
      </c>
      <c r="S5" s="7" t="s">
        <v>17</v>
      </c>
      <c r="T5" s="7" t="s">
        <v>26</v>
      </c>
      <c r="U5" s="7" t="s">
        <v>27</v>
      </c>
      <c r="V5" s="7" t="s">
        <v>28</v>
      </c>
      <c r="W5" s="7" t="s">
        <v>29</v>
      </c>
      <c r="X5" s="7" t="s">
        <v>30</v>
      </c>
      <c r="Y5" s="7" t="s">
        <v>18</v>
      </c>
      <c r="Z5" s="7" t="s">
        <v>31</v>
      </c>
      <c r="AA5" s="7" t="s">
        <v>32</v>
      </c>
      <c r="AB5" s="7" t="s">
        <v>33</v>
      </c>
      <c r="AC5" s="7" t="s">
        <v>34</v>
      </c>
      <c r="AD5" s="7" t="s">
        <v>35</v>
      </c>
      <c r="AE5" s="7" t="s">
        <v>36</v>
      </c>
      <c r="AF5" s="7" t="s">
        <v>37</v>
      </c>
      <c r="AG5" s="7" t="s">
        <v>38</v>
      </c>
      <c r="AH5" s="7" t="s">
        <v>39</v>
      </c>
      <c r="AI5" s="7" t="s">
        <v>40</v>
      </c>
      <c r="AJ5" s="7" t="s">
        <v>41</v>
      </c>
      <c r="AK5" s="7" t="s">
        <v>42</v>
      </c>
      <c r="AL5" s="7" t="s">
        <v>43</v>
      </c>
      <c r="AM5" s="7" t="s">
        <v>17</v>
      </c>
      <c r="AN5" s="7" t="s">
        <v>44</v>
      </c>
      <c r="AO5" s="7" t="s">
        <v>45</v>
      </c>
      <c r="AP5" s="7" t="s">
        <v>46</v>
      </c>
      <c r="AQ5" s="7" t="s">
        <v>47</v>
      </c>
      <c r="AR5" s="7" t="s">
        <v>18</v>
      </c>
      <c r="AS5" s="7" t="s">
        <v>48</v>
      </c>
      <c r="AT5" s="7" t="s">
        <v>49</v>
      </c>
      <c r="AU5" s="7" t="s">
        <v>50</v>
      </c>
      <c r="AV5" s="7" t="s">
        <v>36</v>
      </c>
      <c r="AW5" s="7" t="s">
        <v>15</v>
      </c>
      <c r="AX5" s="7" t="s">
        <v>51</v>
      </c>
      <c r="AY5" s="46"/>
      <c r="AZ5" s="49"/>
    </row>
    <row r="6" spans="2:52" ht="15" customHeight="1" x14ac:dyDescent="0.15">
      <c r="B6" s="51"/>
      <c r="C6" s="53"/>
      <c r="D6" s="56"/>
      <c r="E6" s="50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 t="s">
        <v>38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 t="s">
        <v>52</v>
      </c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 t="s">
        <v>53</v>
      </c>
      <c r="AY6" s="46"/>
      <c r="AZ6" s="49"/>
    </row>
    <row r="7" spans="2:52" ht="15" customHeight="1" x14ac:dyDescent="0.15">
      <c r="B7" s="51"/>
      <c r="C7" s="54"/>
      <c r="D7" s="57"/>
      <c r="E7" s="50"/>
      <c r="F7" s="11" t="s">
        <v>54</v>
      </c>
      <c r="G7" s="11" t="s">
        <v>55</v>
      </c>
      <c r="H7" s="11" t="s">
        <v>56</v>
      </c>
      <c r="I7" s="11" t="s">
        <v>57</v>
      </c>
      <c r="J7" s="11" t="s">
        <v>58</v>
      </c>
      <c r="K7" s="11" t="s">
        <v>41</v>
      </c>
      <c r="L7" s="11" t="s">
        <v>56</v>
      </c>
      <c r="M7" s="11" t="s">
        <v>59</v>
      </c>
      <c r="N7" s="11" t="s">
        <v>60</v>
      </c>
      <c r="O7" s="11" t="s">
        <v>61</v>
      </c>
      <c r="P7" s="11" t="s">
        <v>62</v>
      </c>
      <c r="Q7" s="11" t="s">
        <v>35</v>
      </c>
      <c r="R7" s="11" t="s">
        <v>63</v>
      </c>
      <c r="S7" s="11" t="s">
        <v>64</v>
      </c>
      <c r="T7" s="11" t="s">
        <v>65</v>
      </c>
      <c r="U7" s="11" t="s">
        <v>42</v>
      </c>
      <c r="V7" s="11" t="s">
        <v>66</v>
      </c>
      <c r="W7" s="11" t="s">
        <v>17</v>
      </c>
      <c r="X7" s="11" t="s">
        <v>63</v>
      </c>
      <c r="Y7" s="11" t="s">
        <v>67</v>
      </c>
      <c r="Z7" s="11" t="s">
        <v>68</v>
      </c>
      <c r="AA7" s="11" t="s">
        <v>69</v>
      </c>
      <c r="AB7" s="11" t="s">
        <v>70</v>
      </c>
      <c r="AC7" s="11" t="s">
        <v>71</v>
      </c>
      <c r="AD7" s="11" t="s">
        <v>72</v>
      </c>
      <c r="AE7" s="11" t="s">
        <v>73</v>
      </c>
      <c r="AF7" s="11" t="s">
        <v>74</v>
      </c>
      <c r="AG7" s="11" t="s">
        <v>75</v>
      </c>
      <c r="AH7" s="11" t="s">
        <v>17</v>
      </c>
      <c r="AI7" s="11" t="s">
        <v>76</v>
      </c>
      <c r="AJ7" s="11" t="s">
        <v>77</v>
      </c>
      <c r="AK7" s="11" t="s">
        <v>17</v>
      </c>
      <c r="AL7" s="11" t="s">
        <v>41</v>
      </c>
      <c r="AM7" s="11" t="s">
        <v>78</v>
      </c>
      <c r="AN7" s="11" t="s">
        <v>41</v>
      </c>
      <c r="AO7" s="11" t="s">
        <v>63</v>
      </c>
      <c r="AP7" s="11" t="s">
        <v>79</v>
      </c>
      <c r="AQ7" s="11" t="s">
        <v>69</v>
      </c>
      <c r="AR7" s="11" t="s">
        <v>42</v>
      </c>
      <c r="AS7" s="11" t="s">
        <v>71</v>
      </c>
      <c r="AT7" s="11" t="s">
        <v>80</v>
      </c>
      <c r="AU7" s="11" t="s">
        <v>81</v>
      </c>
      <c r="AV7" s="11" t="s">
        <v>82</v>
      </c>
      <c r="AW7" s="11" t="s">
        <v>80</v>
      </c>
      <c r="AX7" s="11" t="s">
        <v>41</v>
      </c>
      <c r="AY7" s="47"/>
      <c r="AZ7" s="49"/>
    </row>
    <row r="8" spans="2:52" ht="15" customHeight="1" x14ac:dyDescent="0.15">
      <c r="B8" s="6"/>
      <c r="C8" s="11"/>
      <c r="D8" s="12"/>
      <c r="E8" s="8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13"/>
      <c r="AZ8" s="10"/>
    </row>
    <row r="9" spans="2:52" ht="15" customHeight="1" x14ac:dyDescent="0.15">
      <c r="B9" s="14" t="s">
        <v>83</v>
      </c>
      <c r="C9" s="15" t="s">
        <v>84</v>
      </c>
      <c r="D9" s="12" t="s">
        <v>85</v>
      </c>
      <c r="E9" s="8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16"/>
      <c r="AJ9" s="6"/>
      <c r="AK9" s="6"/>
      <c r="AL9" s="16" t="s">
        <v>86</v>
      </c>
      <c r="AM9" s="6"/>
      <c r="AN9" s="6"/>
      <c r="AO9" s="6"/>
      <c r="AP9" s="17" t="s">
        <v>86</v>
      </c>
      <c r="AQ9" s="6"/>
      <c r="AR9" s="6"/>
      <c r="AS9" s="6"/>
      <c r="AT9" s="6"/>
      <c r="AU9" s="6"/>
      <c r="AV9" s="6"/>
      <c r="AW9" s="6"/>
      <c r="AX9" s="6"/>
      <c r="AY9" s="13"/>
      <c r="AZ9" s="16">
        <f t="shared" ref="AZ9:AZ71" si="0">COUNTA(E9:AY9)</f>
        <v>2</v>
      </c>
    </row>
    <row r="10" spans="2:52" x14ac:dyDescent="0.15">
      <c r="B10" s="14" t="s">
        <v>83</v>
      </c>
      <c r="C10" s="18" t="s">
        <v>87</v>
      </c>
      <c r="D10" s="19" t="s">
        <v>88</v>
      </c>
      <c r="E10" s="16"/>
      <c r="F10" s="16"/>
      <c r="G10" s="16"/>
      <c r="H10" s="16" t="s">
        <v>86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 t="s">
        <v>86</v>
      </c>
      <c r="AI10" s="21" t="s">
        <v>86</v>
      </c>
      <c r="AJ10" s="16"/>
      <c r="AK10" s="16" t="s">
        <v>86</v>
      </c>
      <c r="AL10" s="16"/>
      <c r="AM10" s="16"/>
      <c r="AN10" s="16"/>
      <c r="AO10" s="16"/>
      <c r="AP10" s="16"/>
      <c r="AQ10" s="16"/>
      <c r="AR10" s="16"/>
      <c r="AS10" s="16"/>
      <c r="AT10" s="16"/>
      <c r="AU10" s="16" t="s">
        <v>86</v>
      </c>
      <c r="AV10" s="16" t="s">
        <v>86</v>
      </c>
      <c r="AW10" s="16"/>
      <c r="AX10" s="16"/>
      <c r="AY10" s="16"/>
      <c r="AZ10" s="16">
        <f t="shared" si="0"/>
        <v>6</v>
      </c>
    </row>
    <row r="11" spans="2:52" x14ac:dyDescent="0.15">
      <c r="B11" s="14" t="s">
        <v>83</v>
      </c>
      <c r="C11" s="18" t="s">
        <v>89</v>
      </c>
      <c r="D11" s="19" t="s">
        <v>90</v>
      </c>
      <c r="E11" s="16"/>
      <c r="F11" s="16"/>
      <c r="G11" s="16"/>
      <c r="H11" s="16"/>
      <c r="I11" s="16"/>
      <c r="J11" s="16"/>
      <c r="K11" s="16"/>
      <c r="L11" s="16"/>
      <c r="M11" s="16" t="s">
        <v>86</v>
      </c>
      <c r="N11" s="16" t="s">
        <v>86</v>
      </c>
      <c r="O11" s="16" t="s">
        <v>86</v>
      </c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 t="s">
        <v>86</v>
      </c>
      <c r="AJ11" s="16" t="s">
        <v>86</v>
      </c>
      <c r="AK11" s="16"/>
      <c r="AL11" s="16" t="s">
        <v>86</v>
      </c>
      <c r="AM11" s="16" t="s">
        <v>86</v>
      </c>
      <c r="AN11" s="16"/>
      <c r="AO11" s="16"/>
      <c r="AP11" s="16" t="s">
        <v>86</v>
      </c>
      <c r="AQ11" s="16" t="s">
        <v>86</v>
      </c>
      <c r="AR11" s="16" t="s">
        <v>86</v>
      </c>
      <c r="AS11" s="16"/>
      <c r="AT11" s="16"/>
      <c r="AU11" s="16" t="s">
        <v>86</v>
      </c>
      <c r="AV11" s="16" t="s">
        <v>86</v>
      </c>
      <c r="AW11" s="16"/>
      <c r="AX11" s="16"/>
      <c r="AY11" s="16"/>
      <c r="AZ11" s="16">
        <f t="shared" si="0"/>
        <v>12</v>
      </c>
    </row>
    <row r="12" spans="2:52" x14ac:dyDescent="0.15">
      <c r="B12" s="14" t="s">
        <v>83</v>
      </c>
      <c r="C12" s="18" t="s">
        <v>91</v>
      </c>
      <c r="D12" s="19" t="s">
        <v>92</v>
      </c>
      <c r="E12" s="16"/>
      <c r="F12" s="16"/>
      <c r="G12" s="16"/>
      <c r="H12" s="16"/>
      <c r="I12" s="16"/>
      <c r="J12" s="16"/>
      <c r="K12" s="16"/>
      <c r="L12" s="16" t="s">
        <v>86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 t="s">
        <v>86</v>
      </c>
      <c r="AS12" s="16"/>
      <c r="AT12" s="16"/>
      <c r="AU12" s="16" t="s">
        <v>86</v>
      </c>
      <c r="AV12" s="16"/>
      <c r="AW12" s="16"/>
      <c r="AX12" s="16"/>
      <c r="AY12" s="16"/>
      <c r="AZ12" s="16">
        <f t="shared" si="0"/>
        <v>3</v>
      </c>
    </row>
    <row r="13" spans="2:52" x14ac:dyDescent="0.15">
      <c r="B13" s="14" t="s">
        <v>83</v>
      </c>
      <c r="C13" s="18" t="s">
        <v>93</v>
      </c>
      <c r="D13" s="19" t="s">
        <v>94</v>
      </c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 t="s">
        <v>86</v>
      </c>
      <c r="AJ13" s="16"/>
      <c r="AK13" s="16"/>
      <c r="AL13" s="16"/>
      <c r="AM13" s="16"/>
      <c r="AN13" s="16"/>
      <c r="AO13" s="18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>
        <f t="shared" si="0"/>
        <v>1</v>
      </c>
    </row>
    <row r="14" spans="2:52" ht="13.5" customHeight="1" x14ac:dyDescent="0.15">
      <c r="B14" s="14" t="s">
        <v>83</v>
      </c>
      <c r="C14" s="22" t="s">
        <v>95</v>
      </c>
      <c r="D14" s="19"/>
      <c r="E14" s="8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16" t="s">
        <v>86</v>
      </c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16" t="s">
        <v>86</v>
      </c>
      <c r="AP14" s="6"/>
      <c r="AQ14" s="6"/>
      <c r="AR14" s="16" t="s">
        <v>86</v>
      </c>
      <c r="AS14" s="16" t="s">
        <v>86</v>
      </c>
      <c r="AT14" s="16" t="s">
        <v>86</v>
      </c>
      <c r="AU14" s="16" t="s">
        <v>86</v>
      </c>
      <c r="AV14" s="16" t="s">
        <v>86</v>
      </c>
      <c r="AW14" s="16" t="s">
        <v>86</v>
      </c>
      <c r="AX14" s="17" t="s">
        <v>86</v>
      </c>
      <c r="AY14" s="16" t="s">
        <v>86</v>
      </c>
      <c r="AZ14" s="16">
        <f t="shared" si="0"/>
        <v>10</v>
      </c>
    </row>
    <row r="15" spans="2:52" x14ac:dyDescent="0.15">
      <c r="B15" s="14" t="s">
        <v>83</v>
      </c>
      <c r="C15" s="18" t="s">
        <v>96</v>
      </c>
      <c r="D15" s="19" t="s">
        <v>97</v>
      </c>
      <c r="E15" s="16"/>
      <c r="F15" s="16"/>
      <c r="G15" s="16"/>
      <c r="H15" s="16" t="s">
        <v>86</v>
      </c>
      <c r="I15" s="16"/>
      <c r="J15" s="16"/>
      <c r="K15" s="16"/>
      <c r="L15" s="16" t="s">
        <v>86</v>
      </c>
      <c r="M15" s="16" t="s">
        <v>86</v>
      </c>
      <c r="N15" s="16" t="s">
        <v>86</v>
      </c>
      <c r="O15" s="16"/>
      <c r="P15" s="16" t="s">
        <v>86</v>
      </c>
      <c r="Q15" s="16"/>
      <c r="R15" s="16"/>
      <c r="S15" s="16"/>
      <c r="T15" s="16"/>
      <c r="U15" s="16"/>
      <c r="V15" s="16"/>
      <c r="W15" s="16"/>
      <c r="X15" s="16"/>
      <c r="Y15" s="16" t="s">
        <v>86</v>
      </c>
      <c r="Z15" s="16"/>
      <c r="AA15" s="16"/>
      <c r="AB15" s="16"/>
      <c r="AC15" s="16"/>
      <c r="AD15" s="16"/>
      <c r="AE15" s="16"/>
      <c r="AF15" s="16" t="s">
        <v>86</v>
      </c>
      <c r="AG15" s="16"/>
      <c r="AH15" s="16" t="s">
        <v>86</v>
      </c>
      <c r="AI15" s="16" t="s">
        <v>86</v>
      </c>
      <c r="AJ15" s="16" t="s">
        <v>86</v>
      </c>
      <c r="AK15" s="16"/>
      <c r="AL15" s="16" t="s">
        <v>86</v>
      </c>
      <c r="AM15" s="16"/>
      <c r="AN15" s="16"/>
      <c r="AO15" s="16" t="s">
        <v>86</v>
      </c>
      <c r="AP15" s="16"/>
      <c r="AQ15" s="16" t="s">
        <v>86</v>
      </c>
      <c r="AR15" s="16"/>
      <c r="AS15" s="16"/>
      <c r="AT15" s="16" t="s">
        <v>86</v>
      </c>
      <c r="AU15" s="16" t="s">
        <v>86</v>
      </c>
      <c r="AV15" s="16"/>
      <c r="AW15" s="16" t="s">
        <v>86</v>
      </c>
      <c r="AX15" s="16"/>
      <c r="AY15" s="16"/>
      <c r="AZ15" s="16">
        <f t="shared" si="0"/>
        <v>16</v>
      </c>
    </row>
    <row r="16" spans="2:52" x14ac:dyDescent="0.15">
      <c r="B16" s="14" t="s">
        <v>83</v>
      </c>
      <c r="C16" s="18" t="s">
        <v>98</v>
      </c>
      <c r="D16" s="19" t="s">
        <v>99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 t="s">
        <v>86</v>
      </c>
      <c r="AJ16" s="16"/>
      <c r="AK16" s="16"/>
      <c r="AL16" s="16" t="s">
        <v>86</v>
      </c>
      <c r="AM16" s="16"/>
      <c r="AN16" s="16"/>
      <c r="AO16" s="16"/>
      <c r="AP16" s="16" t="s">
        <v>86</v>
      </c>
      <c r="AQ16" s="16"/>
      <c r="AR16" s="16" t="s">
        <v>86</v>
      </c>
      <c r="AS16" s="16"/>
      <c r="AT16" s="16"/>
      <c r="AU16" s="16"/>
      <c r="AV16" s="16"/>
      <c r="AW16" s="16"/>
      <c r="AX16" s="16"/>
      <c r="AY16" s="16"/>
      <c r="AZ16" s="16">
        <f t="shared" si="0"/>
        <v>4</v>
      </c>
    </row>
    <row r="17" spans="2:52" x14ac:dyDescent="0.15">
      <c r="B17" s="14" t="s">
        <v>83</v>
      </c>
      <c r="C17" s="18" t="s">
        <v>100</v>
      </c>
      <c r="D17" s="19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 t="s">
        <v>86</v>
      </c>
      <c r="AD17" s="16"/>
      <c r="AE17" s="16"/>
      <c r="AF17" s="16"/>
      <c r="AG17" s="16" t="s">
        <v>86</v>
      </c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 t="s">
        <v>86</v>
      </c>
      <c r="AX17" s="16"/>
      <c r="AY17" s="16"/>
      <c r="AZ17" s="16">
        <f t="shared" si="0"/>
        <v>3</v>
      </c>
    </row>
    <row r="18" spans="2:52" x14ac:dyDescent="0.15">
      <c r="B18" s="14" t="s">
        <v>83</v>
      </c>
      <c r="C18" s="18" t="s">
        <v>101</v>
      </c>
      <c r="D18" s="19" t="s">
        <v>102</v>
      </c>
      <c r="E18" s="16"/>
      <c r="F18" s="16"/>
      <c r="G18" s="16"/>
      <c r="H18" s="16" t="s">
        <v>86</v>
      </c>
      <c r="I18" s="16"/>
      <c r="J18" s="16" t="s">
        <v>103</v>
      </c>
      <c r="K18" s="16" t="s">
        <v>86</v>
      </c>
      <c r="L18" s="16"/>
      <c r="M18" s="16"/>
      <c r="N18" s="16"/>
      <c r="O18" s="16" t="s">
        <v>86</v>
      </c>
      <c r="P18" s="16"/>
      <c r="Q18" s="16"/>
      <c r="R18" s="16"/>
      <c r="S18" s="16"/>
      <c r="T18" s="16" t="s">
        <v>86</v>
      </c>
      <c r="U18" s="16"/>
      <c r="V18" s="16"/>
      <c r="W18" s="16" t="s">
        <v>86</v>
      </c>
      <c r="X18" s="16"/>
      <c r="Y18" s="16" t="s">
        <v>86</v>
      </c>
      <c r="Z18" s="16" t="s">
        <v>86</v>
      </c>
      <c r="AA18" s="16"/>
      <c r="AB18" s="16"/>
      <c r="AC18" s="16"/>
      <c r="AD18" s="16" t="s">
        <v>86</v>
      </c>
      <c r="AE18" s="16"/>
      <c r="AF18" s="16"/>
      <c r="AG18" s="16"/>
      <c r="AH18" s="16"/>
      <c r="AI18" s="16"/>
      <c r="AJ18" s="16"/>
      <c r="AK18" s="23" t="s">
        <v>86</v>
      </c>
      <c r="AL18" s="16" t="s">
        <v>86</v>
      </c>
      <c r="AM18" s="16"/>
      <c r="AN18" s="16"/>
      <c r="AO18" s="16" t="s">
        <v>86</v>
      </c>
      <c r="AP18" s="16"/>
      <c r="AQ18" s="16"/>
      <c r="AR18" s="16" t="s">
        <v>86</v>
      </c>
      <c r="AS18" s="16"/>
      <c r="AT18" s="16"/>
      <c r="AU18" s="16" t="s">
        <v>86</v>
      </c>
      <c r="AV18" s="16" t="s">
        <v>86</v>
      </c>
      <c r="AW18" s="16"/>
      <c r="AX18" s="16"/>
      <c r="AY18" s="16"/>
      <c r="AZ18" s="16">
        <f t="shared" si="0"/>
        <v>15</v>
      </c>
    </row>
    <row r="19" spans="2:52" x14ac:dyDescent="0.15">
      <c r="B19" s="14" t="s">
        <v>83</v>
      </c>
      <c r="C19" s="18" t="s">
        <v>104</v>
      </c>
      <c r="D19" s="19"/>
      <c r="E19" s="16"/>
      <c r="F19" s="16"/>
      <c r="G19" s="16"/>
      <c r="H19" s="16"/>
      <c r="I19" s="16"/>
      <c r="J19" s="16"/>
      <c r="K19" s="16"/>
      <c r="L19" s="16" t="s">
        <v>86</v>
      </c>
      <c r="M19" s="16"/>
      <c r="N19" s="16"/>
      <c r="O19" s="16" t="s">
        <v>86</v>
      </c>
      <c r="P19" s="16"/>
      <c r="Q19" s="16"/>
      <c r="R19" s="16"/>
      <c r="S19" s="16"/>
      <c r="T19" s="16"/>
      <c r="U19" s="16"/>
      <c r="V19" s="16"/>
      <c r="W19" s="16"/>
      <c r="X19" s="16"/>
      <c r="Y19" s="16" t="s">
        <v>86</v>
      </c>
      <c r="Z19" s="16"/>
      <c r="AA19" s="16"/>
      <c r="AB19" s="16" t="s">
        <v>86</v>
      </c>
      <c r="AC19" s="16"/>
      <c r="AD19" s="16"/>
      <c r="AE19" s="16"/>
      <c r="AF19" s="16"/>
      <c r="AG19" s="16"/>
      <c r="AH19" s="16"/>
      <c r="AI19" s="16"/>
      <c r="AJ19" s="16" t="s">
        <v>86</v>
      </c>
      <c r="AK19" s="16"/>
      <c r="AL19" s="16"/>
      <c r="AM19" s="16"/>
      <c r="AN19" s="16" t="s">
        <v>86</v>
      </c>
      <c r="AO19" s="16" t="s">
        <v>86</v>
      </c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>
        <f t="shared" si="0"/>
        <v>7</v>
      </c>
    </row>
    <row r="20" spans="2:52" x14ac:dyDescent="0.15">
      <c r="B20" s="14" t="s">
        <v>83</v>
      </c>
      <c r="C20" s="18" t="s">
        <v>105</v>
      </c>
      <c r="D20" s="19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 t="s">
        <v>86</v>
      </c>
      <c r="Y20" s="16"/>
      <c r="Z20" s="16"/>
      <c r="AA20" s="16"/>
      <c r="AB20" s="16"/>
      <c r="AC20" s="16"/>
      <c r="AD20" s="16"/>
      <c r="AE20" s="16"/>
      <c r="AF20" s="16"/>
      <c r="AG20" s="16" t="s">
        <v>86</v>
      </c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>
        <f t="shared" si="0"/>
        <v>2</v>
      </c>
    </row>
    <row r="21" spans="2:52" x14ac:dyDescent="0.15">
      <c r="B21" s="14" t="s">
        <v>83</v>
      </c>
      <c r="C21" s="18" t="s">
        <v>106</v>
      </c>
      <c r="D21" s="19" t="s">
        <v>107</v>
      </c>
      <c r="E21" s="16"/>
      <c r="F21" s="16"/>
      <c r="G21" s="16" t="s">
        <v>108</v>
      </c>
      <c r="H21" s="16" t="s">
        <v>86</v>
      </c>
      <c r="I21" s="16" t="s">
        <v>86</v>
      </c>
      <c r="J21" s="16" t="s">
        <v>109</v>
      </c>
      <c r="K21" s="16"/>
      <c r="L21" s="16" t="s">
        <v>86</v>
      </c>
      <c r="M21" s="16"/>
      <c r="N21" s="16" t="s">
        <v>86</v>
      </c>
      <c r="O21" s="16" t="s">
        <v>86</v>
      </c>
      <c r="P21" s="16" t="s">
        <v>86</v>
      </c>
      <c r="Q21" s="16"/>
      <c r="R21" s="16"/>
      <c r="S21" s="16"/>
      <c r="T21" s="16"/>
      <c r="U21" s="16"/>
      <c r="V21" s="16" t="s">
        <v>86</v>
      </c>
      <c r="W21" s="16" t="s">
        <v>86</v>
      </c>
      <c r="X21" s="16" t="s">
        <v>86</v>
      </c>
      <c r="Y21" s="16"/>
      <c r="Z21" s="16"/>
      <c r="AA21" s="16" t="s">
        <v>86</v>
      </c>
      <c r="AB21" s="16"/>
      <c r="AC21" s="16"/>
      <c r="AD21" s="16" t="s">
        <v>86</v>
      </c>
      <c r="AE21" s="16" t="s">
        <v>86</v>
      </c>
      <c r="AF21" s="16" t="s">
        <v>86</v>
      </c>
      <c r="AG21" s="16"/>
      <c r="AH21" s="16" t="s">
        <v>86</v>
      </c>
      <c r="AI21" s="16" t="s">
        <v>110</v>
      </c>
      <c r="AJ21" s="16" t="s">
        <v>86</v>
      </c>
      <c r="AK21" s="16"/>
      <c r="AL21" s="16" t="s">
        <v>86</v>
      </c>
      <c r="AM21" s="16"/>
      <c r="AN21" s="16" t="s">
        <v>86</v>
      </c>
      <c r="AO21" s="16"/>
      <c r="AP21" s="16" t="s">
        <v>86</v>
      </c>
      <c r="AQ21" s="16" t="s">
        <v>86</v>
      </c>
      <c r="AR21" s="16" t="s">
        <v>86</v>
      </c>
      <c r="AS21" s="16" t="s">
        <v>86</v>
      </c>
      <c r="AT21" s="16"/>
      <c r="AU21" s="16" t="s">
        <v>86</v>
      </c>
      <c r="AV21" s="16" t="s">
        <v>86</v>
      </c>
      <c r="AW21" s="16" t="s">
        <v>86</v>
      </c>
      <c r="AX21" s="16" t="s">
        <v>86</v>
      </c>
      <c r="AY21" s="16"/>
      <c r="AZ21" s="16">
        <f t="shared" si="0"/>
        <v>28</v>
      </c>
    </row>
    <row r="22" spans="2:52" x14ac:dyDescent="0.15">
      <c r="B22" s="14" t="s">
        <v>83</v>
      </c>
      <c r="C22" s="18" t="s">
        <v>111</v>
      </c>
      <c r="D22" s="19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 t="s">
        <v>86</v>
      </c>
      <c r="Q22" s="16"/>
      <c r="R22" s="16"/>
      <c r="S22" s="16"/>
      <c r="T22" s="16"/>
      <c r="U22" s="16"/>
      <c r="V22" s="16"/>
      <c r="W22" s="16"/>
      <c r="X22" s="16"/>
      <c r="Y22" s="16" t="s">
        <v>86</v>
      </c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23" t="s">
        <v>86</v>
      </c>
      <c r="AL22" s="16" t="s">
        <v>86</v>
      </c>
      <c r="AM22" s="16" t="s">
        <v>86</v>
      </c>
      <c r="AN22" s="16"/>
      <c r="AO22" s="16"/>
      <c r="AP22" s="16"/>
      <c r="AQ22" s="16" t="s">
        <v>86</v>
      </c>
      <c r="AR22" s="16"/>
      <c r="AS22" s="16"/>
      <c r="AT22" s="16"/>
      <c r="AU22" s="16"/>
      <c r="AV22" s="16"/>
      <c r="AW22" s="16"/>
      <c r="AX22" s="16"/>
      <c r="AY22" s="16" t="s">
        <v>86</v>
      </c>
      <c r="AZ22" s="16">
        <f t="shared" si="0"/>
        <v>7</v>
      </c>
    </row>
    <row r="23" spans="2:52" x14ac:dyDescent="0.15">
      <c r="B23" s="14" t="s">
        <v>83</v>
      </c>
      <c r="C23" s="18" t="s">
        <v>112</v>
      </c>
      <c r="D23" s="19"/>
      <c r="E23" s="16"/>
      <c r="F23" s="16"/>
      <c r="G23" s="16"/>
      <c r="H23" s="16" t="s">
        <v>86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 t="s">
        <v>86</v>
      </c>
      <c r="W23" s="16" t="s">
        <v>113</v>
      </c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 t="s">
        <v>86</v>
      </c>
      <c r="AW23" s="16"/>
      <c r="AX23" s="16"/>
      <c r="AY23" s="16"/>
      <c r="AZ23" s="16">
        <f t="shared" si="0"/>
        <v>4</v>
      </c>
    </row>
    <row r="24" spans="2:52" x14ac:dyDescent="0.15">
      <c r="B24" s="14" t="s">
        <v>83</v>
      </c>
      <c r="C24" s="20" t="s">
        <v>114</v>
      </c>
      <c r="D24" s="19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 t="s">
        <v>86</v>
      </c>
      <c r="AB24" s="16"/>
      <c r="AC24" s="16"/>
      <c r="AD24" s="16"/>
      <c r="AE24" s="16" t="s">
        <v>86</v>
      </c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>
        <f t="shared" si="0"/>
        <v>2</v>
      </c>
    </row>
    <row r="25" spans="2:52" x14ac:dyDescent="0.15">
      <c r="B25" s="14" t="s">
        <v>83</v>
      </c>
      <c r="C25" s="18" t="s">
        <v>115</v>
      </c>
      <c r="D25" s="19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 t="s">
        <v>86</v>
      </c>
      <c r="AD25" s="16"/>
      <c r="AE25" s="16"/>
      <c r="AF25" s="16"/>
      <c r="AG25" s="16"/>
      <c r="AH25" s="16" t="s">
        <v>86</v>
      </c>
      <c r="AI25" s="16"/>
      <c r="AJ25" s="16"/>
      <c r="AK25" s="23" t="s">
        <v>86</v>
      </c>
      <c r="AL25" s="16"/>
      <c r="AM25" s="16" t="s">
        <v>86</v>
      </c>
      <c r="AN25" s="16" t="s">
        <v>86</v>
      </c>
      <c r="AP25" s="16"/>
      <c r="AQ25" s="16" t="s">
        <v>86</v>
      </c>
      <c r="AR25" s="16"/>
      <c r="AS25" s="16"/>
      <c r="AT25" s="16"/>
      <c r="AU25" s="16"/>
      <c r="AV25" s="16"/>
      <c r="AW25" s="16" t="s">
        <v>86</v>
      </c>
      <c r="AX25" s="16"/>
      <c r="AY25" s="16" t="s">
        <v>86</v>
      </c>
      <c r="AZ25" s="16">
        <f t="shared" si="0"/>
        <v>8</v>
      </c>
    </row>
    <row r="26" spans="2:52" x14ac:dyDescent="0.15">
      <c r="B26" s="14" t="s">
        <v>83</v>
      </c>
      <c r="C26" s="18" t="s">
        <v>116</v>
      </c>
      <c r="D26" s="19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 t="s">
        <v>86</v>
      </c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>
        <f t="shared" si="0"/>
        <v>1</v>
      </c>
    </row>
    <row r="27" spans="2:52" x14ac:dyDescent="0.15">
      <c r="B27" s="14" t="s">
        <v>117</v>
      </c>
      <c r="C27" s="18" t="s">
        <v>118</v>
      </c>
      <c r="D27" s="19" t="s">
        <v>119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 t="s">
        <v>86</v>
      </c>
      <c r="AS27" s="16"/>
      <c r="AT27" s="16" t="s">
        <v>86</v>
      </c>
      <c r="AU27" s="16" t="s">
        <v>86</v>
      </c>
      <c r="AV27" s="16"/>
      <c r="AW27" s="16"/>
      <c r="AX27" s="16" t="s">
        <v>86</v>
      </c>
      <c r="AY27" s="16"/>
      <c r="AZ27" s="16">
        <f t="shared" si="0"/>
        <v>4</v>
      </c>
    </row>
    <row r="28" spans="2:52" x14ac:dyDescent="0.15">
      <c r="B28" s="14" t="s">
        <v>83</v>
      </c>
      <c r="C28" s="18" t="s">
        <v>120</v>
      </c>
      <c r="D28" s="19"/>
      <c r="E28" s="16" t="s">
        <v>109</v>
      </c>
      <c r="F28" s="16"/>
      <c r="G28" s="16"/>
      <c r="H28" s="16" t="s">
        <v>86</v>
      </c>
      <c r="I28" s="16"/>
      <c r="J28" s="16"/>
      <c r="K28" s="16" t="s">
        <v>86</v>
      </c>
      <c r="L28" s="16"/>
      <c r="M28" s="16"/>
      <c r="N28" s="16"/>
      <c r="O28" s="16" t="s">
        <v>86</v>
      </c>
      <c r="P28" s="16"/>
      <c r="Q28" s="16"/>
      <c r="R28" s="16"/>
      <c r="S28" s="16"/>
      <c r="T28" s="16"/>
      <c r="U28" s="16"/>
      <c r="V28" s="16"/>
      <c r="W28" s="16"/>
      <c r="X28" s="16"/>
      <c r="Y28" s="16" t="s">
        <v>86</v>
      </c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 t="s">
        <v>86</v>
      </c>
      <c r="AK28" s="16"/>
      <c r="AL28" s="16"/>
      <c r="AM28" s="16"/>
      <c r="AN28" s="16"/>
      <c r="AO28" s="16"/>
      <c r="AP28" s="16"/>
      <c r="AQ28" s="16"/>
      <c r="AR28" s="16"/>
      <c r="AS28" s="16"/>
      <c r="AT28" s="16" t="s">
        <v>86</v>
      </c>
      <c r="AU28" s="16" t="s">
        <v>86</v>
      </c>
      <c r="AV28" s="16" t="s">
        <v>86</v>
      </c>
      <c r="AW28" s="16"/>
      <c r="AX28" s="16" t="s">
        <v>86</v>
      </c>
      <c r="AY28" s="16"/>
      <c r="AZ28" s="16">
        <f t="shared" si="0"/>
        <v>10</v>
      </c>
    </row>
    <row r="29" spans="2:52" x14ac:dyDescent="0.15">
      <c r="B29" s="14" t="s">
        <v>83</v>
      </c>
      <c r="C29" s="18" t="s">
        <v>121</v>
      </c>
      <c r="D29" s="19"/>
      <c r="E29" s="16"/>
      <c r="F29" s="16"/>
      <c r="G29" s="16"/>
      <c r="H29" s="16" t="s">
        <v>86</v>
      </c>
      <c r="I29" s="16"/>
      <c r="J29" s="16"/>
      <c r="K29" s="16"/>
      <c r="L29" s="16"/>
      <c r="M29" s="16" t="s">
        <v>86</v>
      </c>
      <c r="N29" s="16" t="s">
        <v>86</v>
      </c>
      <c r="O29" s="16"/>
      <c r="P29" s="16"/>
      <c r="Q29" s="16"/>
      <c r="R29" s="16" t="s">
        <v>86</v>
      </c>
      <c r="S29" s="16"/>
      <c r="T29" s="16"/>
      <c r="U29" s="16"/>
      <c r="V29" s="16"/>
      <c r="W29" s="16" t="s">
        <v>113</v>
      </c>
      <c r="X29" s="16"/>
      <c r="Y29" s="16" t="s">
        <v>86</v>
      </c>
      <c r="Z29" s="16"/>
      <c r="AA29" s="16"/>
      <c r="AB29" s="16"/>
      <c r="AC29" s="16"/>
      <c r="AD29" s="16"/>
      <c r="AE29" s="16"/>
      <c r="AF29" s="16"/>
      <c r="AG29" s="16" t="s">
        <v>86</v>
      </c>
      <c r="AH29" s="16"/>
      <c r="AI29" s="16" t="s">
        <v>86</v>
      </c>
      <c r="AJ29" s="16" t="s">
        <v>86</v>
      </c>
      <c r="AK29" s="16"/>
      <c r="AL29" s="16" t="s">
        <v>86</v>
      </c>
      <c r="AM29" s="16"/>
      <c r="AN29" s="16"/>
      <c r="AO29" s="16"/>
      <c r="AP29" s="16" t="s">
        <v>86</v>
      </c>
      <c r="AQ29" s="16"/>
      <c r="AR29" s="16" t="s">
        <v>86</v>
      </c>
      <c r="AS29" s="16"/>
      <c r="AT29" s="16" t="s">
        <v>86</v>
      </c>
      <c r="AU29" s="16" t="s">
        <v>86</v>
      </c>
      <c r="AV29" s="16" t="s">
        <v>86</v>
      </c>
      <c r="AW29" s="16" t="s">
        <v>86</v>
      </c>
      <c r="AX29" s="16"/>
      <c r="AY29" s="16"/>
      <c r="AZ29" s="16">
        <f t="shared" si="0"/>
        <v>16</v>
      </c>
    </row>
    <row r="30" spans="2:52" x14ac:dyDescent="0.15">
      <c r="B30" s="14" t="s">
        <v>83</v>
      </c>
      <c r="C30" s="18" t="s">
        <v>122</v>
      </c>
      <c r="D30" s="19"/>
      <c r="E30" s="16"/>
      <c r="F30" s="16"/>
      <c r="G30" s="16"/>
      <c r="H30" s="16" t="s">
        <v>86</v>
      </c>
      <c r="I30" s="16"/>
      <c r="J30" s="16"/>
      <c r="K30" s="16"/>
      <c r="L30" s="16" t="s">
        <v>86</v>
      </c>
      <c r="M30" s="16" t="s">
        <v>86</v>
      </c>
      <c r="N30" s="16" t="s">
        <v>86</v>
      </c>
      <c r="O30" s="16" t="s">
        <v>86</v>
      </c>
      <c r="P30" s="16" t="s">
        <v>86</v>
      </c>
      <c r="Q30" s="16"/>
      <c r="R30" s="16" t="s">
        <v>86</v>
      </c>
      <c r="S30" s="16"/>
      <c r="T30" s="16"/>
      <c r="U30" s="16" t="s">
        <v>86</v>
      </c>
      <c r="V30" s="16"/>
      <c r="W30" s="16" t="s">
        <v>113</v>
      </c>
      <c r="X30" s="16"/>
      <c r="Y30" s="16"/>
      <c r="Z30" s="16" t="s">
        <v>86</v>
      </c>
      <c r="AA30" s="16"/>
      <c r="AB30" s="16" t="s">
        <v>86</v>
      </c>
      <c r="AC30" s="16"/>
      <c r="AD30" s="16" t="s">
        <v>86</v>
      </c>
      <c r="AE30" s="16"/>
      <c r="AF30" s="16"/>
      <c r="AG30" s="16"/>
      <c r="AH30" s="16" t="s">
        <v>86</v>
      </c>
      <c r="AI30" s="16"/>
      <c r="AJ30" s="16" t="s">
        <v>86</v>
      </c>
      <c r="AK30" s="16"/>
      <c r="AL30" s="16" t="s">
        <v>86</v>
      </c>
      <c r="AM30" s="16"/>
      <c r="AN30" s="16" t="s">
        <v>86</v>
      </c>
      <c r="AO30" s="16" t="s">
        <v>86</v>
      </c>
      <c r="AP30" s="16" t="s">
        <v>86</v>
      </c>
      <c r="AQ30" s="16"/>
      <c r="AR30" s="16" t="s">
        <v>86</v>
      </c>
      <c r="AS30" s="16" t="s">
        <v>86</v>
      </c>
      <c r="AT30" s="16" t="s">
        <v>86</v>
      </c>
      <c r="AU30" s="16" t="s">
        <v>86</v>
      </c>
      <c r="AV30" s="16" t="s">
        <v>86</v>
      </c>
      <c r="AW30" s="16" t="s">
        <v>86</v>
      </c>
      <c r="AX30" s="16"/>
      <c r="AY30" s="16"/>
      <c r="AZ30" s="16">
        <f t="shared" si="0"/>
        <v>24</v>
      </c>
    </row>
    <row r="31" spans="2:52" x14ac:dyDescent="0.15">
      <c r="B31" s="14" t="s">
        <v>83</v>
      </c>
      <c r="C31" s="18" t="s">
        <v>123</v>
      </c>
      <c r="D31" s="19"/>
      <c r="E31" s="16"/>
      <c r="F31" s="16"/>
      <c r="G31" s="16"/>
      <c r="H31" s="16" t="s">
        <v>86</v>
      </c>
      <c r="I31" s="16"/>
      <c r="J31" s="16"/>
      <c r="K31" s="16" t="s">
        <v>86</v>
      </c>
      <c r="L31" s="16" t="s">
        <v>86</v>
      </c>
      <c r="M31" s="16"/>
      <c r="N31" s="16" t="s">
        <v>86</v>
      </c>
      <c r="O31" s="16"/>
      <c r="P31" s="16" t="s">
        <v>86</v>
      </c>
      <c r="Q31" s="16"/>
      <c r="R31" s="16" t="s">
        <v>86</v>
      </c>
      <c r="S31" s="16"/>
      <c r="T31" s="16"/>
      <c r="U31" s="16" t="s">
        <v>86</v>
      </c>
      <c r="V31" s="16"/>
      <c r="W31" s="16" t="s">
        <v>86</v>
      </c>
      <c r="X31" s="16"/>
      <c r="Y31" s="16"/>
      <c r="Z31" s="16" t="s">
        <v>86</v>
      </c>
      <c r="AA31" s="16" t="s">
        <v>86</v>
      </c>
      <c r="AB31" s="16" t="s">
        <v>86</v>
      </c>
      <c r="AC31" s="16" t="s">
        <v>86</v>
      </c>
      <c r="AD31" s="16" t="s">
        <v>86</v>
      </c>
      <c r="AE31" s="16" t="s">
        <v>86</v>
      </c>
      <c r="AF31" s="16" t="s">
        <v>86</v>
      </c>
      <c r="AG31" s="16"/>
      <c r="AH31" s="16" t="s">
        <v>86</v>
      </c>
      <c r="AI31" s="16" t="s">
        <v>86</v>
      </c>
      <c r="AJ31" s="16" t="s">
        <v>86</v>
      </c>
      <c r="AK31" s="16"/>
      <c r="AL31" s="16" t="s">
        <v>86</v>
      </c>
      <c r="AM31" s="16"/>
      <c r="AN31" s="16" t="s">
        <v>86</v>
      </c>
      <c r="AO31" s="16"/>
      <c r="AP31" s="16" t="s">
        <v>86</v>
      </c>
      <c r="AQ31" s="16" t="s">
        <v>86</v>
      </c>
      <c r="AR31" s="16" t="s">
        <v>86</v>
      </c>
      <c r="AS31" s="16" t="s">
        <v>86</v>
      </c>
      <c r="AT31" s="16" t="s">
        <v>86</v>
      </c>
      <c r="AU31" s="16" t="s">
        <v>86</v>
      </c>
      <c r="AV31" s="16" t="s">
        <v>86</v>
      </c>
      <c r="AW31" s="16" t="s">
        <v>86</v>
      </c>
      <c r="AX31" s="16" t="s">
        <v>86</v>
      </c>
      <c r="AY31" s="16"/>
      <c r="AZ31" s="16">
        <f t="shared" si="0"/>
        <v>29</v>
      </c>
    </row>
    <row r="32" spans="2:52" x14ac:dyDescent="0.15">
      <c r="B32" s="14" t="s">
        <v>83</v>
      </c>
      <c r="C32" s="18" t="s">
        <v>124</v>
      </c>
      <c r="D32" s="19" t="s">
        <v>125</v>
      </c>
      <c r="E32" s="16"/>
      <c r="F32" s="16"/>
      <c r="G32" s="16"/>
      <c r="H32" s="16" t="s">
        <v>86</v>
      </c>
      <c r="I32" s="16"/>
      <c r="J32" s="16"/>
      <c r="K32" s="16"/>
      <c r="L32" s="16"/>
      <c r="M32" s="16"/>
      <c r="N32" s="16" t="s">
        <v>86</v>
      </c>
      <c r="O32" s="16"/>
      <c r="P32" s="16" t="s">
        <v>86</v>
      </c>
      <c r="Q32" s="16"/>
      <c r="R32" s="16"/>
      <c r="S32" s="16"/>
      <c r="T32" s="16"/>
      <c r="U32" s="16"/>
      <c r="V32" s="16"/>
      <c r="W32" s="16" t="s">
        <v>86</v>
      </c>
      <c r="X32" s="16" t="s">
        <v>86</v>
      </c>
      <c r="Y32" s="16"/>
      <c r="Z32" s="16" t="s">
        <v>86</v>
      </c>
      <c r="AA32" s="16"/>
      <c r="AB32" s="16" t="s">
        <v>86</v>
      </c>
      <c r="AC32" s="16"/>
      <c r="AD32" s="16"/>
      <c r="AE32" s="16"/>
      <c r="AF32" s="16" t="s">
        <v>86</v>
      </c>
      <c r="AG32" s="16" t="s">
        <v>86</v>
      </c>
      <c r="AH32" s="16"/>
      <c r="AI32" s="16" t="s">
        <v>86</v>
      </c>
      <c r="AJ32" s="16" t="s">
        <v>86</v>
      </c>
      <c r="AK32" s="16"/>
      <c r="AL32" s="16"/>
      <c r="AM32" s="16"/>
      <c r="AN32" s="16" t="s">
        <v>86</v>
      </c>
      <c r="AO32" s="16" t="s">
        <v>86</v>
      </c>
      <c r="AP32" s="16" t="s">
        <v>86</v>
      </c>
      <c r="AQ32" s="16" t="s">
        <v>86</v>
      </c>
      <c r="AR32" s="16" t="s">
        <v>86</v>
      </c>
      <c r="AS32" s="16" t="s">
        <v>86</v>
      </c>
      <c r="AT32" s="16" t="s">
        <v>86</v>
      </c>
      <c r="AU32" s="16" t="s">
        <v>86</v>
      </c>
      <c r="AV32" s="16"/>
      <c r="AW32" s="16" t="s">
        <v>86</v>
      </c>
      <c r="AX32" s="16"/>
      <c r="AY32" s="16"/>
      <c r="AZ32" s="16">
        <f t="shared" si="0"/>
        <v>20</v>
      </c>
    </row>
    <row r="33" spans="2:52" x14ac:dyDescent="0.15">
      <c r="B33" s="14" t="s">
        <v>83</v>
      </c>
      <c r="C33" s="18" t="s">
        <v>126</v>
      </c>
      <c r="D33" s="19" t="s">
        <v>127</v>
      </c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 t="s">
        <v>86</v>
      </c>
      <c r="AJ33" s="16"/>
      <c r="AK33" s="16"/>
      <c r="AL33" s="16"/>
      <c r="AM33" s="16"/>
      <c r="AN33" s="16"/>
      <c r="AO33" s="16"/>
      <c r="AP33" s="16" t="s">
        <v>86</v>
      </c>
      <c r="AQ33" s="16"/>
      <c r="AR33" s="16"/>
      <c r="AS33" s="16"/>
      <c r="AT33" s="16"/>
      <c r="AU33" s="16"/>
      <c r="AV33" s="16" t="s">
        <v>86</v>
      </c>
      <c r="AW33" s="16"/>
      <c r="AX33" s="16"/>
      <c r="AY33" s="16"/>
      <c r="AZ33" s="16">
        <f t="shared" si="0"/>
        <v>3</v>
      </c>
    </row>
    <row r="34" spans="2:52" x14ac:dyDescent="0.15">
      <c r="B34" s="14" t="s">
        <v>83</v>
      </c>
      <c r="C34" s="18" t="s">
        <v>128</v>
      </c>
      <c r="D34" s="19" t="s">
        <v>128</v>
      </c>
      <c r="E34" s="16"/>
      <c r="F34" s="16" t="s">
        <v>86</v>
      </c>
      <c r="G34" s="16"/>
      <c r="H34" s="16" t="s">
        <v>86</v>
      </c>
      <c r="I34" s="16"/>
      <c r="J34" s="16" t="s">
        <v>109</v>
      </c>
      <c r="K34" s="16"/>
      <c r="L34" s="16" t="s">
        <v>86</v>
      </c>
      <c r="M34" s="16"/>
      <c r="N34" s="16"/>
      <c r="O34" s="16"/>
      <c r="P34" s="16"/>
      <c r="Q34" s="16"/>
      <c r="R34" s="16"/>
      <c r="S34" s="16"/>
      <c r="T34" s="16" t="s">
        <v>86</v>
      </c>
      <c r="U34" s="16"/>
      <c r="V34" s="16" t="s">
        <v>86</v>
      </c>
      <c r="W34" s="16" t="s">
        <v>86</v>
      </c>
      <c r="X34" s="16" t="s">
        <v>86</v>
      </c>
      <c r="Y34" s="16" t="s">
        <v>86</v>
      </c>
      <c r="Z34" s="16" t="s">
        <v>86</v>
      </c>
      <c r="AA34" s="16"/>
      <c r="AB34" s="16"/>
      <c r="AC34" s="16" t="s">
        <v>86</v>
      </c>
      <c r="AD34" s="16" t="s">
        <v>86</v>
      </c>
      <c r="AE34" s="16"/>
      <c r="AF34" s="16" t="s">
        <v>86</v>
      </c>
      <c r="AG34" s="16" t="s">
        <v>86</v>
      </c>
      <c r="AH34" s="16" t="s">
        <v>86</v>
      </c>
      <c r="AI34" s="16" t="s">
        <v>86</v>
      </c>
      <c r="AJ34" s="16" t="s">
        <v>86</v>
      </c>
      <c r="AK34" s="23" t="s">
        <v>86</v>
      </c>
      <c r="AL34" s="16" t="s">
        <v>86</v>
      </c>
      <c r="AM34" s="16"/>
      <c r="AN34" s="16"/>
      <c r="AO34" s="16"/>
      <c r="AP34" s="16"/>
      <c r="AQ34" s="16" t="s">
        <v>86</v>
      </c>
      <c r="AR34" s="16"/>
      <c r="AS34" s="16"/>
      <c r="AT34" s="16"/>
      <c r="AU34" s="16"/>
      <c r="AV34" s="16"/>
      <c r="AW34" s="16" t="s">
        <v>86</v>
      </c>
      <c r="AX34" s="16" t="s">
        <v>86</v>
      </c>
      <c r="AY34" s="16"/>
      <c r="AZ34" s="16">
        <f t="shared" si="0"/>
        <v>22</v>
      </c>
    </row>
    <row r="35" spans="2:52" x14ac:dyDescent="0.15">
      <c r="B35" s="14" t="s">
        <v>83</v>
      </c>
      <c r="C35" s="18" t="s">
        <v>129</v>
      </c>
      <c r="D35" s="19"/>
      <c r="E35" s="16"/>
      <c r="F35" s="16"/>
      <c r="G35" s="16"/>
      <c r="H35" s="16" t="s">
        <v>86</v>
      </c>
      <c r="I35" s="16"/>
      <c r="J35" s="16"/>
      <c r="K35" s="16"/>
      <c r="L35" s="16"/>
      <c r="M35" s="16"/>
      <c r="N35" s="16"/>
      <c r="O35" s="16" t="s">
        <v>86</v>
      </c>
      <c r="P35" s="16" t="s">
        <v>86</v>
      </c>
      <c r="Q35" s="16"/>
      <c r="R35" s="16"/>
      <c r="S35" s="16"/>
      <c r="T35" s="16" t="s">
        <v>86</v>
      </c>
      <c r="U35" s="16"/>
      <c r="V35" s="16"/>
      <c r="W35" s="16"/>
      <c r="X35" s="16"/>
      <c r="Y35" s="16"/>
      <c r="Z35" s="16" t="s">
        <v>86</v>
      </c>
      <c r="AA35" s="16"/>
      <c r="AB35" s="16"/>
      <c r="AC35" s="16"/>
      <c r="AD35" s="16"/>
      <c r="AE35" s="16"/>
      <c r="AF35" s="16"/>
      <c r="AG35" s="16" t="s">
        <v>86</v>
      </c>
      <c r="AH35" s="16" t="s">
        <v>86</v>
      </c>
      <c r="AI35" s="16" t="s">
        <v>86</v>
      </c>
      <c r="AJ35" s="16"/>
      <c r="AK35" s="23" t="s">
        <v>86</v>
      </c>
      <c r="AL35" s="16" t="s">
        <v>86</v>
      </c>
      <c r="AM35" s="16"/>
      <c r="AN35" s="16"/>
      <c r="AO35" s="16"/>
      <c r="AP35" s="16"/>
      <c r="AQ35" s="16"/>
      <c r="AR35" s="16" t="s">
        <v>86</v>
      </c>
      <c r="AS35" s="16"/>
      <c r="AT35" s="16"/>
      <c r="AU35" s="16"/>
      <c r="AV35" s="16" t="s">
        <v>86</v>
      </c>
      <c r="AW35" s="16" t="s">
        <v>86</v>
      </c>
      <c r="AX35" s="16"/>
      <c r="AY35" s="16"/>
      <c r="AZ35" s="16">
        <f t="shared" si="0"/>
        <v>13</v>
      </c>
    </row>
    <row r="36" spans="2:52" x14ac:dyDescent="0.15">
      <c r="B36" s="14" t="s">
        <v>83</v>
      </c>
      <c r="C36" s="18" t="s">
        <v>130</v>
      </c>
      <c r="D36" s="19"/>
      <c r="E36" s="16"/>
      <c r="F36" s="16"/>
      <c r="G36" s="16"/>
      <c r="H36" s="16" t="s">
        <v>86</v>
      </c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 t="s">
        <v>86</v>
      </c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 t="s">
        <v>86</v>
      </c>
      <c r="AI36" s="16"/>
      <c r="AJ36" s="16"/>
      <c r="AK36" s="23" t="s">
        <v>86</v>
      </c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>
        <f t="shared" si="0"/>
        <v>4</v>
      </c>
    </row>
    <row r="37" spans="2:52" x14ac:dyDescent="0.15">
      <c r="B37" s="14" t="s">
        <v>83</v>
      </c>
      <c r="C37" s="18" t="s">
        <v>131</v>
      </c>
      <c r="D37" s="19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 t="s">
        <v>86</v>
      </c>
      <c r="Q37" s="16"/>
      <c r="R37" s="16"/>
      <c r="S37" s="16"/>
      <c r="T37" s="16"/>
      <c r="U37" s="16"/>
      <c r="V37" s="16"/>
      <c r="W37" s="16"/>
      <c r="X37" s="16"/>
      <c r="Y37" s="16" t="s">
        <v>86</v>
      </c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23" t="s">
        <v>86</v>
      </c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 t="s">
        <v>86</v>
      </c>
      <c r="AX37" s="16"/>
      <c r="AY37" s="16"/>
      <c r="AZ37" s="16">
        <f t="shared" si="0"/>
        <v>4</v>
      </c>
    </row>
    <row r="38" spans="2:52" x14ac:dyDescent="0.15">
      <c r="B38" s="14" t="s">
        <v>83</v>
      </c>
      <c r="C38" s="18" t="s">
        <v>132</v>
      </c>
      <c r="D38" s="19" t="s">
        <v>133</v>
      </c>
      <c r="E38" s="16" t="s">
        <v>109</v>
      </c>
      <c r="F38" s="16"/>
      <c r="G38" s="16"/>
      <c r="H38" s="16"/>
      <c r="I38" s="16"/>
      <c r="J38" s="16"/>
      <c r="K38" s="16" t="s">
        <v>86</v>
      </c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 t="s">
        <v>86</v>
      </c>
      <c r="W38" s="16"/>
      <c r="X38" s="16"/>
      <c r="Y38" s="16"/>
      <c r="Z38" s="16"/>
      <c r="AA38" s="16"/>
      <c r="AB38" s="16"/>
      <c r="AC38" s="16"/>
      <c r="AD38" s="16" t="s">
        <v>86</v>
      </c>
      <c r="AE38" s="16"/>
      <c r="AF38" s="16"/>
      <c r="AG38" s="16"/>
      <c r="AH38" s="16" t="s">
        <v>86</v>
      </c>
      <c r="AI38" s="16" t="s">
        <v>86</v>
      </c>
      <c r="AJ38" s="16" t="s">
        <v>86</v>
      </c>
      <c r="AK38" s="23" t="s">
        <v>86</v>
      </c>
      <c r="AL38" s="16" t="s">
        <v>86</v>
      </c>
      <c r="AM38" s="16" t="s">
        <v>86</v>
      </c>
      <c r="AN38" s="16"/>
      <c r="AO38" s="16" t="s">
        <v>86</v>
      </c>
      <c r="AP38" s="16"/>
      <c r="AQ38" s="16"/>
      <c r="AR38" s="16"/>
      <c r="AS38" s="16"/>
      <c r="AT38" s="16" t="s">
        <v>86</v>
      </c>
      <c r="AU38" s="16"/>
      <c r="AV38" s="16"/>
      <c r="AW38" s="16" t="s">
        <v>86</v>
      </c>
      <c r="AX38" s="16"/>
      <c r="AY38" s="16"/>
      <c r="AZ38" s="16">
        <f t="shared" si="0"/>
        <v>13</v>
      </c>
    </row>
    <row r="39" spans="2:52" x14ac:dyDescent="0.15">
      <c r="B39" s="14" t="s">
        <v>83</v>
      </c>
      <c r="C39" s="18" t="s">
        <v>134</v>
      </c>
      <c r="D39" s="19" t="s">
        <v>135</v>
      </c>
      <c r="E39" s="16" t="s">
        <v>109</v>
      </c>
      <c r="F39" s="16"/>
      <c r="G39" s="16" t="s">
        <v>108</v>
      </c>
      <c r="H39" s="16" t="s">
        <v>86</v>
      </c>
      <c r="I39" s="16" t="s">
        <v>86</v>
      </c>
      <c r="J39" s="16" t="s">
        <v>103</v>
      </c>
      <c r="K39" s="16" t="s">
        <v>86</v>
      </c>
      <c r="L39" s="16" t="s">
        <v>86</v>
      </c>
      <c r="M39" s="16"/>
      <c r="N39" s="16" t="s">
        <v>86</v>
      </c>
      <c r="O39" s="16"/>
      <c r="P39" s="16"/>
      <c r="Q39" s="16"/>
      <c r="R39" s="16" t="s">
        <v>86</v>
      </c>
      <c r="S39" s="16"/>
      <c r="T39" s="16"/>
      <c r="U39" s="16" t="s">
        <v>86</v>
      </c>
      <c r="V39" s="16"/>
      <c r="W39" s="16"/>
      <c r="X39" s="16"/>
      <c r="Y39" s="16"/>
      <c r="Z39" s="16"/>
      <c r="AA39" s="16"/>
      <c r="AB39" s="16" t="s">
        <v>86</v>
      </c>
      <c r="AC39" s="16" t="s">
        <v>86</v>
      </c>
      <c r="AD39" s="16" t="s">
        <v>86</v>
      </c>
      <c r="AE39" s="16"/>
      <c r="AF39" s="16"/>
      <c r="AG39" s="16"/>
      <c r="AH39" s="16" t="s">
        <v>86</v>
      </c>
      <c r="AI39" s="16" t="s">
        <v>86</v>
      </c>
      <c r="AJ39" s="16" t="s">
        <v>86</v>
      </c>
      <c r="AK39" s="16"/>
      <c r="AL39" s="16" t="s">
        <v>86</v>
      </c>
      <c r="AM39" s="16" t="s">
        <v>86</v>
      </c>
      <c r="AN39" s="16" t="s">
        <v>86</v>
      </c>
      <c r="AO39" s="16"/>
      <c r="AP39" s="16" t="s">
        <v>86</v>
      </c>
      <c r="AQ39" s="16" t="s">
        <v>86</v>
      </c>
      <c r="AR39" s="16" t="s">
        <v>86</v>
      </c>
      <c r="AS39" s="16" t="s">
        <v>86</v>
      </c>
      <c r="AT39" s="16" t="s">
        <v>86</v>
      </c>
      <c r="AU39" s="16" t="s">
        <v>86</v>
      </c>
      <c r="AV39" s="16" t="s">
        <v>86</v>
      </c>
      <c r="AW39" s="16" t="s">
        <v>86</v>
      </c>
      <c r="AX39" s="16" t="s">
        <v>86</v>
      </c>
      <c r="AY39" s="16"/>
      <c r="AZ39" s="16">
        <f t="shared" si="0"/>
        <v>28</v>
      </c>
    </row>
    <row r="40" spans="2:52" x14ac:dyDescent="0.15">
      <c r="B40" s="14" t="s">
        <v>83</v>
      </c>
      <c r="C40" s="18" t="s">
        <v>136</v>
      </c>
      <c r="D40" s="19" t="s">
        <v>137</v>
      </c>
      <c r="E40" s="16"/>
      <c r="F40" s="16"/>
      <c r="G40" s="16"/>
      <c r="H40" s="16"/>
      <c r="I40" s="16"/>
      <c r="J40" s="16"/>
      <c r="K40" s="16"/>
      <c r="L40" s="16"/>
      <c r="M40" s="16" t="s">
        <v>86</v>
      </c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>
        <f t="shared" si="0"/>
        <v>1</v>
      </c>
    </row>
    <row r="41" spans="2:52" x14ac:dyDescent="0.15">
      <c r="B41" s="14" t="s">
        <v>83</v>
      </c>
      <c r="C41" s="18" t="s">
        <v>138</v>
      </c>
      <c r="D41" s="19" t="s">
        <v>139</v>
      </c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 t="s">
        <v>86</v>
      </c>
      <c r="AY41" s="16"/>
      <c r="AZ41" s="16">
        <f t="shared" si="0"/>
        <v>1</v>
      </c>
    </row>
    <row r="42" spans="2:52" x14ac:dyDescent="0.15">
      <c r="B42" s="14" t="s">
        <v>83</v>
      </c>
      <c r="C42" s="18" t="s">
        <v>140</v>
      </c>
      <c r="D42" s="19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 t="s">
        <v>86</v>
      </c>
      <c r="AH42" s="16"/>
      <c r="AI42" s="16"/>
      <c r="AJ42" s="16"/>
      <c r="AK42" s="16"/>
      <c r="AL42" s="16"/>
      <c r="AM42" s="16"/>
      <c r="AN42" s="16" t="s">
        <v>86</v>
      </c>
      <c r="AO42" s="16"/>
      <c r="AP42" s="16" t="s">
        <v>110</v>
      </c>
      <c r="AQ42" s="16"/>
      <c r="AR42" s="16"/>
      <c r="AS42" s="16"/>
      <c r="AT42" s="16"/>
      <c r="AU42" s="16"/>
      <c r="AV42" s="16"/>
      <c r="AW42" s="16"/>
      <c r="AX42" s="16"/>
      <c r="AY42" s="16"/>
      <c r="AZ42" s="16">
        <f t="shared" si="0"/>
        <v>3</v>
      </c>
    </row>
    <row r="43" spans="2:52" x14ac:dyDescent="0.15">
      <c r="B43" s="14" t="s">
        <v>83</v>
      </c>
      <c r="C43" s="18" t="s">
        <v>141</v>
      </c>
      <c r="D43" s="19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24" t="s">
        <v>86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>
        <f t="shared" si="0"/>
        <v>1</v>
      </c>
    </row>
    <row r="44" spans="2:52" x14ac:dyDescent="0.15">
      <c r="B44" s="14" t="s">
        <v>83</v>
      </c>
      <c r="C44" s="18" t="s">
        <v>142</v>
      </c>
      <c r="D44" s="19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 t="s">
        <v>86</v>
      </c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 t="s">
        <v>86</v>
      </c>
      <c r="AZ44" s="16">
        <f t="shared" si="0"/>
        <v>2</v>
      </c>
    </row>
    <row r="45" spans="2:52" x14ac:dyDescent="0.15">
      <c r="B45" s="14" t="s">
        <v>83</v>
      </c>
      <c r="C45" s="18" t="s">
        <v>143</v>
      </c>
      <c r="D45" s="19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 t="s">
        <v>86</v>
      </c>
      <c r="AR45" s="16"/>
      <c r="AS45" s="16"/>
      <c r="AT45" s="16"/>
      <c r="AU45" s="16"/>
      <c r="AV45" s="16"/>
      <c r="AW45" s="16"/>
      <c r="AX45" s="16"/>
      <c r="AY45" s="16"/>
      <c r="AZ45" s="16">
        <f t="shared" si="0"/>
        <v>1</v>
      </c>
    </row>
    <row r="46" spans="2:52" x14ac:dyDescent="0.15">
      <c r="B46" s="14" t="s">
        <v>83</v>
      </c>
      <c r="C46" s="18" t="s">
        <v>144</v>
      </c>
      <c r="D46" s="19"/>
      <c r="E46" s="16"/>
      <c r="F46" s="16"/>
      <c r="G46" s="16"/>
      <c r="H46" s="16"/>
      <c r="I46" s="16"/>
      <c r="J46" s="16"/>
      <c r="K46" s="16"/>
      <c r="L46" s="16"/>
      <c r="M46" s="16"/>
      <c r="N46" s="16" t="s">
        <v>86</v>
      </c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>
        <f t="shared" si="0"/>
        <v>1</v>
      </c>
    </row>
    <row r="47" spans="2:52" x14ac:dyDescent="0.15">
      <c r="B47" s="14" t="s">
        <v>83</v>
      </c>
      <c r="C47" s="18" t="s">
        <v>145</v>
      </c>
      <c r="D47" s="19" t="s">
        <v>146</v>
      </c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 t="s">
        <v>86</v>
      </c>
      <c r="AX47" s="16"/>
      <c r="AY47" s="16"/>
      <c r="AZ47" s="16">
        <f t="shared" si="0"/>
        <v>1</v>
      </c>
    </row>
    <row r="48" spans="2:52" x14ac:dyDescent="0.15">
      <c r="B48" s="14" t="s">
        <v>83</v>
      </c>
      <c r="C48" s="18" t="s">
        <v>147</v>
      </c>
      <c r="D48" s="19" t="s">
        <v>148</v>
      </c>
      <c r="E48" s="16"/>
      <c r="F48" s="16"/>
      <c r="G48" s="16"/>
      <c r="H48" s="16" t="s">
        <v>86</v>
      </c>
      <c r="I48" s="16"/>
      <c r="J48" s="16"/>
      <c r="K48" s="16" t="s">
        <v>86</v>
      </c>
      <c r="L48" s="16"/>
      <c r="M48" s="16"/>
      <c r="N48" s="16" t="s">
        <v>86</v>
      </c>
      <c r="O48" s="16" t="s">
        <v>149</v>
      </c>
      <c r="P48" s="16" t="s">
        <v>86</v>
      </c>
      <c r="Q48" s="16"/>
      <c r="R48" s="16" t="s">
        <v>86</v>
      </c>
      <c r="S48" s="16" t="s">
        <v>86</v>
      </c>
      <c r="T48" s="16"/>
      <c r="U48" s="16" t="s">
        <v>86</v>
      </c>
      <c r="V48" s="16" t="s">
        <v>86</v>
      </c>
      <c r="W48" s="16" t="s">
        <v>86</v>
      </c>
      <c r="X48" s="16" t="s">
        <v>86</v>
      </c>
      <c r="Y48" s="16" t="s">
        <v>86</v>
      </c>
      <c r="Z48" s="16" t="s">
        <v>86</v>
      </c>
      <c r="AA48" s="16" t="s">
        <v>86</v>
      </c>
      <c r="AB48" s="16"/>
      <c r="AC48" s="16" t="s">
        <v>86</v>
      </c>
      <c r="AD48" s="16"/>
      <c r="AE48" s="16" t="s">
        <v>86</v>
      </c>
      <c r="AF48" s="16"/>
      <c r="AG48" s="16" t="s">
        <v>86</v>
      </c>
      <c r="AH48" s="16"/>
      <c r="AI48" s="16" t="s">
        <v>86</v>
      </c>
      <c r="AJ48" s="16" t="s">
        <v>86</v>
      </c>
      <c r="AK48" s="16"/>
      <c r="AL48" s="16" t="s">
        <v>86</v>
      </c>
      <c r="AM48" s="16"/>
      <c r="AN48" s="16" t="s">
        <v>86</v>
      </c>
      <c r="AO48" s="16"/>
      <c r="AP48" s="16" t="s">
        <v>86</v>
      </c>
      <c r="AQ48" s="16" t="s">
        <v>86</v>
      </c>
      <c r="AR48" s="16"/>
      <c r="AS48" s="16"/>
      <c r="AT48" s="16"/>
      <c r="AU48" s="16" t="s">
        <v>86</v>
      </c>
      <c r="AV48" s="16" t="s">
        <v>110</v>
      </c>
      <c r="AW48" s="16"/>
      <c r="AX48" s="16" t="s">
        <v>86</v>
      </c>
      <c r="AY48" s="16"/>
      <c r="AZ48" s="16">
        <f t="shared" si="0"/>
        <v>26</v>
      </c>
    </row>
    <row r="49" spans="2:52" x14ac:dyDescent="0.15">
      <c r="B49" s="14" t="s">
        <v>83</v>
      </c>
      <c r="C49" s="18" t="s">
        <v>150</v>
      </c>
      <c r="D49" s="19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 t="s">
        <v>86</v>
      </c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 t="s">
        <v>86</v>
      </c>
      <c r="AK49" s="16"/>
      <c r="AL49" s="16"/>
      <c r="AM49" s="16"/>
      <c r="AN49" s="16"/>
      <c r="AO49" s="16"/>
      <c r="AP49" s="16"/>
      <c r="AQ49" s="16" t="s">
        <v>86</v>
      </c>
      <c r="AR49" s="16"/>
      <c r="AS49" s="16"/>
      <c r="AT49" s="16"/>
      <c r="AU49" s="16" t="s">
        <v>86</v>
      </c>
      <c r="AV49" s="16"/>
      <c r="AW49" s="16"/>
      <c r="AX49" s="16"/>
      <c r="AY49" s="16"/>
      <c r="AZ49" s="16">
        <f t="shared" si="0"/>
        <v>4</v>
      </c>
    </row>
    <row r="50" spans="2:52" x14ac:dyDescent="0.15">
      <c r="B50" s="14" t="s">
        <v>83</v>
      </c>
      <c r="C50" s="18" t="s">
        <v>151</v>
      </c>
      <c r="D50" s="19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 t="s">
        <v>86</v>
      </c>
      <c r="AJ50" s="16"/>
      <c r="AK50" s="16"/>
      <c r="AL50" s="16"/>
      <c r="AM50" s="16"/>
      <c r="AN50" s="16"/>
      <c r="AO50" s="16"/>
      <c r="AP50" s="16"/>
      <c r="AQ50" s="16" t="s">
        <v>86</v>
      </c>
      <c r="AR50" s="16"/>
      <c r="AS50" s="16"/>
      <c r="AT50" s="16"/>
      <c r="AU50" s="16" t="s">
        <v>86</v>
      </c>
      <c r="AV50" s="16"/>
      <c r="AW50" s="16"/>
      <c r="AX50" s="16"/>
      <c r="AY50" s="16"/>
      <c r="AZ50" s="16">
        <f t="shared" si="0"/>
        <v>3</v>
      </c>
    </row>
    <row r="51" spans="2:52" ht="14.25" customHeight="1" x14ac:dyDescent="0.15">
      <c r="B51" s="14" t="s">
        <v>83</v>
      </c>
      <c r="C51" s="18" t="s">
        <v>152</v>
      </c>
      <c r="D51" s="19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 t="s">
        <v>149</v>
      </c>
      <c r="P51" s="16"/>
      <c r="Q51" s="16"/>
      <c r="R51" s="16" t="s">
        <v>86</v>
      </c>
      <c r="S51" s="16"/>
      <c r="T51" s="16"/>
      <c r="U51" s="16" t="s">
        <v>86</v>
      </c>
      <c r="V51" s="16"/>
      <c r="W51" s="16"/>
      <c r="X51" s="16"/>
      <c r="Y51" s="16" t="s">
        <v>86</v>
      </c>
      <c r="Z51" s="16"/>
      <c r="AA51" s="16"/>
      <c r="AB51" s="16"/>
      <c r="AC51" s="16"/>
      <c r="AD51" s="16" t="s">
        <v>86</v>
      </c>
      <c r="AE51" s="16" t="s">
        <v>86</v>
      </c>
      <c r="AF51" s="16" t="s">
        <v>86</v>
      </c>
      <c r="AG51" s="16"/>
      <c r="AH51" s="16" t="s">
        <v>86</v>
      </c>
      <c r="AI51" s="16" t="s">
        <v>110</v>
      </c>
      <c r="AJ51" s="16" t="s">
        <v>86</v>
      </c>
      <c r="AK51" s="23" t="s">
        <v>86</v>
      </c>
      <c r="AL51" s="16" t="s">
        <v>86</v>
      </c>
      <c r="AM51" s="16" t="s">
        <v>86</v>
      </c>
      <c r="AN51" s="16" t="s">
        <v>86</v>
      </c>
      <c r="AO51" s="16"/>
      <c r="AP51" s="16" t="s">
        <v>86</v>
      </c>
      <c r="AQ51" s="16" t="s">
        <v>86</v>
      </c>
      <c r="AR51" s="16"/>
      <c r="AS51" s="16" t="s">
        <v>86</v>
      </c>
      <c r="AT51" s="16"/>
      <c r="AU51" s="16" t="s">
        <v>86</v>
      </c>
      <c r="AV51" s="16" t="s">
        <v>110</v>
      </c>
      <c r="AW51" s="16" t="s">
        <v>86</v>
      </c>
      <c r="AX51" s="16" t="s">
        <v>86</v>
      </c>
      <c r="AY51" s="16"/>
      <c r="AZ51" s="16">
        <f t="shared" si="0"/>
        <v>21</v>
      </c>
    </row>
    <row r="52" spans="2:52" x14ac:dyDescent="0.15">
      <c r="B52" s="14" t="s">
        <v>83</v>
      </c>
      <c r="C52" s="18"/>
      <c r="D52" s="19" t="s">
        <v>153</v>
      </c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 t="s">
        <v>86</v>
      </c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>
        <f t="shared" si="0"/>
        <v>1</v>
      </c>
    </row>
    <row r="53" spans="2:52" x14ac:dyDescent="0.15">
      <c r="B53" s="14" t="s">
        <v>83</v>
      </c>
      <c r="C53" s="18"/>
      <c r="D53" s="19" t="s">
        <v>154</v>
      </c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 t="s">
        <v>86</v>
      </c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>
        <f t="shared" si="0"/>
        <v>1</v>
      </c>
    </row>
    <row r="54" spans="2:52" x14ac:dyDescent="0.15">
      <c r="B54" s="14" t="s">
        <v>83</v>
      </c>
      <c r="C54" s="18" t="s">
        <v>821</v>
      </c>
      <c r="D54" s="25" t="s">
        <v>155</v>
      </c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 t="s">
        <v>86</v>
      </c>
      <c r="AV54" s="16"/>
      <c r="AW54" s="16"/>
      <c r="AX54" s="16"/>
      <c r="AY54" s="16"/>
      <c r="AZ54" s="16">
        <f t="shared" si="0"/>
        <v>1</v>
      </c>
    </row>
    <row r="55" spans="2:52" x14ac:dyDescent="0.15">
      <c r="B55" s="18" t="s">
        <v>83</v>
      </c>
      <c r="C55" s="14" t="s">
        <v>156</v>
      </c>
      <c r="D55" s="18" t="s">
        <v>157</v>
      </c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 t="s">
        <v>86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26"/>
      <c r="AV55" s="16"/>
      <c r="AW55" s="16"/>
      <c r="AX55" s="16"/>
      <c r="AY55" s="16"/>
      <c r="AZ55" s="16">
        <f>COUNTA(E55:AY55)</f>
        <v>1</v>
      </c>
    </row>
    <row r="56" spans="2:52" x14ac:dyDescent="0.15">
      <c r="B56" s="27" t="s">
        <v>158</v>
      </c>
      <c r="C56" s="27" t="s">
        <v>159</v>
      </c>
      <c r="D56" s="19" t="s">
        <v>160</v>
      </c>
      <c r="E56" s="16"/>
      <c r="F56" s="16"/>
      <c r="G56" s="16"/>
      <c r="H56" s="16"/>
      <c r="I56" s="16"/>
      <c r="J56" s="16"/>
      <c r="K56" s="16" t="s">
        <v>86</v>
      </c>
      <c r="L56" s="16"/>
      <c r="M56" s="16"/>
      <c r="N56" s="16"/>
      <c r="O56" s="16"/>
      <c r="P56" s="16"/>
      <c r="Q56" s="16"/>
      <c r="R56" s="16"/>
      <c r="S56" s="16" t="s">
        <v>86</v>
      </c>
      <c r="T56" s="16" t="s">
        <v>86</v>
      </c>
      <c r="U56" s="16"/>
      <c r="V56" s="16" t="s">
        <v>86</v>
      </c>
      <c r="W56" s="16"/>
      <c r="X56" s="16"/>
      <c r="Y56" s="16"/>
      <c r="Z56" s="16"/>
      <c r="AA56" s="16"/>
      <c r="AB56" s="16"/>
      <c r="AC56" s="16"/>
      <c r="AD56" s="16" t="s">
        <v>86</v>
      </c>
      <c r="AE56" s="16"/>
      <c r="AF56" s="16"/>
      <c r="AG56" s="16"/>
      <c r="AH56" s="16"/>
      <c r="AI56" s="16"/>
      <c r="AJ56" s="16"/>
      <c r="AK56" s="23" t="s">
        <v>86</v>
      </c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>
        <f t="shared" si="0"/>
        <v>6</v>
      </c>
    </row>
    <row r="57" spans="2:52" ht="14.25" customHeight="1" x14ac:dyDescent="0.15">
      <c r="B57" s="27" t="s">
        <v>161</v>
      </c>
      <c r="C57" s="18" t="s">
        <v>162</v>
      </c>
      <c r="D57" s="19"/>
      <c r="E57" s="16"/>
      <c r="F57" s="16" t="s">
        <v>86</v>
      </c>
      <c r="G57" s="16" t="s">
        <v>86</v>
      </c>
      <c r="H57" s="16"/>
      <c r="I57" s="16" t="s">
        <v>86</v>
      </c>
      <c r="J57" s="16"/>
      <c r="K57" s="16" t="s">
        <v>86</v>
      </c>
      <c r="L57" s="16"/>
      <c r="M57" s="16"/>
      <c r="N57" s="16"/>
      <c r="O57" s="16"/>
      <c r="P57" s="16"/>
      <c r="Q57" s="16"/>
      <c r="R57" s="16"/>
      <c r="S57" s="16" t="s">
        <v>86</v>
      </c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>
        <f t="shared" si="0"/>
        <v>5</v>
      </c>
    </row>
    <row r="58" spans="2:52" x14ac:dyDescent="0.15">
      <c r="B58" s="27" t="s">
        <v>161</v>
      </c>
      <c r="C58" s="18" t="s">
        <v>163</v>
      </c>
      <c r="D58" s="19"/>
      <c r="E58" s="16"/>
      <c r="F58" s="16" t="s">
        <v>86</v>
      </c>
      <c r="G58" s="16" t="s">
        <v>86</v>
      </c>
      <c r="H58" s="16"/>
      <c r="I58" s="16" t="s">
        <v>86</v>
      </c>
      <c r="J58" s="16" t="s">
        <v>103</v>
      </c>
      <c r="K58" s="16" t="s">
        <v>86</v>
      </c>
      <c r="L58" s="16"/>
      <c r="M58" s="16"/>
      <c r="N58" s="16"/>
      <c r="O58" s="16"/>
      <c r="P58" s="16"/>
      <c r="Q58" s="16"/>
      <c r="R58" s="16"/>
      <c r="S58" s="16"/>
      <c r="T58" s="16"/>
      <c r="U58" s="16" t="s">
        <v>86</v>
      </c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>
        <f t="shared" si="0"/>
        <v>6</v>
      </c>
    </row>
    <row r="59" spans="2:52" ht="13.5" customHeight="1" x14ac:dyDescent="0.15">
      <c r="B59" s="27" t="s">
        <v>161</v>
      </c>
      <c r="C59" s="18" t="s">
        <v>164</v>
      </c>
      <c r="D59" s="19" t="s">
        <v>165</v>
      </c>
      <c r="E59" s="16" t="s">
        <v>109</v>
      </c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>
        <f t="shared" si="0"/>
        <v>1</v>
      </c>
    </row>
    <row r="60" spans="2:52" ht="13.5" customHeight="1" x14ac:dyDescent="0.15">
      <c r="B60" s="27" t="s">
        <v>161</v>
      </c>
      <c r="C60" s="18" t="s">
        <v>166</v>
      </c>
      <c r="D60" s="19"/>
      <c r="E60" s="16"/>
      <c r="F60" s="16"/>
      <c r="G60" s="16"/>
      <c r="H60" s="16"/>
      <c r="I60" s="16"/>
      <c r="J60" s="16"/>
      <c r="K60" s="16" t="s">
        <v>86</v>
      </c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>
        <f t="shared" si="0"/>
        <v>1</v>
      </c>
    </row>
    <row r="61" spans="2:52" ht="13.5" customHeight="1" x14ac:dyDescent="0.15">
      <c r="B61" s="27" t="s">
        <v>167</v>
      </c>
      <c r="C61" s="18" t="s">
        <v>168</v>
      </c>
      <c r="D61" s="19"/>
      <c r="E61" s="16" t="s">
        <v>109</v>
      </c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>
        <f t="shared" si="0"/>
        <v>1</v>
      </c>
    </row>
    <row r="62" spans="2:52" x14ac:dyDescent="0.15">
      <c r="B62" s="27" t="s">
        <v>167</v>
      </c>
      <c r="C62" s="27" t="s">
        <v>169</v>
      </c>
      <c r="D62" s="19" t="s">
        <v>170</v>
      </c>
      <c r="E62" s="16" t="s">
        <v>109</v>
      </c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>
        <f t="shared" si="0"/>
        <v>1</v>
      </c>
    </row>
    <row r="63" spans="2:52" x14ac:dyDescent="0.15">
      <c r="B63" s="27" t="s">
        <v>167</v>
      </c>
      <c r="C63" s="20" t="s">
        <v>171</v>
      </c>
      <c r="D63" s="19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 t="s">
        <v>86</v>
      </c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>
        <f t="shared" si="0"/>
        <v>1</v>
      </c>
    </row>
    <row r="64" spans="2:52" x14ac:dyDescent="0.15">
      <c r="B64" s="27" t="s">
        <v>167</v>
      </c>
      <c r="C64" s="20" t="s">
        <v>125</v>
      </c>
      <c r="D64" s="19"/>
      <c r="E64" s="16"/>
      <c r="F64" s="16"/>
      <c r="G64" s="16"/>
      <c r="H64" s="16"/>
      <c r="I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 t="s">
        <v>86</v>
      </c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>
        <f t="shared" si="0"/>
        <v>1</v>
      </c>
    </row>
    <row r="65" spans="2:52" x14ac:dyDescent="0.15">
      <c r="B65" s="27" t="s">
        <v>167</v>
      </c>
      <c r="C65" s="18" t="s">
        <v>172</v>
      </c>
      <c r="D65" s="19" t="s">
        <v>173</v>
      </c>
      <c r="E65" s="16" t="s">
        <v>109</v>
      </c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>
        <f t="shared" si="0"/>
        <v>1</v>
      </c>
    </row>
    <row r="66" spans="2:52" x14ac:dyDescent="0.15">
      <c r="B66" s="27" t="s">
        <v>167</v>
      </c>
      <c r="C66" s="18" t="s">
        <v>174</v>
      </c>
      <c r="D66" s="19" t="s">
        <v>175</v>
      </c>
      <c r="E66" s="16" t="s">
        <v>109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>
        <f t="shared" si="0"/>
        <v>1</v>
      </c>
    </row>
    <row r="67" spans="2:52" x14ac:dyDescent="0.15">
      <c r="B67" s="27" t="s">
        <v>167</v>
      </c>
      <c r="C67" s="18" t="s">
        <v>176</v>
      </c>
      <c r="D67" s="19" t="s">
        <v>176</v>
      </c>
      <c r="E67" s="16"/>
      <c r="F67" s="16" t="s">
        <v>86</v>
      </c>
      <c r="G67" s="16" t="s">
        <v>110</v>
      </c>
      <c r="H67" s="16" t="s">
        <v>86</v>
      </c>
      <c r="I67" s="16" t="s">
        <v>86</v>
      </c>
      <c r="J67" s="16" t="s">
        <v>177</v>
      </c>
      <c r="K67" s="16" t="s">
        <v>86</v>
      </c>
      <c r="L67" s="16"/>
      <c r="M67" s="16" t="s">
        <v>178</v>
      </c>
      <c r="N67" s="16" t="s">
        <v>178</v>
      </c>
      <c r="O67" s="16"/>
      <c r="P67" s="16"/>
      <c r="Q67" s="16"/>
      <c r="R67" s="16"/>
      <c r="S67" s="16" t="s">
        <v>86</v>
      </c>
      <c r="T67" s="16" t="s">
        <v>86</v>
      </c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 t="s">
        <v>86</v>
      </c>
      <c r="AV67" s="16" t="s">
        <v>86</v>
      </c>
      <c r="AW67" s="16"/>
      <c r="AX67" s="16"/>
      <c r="AY67" s="16"/>
      <c r="AZ67" s="16">
        <f t="shared" si="0"/>
        <v>12</v>
      </c>
    </row>
    <row r="68" spans="2:52" x14ac:dyDescent="0.15">
      <c r="B68" s="27" t="s">
        <v>167</v>
      </c>
      <c r="C68" s="27" t="s">
        <v>179</v>
      </c>
      <c r="D68" s="19" t="s">
        <v>180</v>
      </c>
      <c r="E68" s="16" t="s">
        <v>109</v>
      </c>
      <c r="F68" s="16" t="s">
        <v>86</v>
      </c>
      <c r="G68" s="16" t="s">
        <v>108</v>
      </c>
      <c r="H68" s="16" t="s">
        <v>86</v>
      </c>
      <c r="I68" s="16" t="s">
        <v>86</v>
      </c>
      <c r="J68" s="16" t="s">
        <v>109</v>
      </c>
      <c r="K68" s="16" t="s">
        <v>86</v>
      </c>
      <c r="L68" s="16" t="s">
        <v>86</v>
      </c>
      <c r="M68" s="16"/>
      <c r="N68" s="16"/>
      <c r="O68" s="16"/>
      <c r="P68" s="16"/>
      <c r="Q68" s="16"/>
      <c r="R68" s="16" t="s">
        <v>86</v>
      </c>
      <c r="S68" s="16"/>
      <c r="T68" s="16" t="s">
        <v>86</v>
      </c>
      <c r="U68" s="16"/>
      <c r="V68" s="16"/>
      <c r="W68" s="16" t="s">
        <v>86</v>
      </c>
      <c r="X68" s="16" t="s">
        <v>86</v>
      </c>
      <c r="Y68" s="16"/>
      <c r="Z68" s="16" t="s">
        <v>86</v>
      </c>
      <c r="AA68" s="16"/>
      <c r="AB68" s="16" t="s">
        <v>86</v>
      </c>
      <c r="AC68" s="16"/>
      <c r="AD68" s="16"/>
      <c r="AE68" s="16" t="s">
        <v>86</v>
      </c>
      <c r="AF68" s="16" t="s">
        <v>86</v>
      </c>
      <c r="AG68" s="16" t="s">
        <v>86</v>
      </c>
      <c r="AH68" s="16"/>
      <c r="AI68" s="16" t="s">
        <v>110</v>
      </c>
      <c r="AJ68" s="16" t="s">
        <v>86</v>
      </c>
      <c r="AK68" s="16"/>
      <c r="AL68" s="16" t="s">
        <v>86</v>
      </c>
      <c r="AM68" s="16" t="s">
        <v>86</v>
      </c>
      <c r="AN68" s="16" t="s">
        <v>86</v>
      </c>
      <c r="AO68" s="16"/>
      <c r="AP68" s="16"/>
      <c r="AQ68" s="16"/>
      <c r="AR68" s="16"/>
      <c r="AS68" s="16"/>
      <c r="AT68" s="16"/>
      <c r="AU68" s="16" t="s">
        <v>86</v>
      </c>
      <c r="AV68" s="16" t="s">
        <v>86</v>
      </c>
      <c r="AW68" s="16"/>
      <c r="AX68" s="16"/>
      <c r="AY68" s="16"/>
      <c r="AZ68" s="16">
        <f t="shared" si="0"/>
        <v>24</v>
      </c>
    </row>
    <row r="69" spans="2:52" x14ac:dyDescent="0.15">
      <c r="B69" s="27" t="s">
        <v>167</v>
      </c>
      <c r="C69" s="27" t="s">
        <v>181</v>
      </c>
      <c r="D69" s="19"/>
      <c r="E69" s="16" t="s">
        <v>109</v>
      </c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>
        <f t="shared" si="0"/>
        <v>1</v>
      </c>
    </row>
    <row r="70" spans="2:52" x14ac:dyDescent="0.15">
      <c r="B70" s="27" t="s">
        <v>167</v>
      </c>
      <c r="C70" s="27" t="s">
        <v>182</v>
      </c>
      <c r="D70" s="19"/>
      <c r="E70" s="16"/>
      <c r="F70" s="16" t="s">
        <v>86</v>
      </c>
      <c r="G70" s="16"/>
      <c r="H70" s="16" t="s">
        <v>86</v>
      </c>
      <c r="I70" s="16"/>
      <c r="J70" s="16" t="s">
        <v>103</v>
      </c>
      <c r="K70" s="16"/>
      <c r="L70" s="16"/>
      <c r="M70" s="16"/>
      <c r="N70" s="16" t="s">
        <v>86</v>
      </c>
      <c r="O70" s="16" t="s">
        <v>86</v>
      </c>
      <c r="P70" s="16"/>
      <c r="Q70" s="16"/>
      <c r="R70" s="16"/>
      <c r="S70" s="16" t="s">
        <v>86</v>
      </c>
      <c r="T70" s="16" t="s">
        <v>86</v>
      </c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23" t="s">
        <v>86</v>
      </c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>
        <f t="shared" si="0"/>
        <v>8</v>
      </c>
    </row>
    <row r="71" spans="2:52" ht="14.25" customHeight="1" x14ac:dyDescent="0.15">
      <c r="B71" s="27" t="s">
        <v>167</v>
      </c>
      <c r="C71" s="18" t="s">
        <v>183</v>
      </c>
      <c r="D71" s="19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 t="s">
        <v>86</v>
      </c>
      <c r="AT71" s="16"/>
      <c r="AU71" s="16"/>
      <c r="AV71" s="16"/>
      <c r="AW71" s="16"/>
      <c r="AX71" s="16"/>
      <c r="AY71" s="16"/>
      <c r="AZ71" s="16">
        <f t="shared" si="0"/>
        <v>1</v>
      </c>
    </row>
    <row r="72" spans="2:52" ht="13.5" customHeight="1" x14ac:dyDescent="0.15">
      <c r="B72" s="27" t="s">
        <v>167</v>
      </c>
      <c r="C72" s="27" t="s">
        <v>184</v>
      </c>
      <c r="D72" s="19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 t="s">
        <v>86</v>
      </c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>
        <f t="shared" ref="AZ72:AZ134" si="1">COUNTA(E72:AY72)</f>
        <v>1</v>
      </c>
    </row>
    <row r="73" spans="2:52" ht="13.5" customHeight="1" x14ac:dyDescent="0.15">
      <c r="B73" s="27" t="s">
        <v>167</v>
      </c>
      <c r="C73" s="27" t="s">
        <v>185</v>
      </c>
      <c r="D73" s="19"/>
      <c r="E73" s="16"/>
      <c r="F73" s="16"/>
      <c r="G73" s="16"/>
      <c r="H73" s="16"/>
      <c r="I73" s="16"/>
      <c r="J73" s="16" t="s">
        <v>103</v>
      </c>
      <c r="K73" s="16"/>
      <c r="L73" s="16"/>
      <c r="M73" s="16"/>
      <c r="N73" s="16"/>
      <c r="O73" s="16"/>
      <c r="P73" s="16"/>
      <c r="Q73" s="16"/>
      <c r="R73" s="16"/>
      <c r="S73" s="28"/>
      <c r="T73" s="16" t="s">
        <v>86</v>
      </c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>
        <f t="shared" si="1"/>
        <v>2</v>
      </c>
    </row>
    <row r="74" spans="2:52" ht="13.5" customHeight="1" x14ac:dyDescent="0.15">
      <c r="B74" s="27" t="s">
        <v>186</v>
      </c>
      <c r="C74" s="27" t="s">
        <v>187</v>
      </c>
      <c r="D74" s="19"/>
      <c r="E74" s="16"/>
      <c r="F74" s="16" t="s">
        <v>86</v>
      </c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 t="s">
        <v>86</v>
      </c>
      <c r="T74" s="16" t="s">
        <v>86</v>
      </c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 t="s">
        <v>86</v>
      </c>
      <c r="AW74" s="16"/>
      <c r="AX74" s="16"/>
      <c r="AY74" s="16"/>
      <c r="AZ74" s="16">
        <f t="shared" si="1"/>
        <v>4</v>
      </c>
    </row>
    <row r="75" spans="2:52" ht="13.5" customHeight="1" x14ac:dyDescent="0.15">
      <c r="B75" s="27" t="s">
        <v>186</v>
      </c>
      <c r="C75" s="27" t="s">
        <v>188</v>
      </c>
      <c r="D75" s="19"/>
      <c r="E75" s="16"/>
      <c r="F75" s="16" t="s">
        <v>86</v>
      </c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 t="s">
        <v>86</v>
      </c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>
        <f t="shared" si="1"/>
        <v>2</v>
      </c>
    </row>
    <row r="76" spans="2:52" ht="13.5" customHeight="1" x14ac:dyDescent="0.15">
      <c r="B76" s="27" t="s">
        <v>186</v>
      </c>
      <c r="C76" s="27" t="s">
        <v>189</v>
      </c>
      <c r="D76" s="19"/>
      <c r="E76" s="16" t="s">
        <v>109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>
        <f t="shared" si="1"/>
        <v>1</v>
      </c>
    </row>
    <row r="77" spans="2:52" ht="13.5" customHeight="1" x14ac:dyDescent="0.15">
      <c r="B77" s="27" t="s">
        <v>186</v>
      </c>
      <c r="C77" s="18" t="s">
        <v>190</v>
      </c>
      <c r="D77" s="19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 t="s">
        <v>86</v>
      </c>
      <c r="AF77" s="16" t="s">
        <v>86</v>
      </c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>
        <f t="shared" si="1"/>
        <v>2</v>
      </c>
    </row>
    <row r="78" spans="2:52" x14ac:dyDescent="0.15">
      <c r="B78" s="27" t="s">
        <v>186</v>
      </c>
      <c r="C78" s="18" t="s">
        <v>191</v>
      </c>
      <c r="D78" s="19"/>
      <c r="E78" s="16"/>
      <c r="F78" s="16" t="s">
        <v>86</v>
      </c>
      <c r="G78" s="16" t="s">
        <v>86</v>
      </c>
      <c r="H78" s="16" t="s">
        <v>86</v>
      </c>
      <c r="I78" s="16" t="s">
        <v>86</v>
      </c>
      <c r="J78" s="16" t="s">
        <v>103</v>
      </c>
      <c r="K78" s="16" t="s">
        <v>86</v>
      </c>
      <c r="L78" s="16"/>
      <c r="M78" s="16" t="s">
        <v>86</v>
      </c>
      <c r="N78" s="16" t="s">
        <v>86</v>
      </c>
      <c r="O78" s="16" t="s">
        <v>149</v>
      </c>
      <c r="P78" s="16" t="s">
        <v>86</v>
      </c>
      <c r="Q78" s="16"/>
      <c r="R78" s="16"/>
      <c r="S78" s="16"/>
      <c r="T78" s="16" t="s">
        <v>86</v>
      </c>
      <c r="U78" s="16" t="s">
        <v>86</v>
      </c>
      <c r="V78" s="16"/>
      <c r="W78" s="16"/>
      <c r="X78" s="16" t="s">
        <v>86</v>
      </c>
      <c r="Y78" s="16" t="s">
        <v>110</v>
      </c>
      <c r="Z78" s="16"/>
      <c r="AA78" s="16"/>
      <c r="AB78" s="16"/>
      <c r="AC78" s="16" t="s">
        <v>86</v>
      </c>
      <c r="AD78" s="16" t="s">
        <v>86</v>
      </c>
      <c r="AE78" s="16"/>
      <c r="AF78" s="16"/>
      <c r="AG78" s="16"/>
      <c r="AH78" s="16" t="s">
        <v>86</v>
      </c>
      <c r="AI78" s="16" t="s">
        <v>86</v>
      </c>
      <c r="AJ78" s="16" t="s">
        <v>86</v>
      </c>
      <c r="AK78" s="23" t="s">
        <v>86</v>
      </c>
      <c r="AL78" s="16" t="s">
        <v>86</v>
      </c>
      <c r="AM78" s="16"/>
      <c r="AN78" s="16" t="s">
        <v>86</v>
      </c>
      <c r="AO78" s="16"/>
      <c r="AP78" s="16"/>
      <c r="AQ78" s="16"/>
      <c r="AR78" s="16" t="s">
        <v>86</v>
      </c>
      <c r="AS78" s="16"/>
      <c r="AT78" s="16"/>
      <c r="AU78" s="16" t="s">
        <v>86</v>
      </c>
      <c r="AV78" s="16" t="s">
        <v>86</v>
      </c>
      <c r="AW78" s="16" t="s">
        <v>86</v>
      </c>
      <c r="AX78" s="16"/>
      <c r="AY78" s="16"/>
      <c r="AZ78" s="16">
        <f t="shared" si="1"/>
        <v>26</v>
      </c>
    </row>
    <row r="79" spans="2:52" x14ac:dyDescent="0.15">
      <c r="B79" s="27" t="s">
        <v>186</v>
      </c>
      <c r="C79" s="27" t="s">
        <v>192</v>
      </c>
      <c r="D79" s="19" t="s">
        <v>193</v>
      </c>
      <c r="E79" s="16" t="s">
        <v>109</v>
      </c>
      <c r="F79" s="16" t="s">
        <v>86</v>
      </c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>
        <f t="shared" si="1"/>
        <v>2</v>
      </c>
    </row>
    <row r="80" spans="2:52" x14ac:dyDescent="0.15">
      <c r="B80" s="27" t="s">
        <v>186</v>
      </c>
      <c r="C80" s="27" t="s">
        <v>194</v>
      </c>
      <c r="D80" s="19"/>
      <c r="E80" s="16" t="s">
        <v>109</v>
      </c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>
        <f t="shared" si="1"/>
        <v>1</v>
      </c>
    </row>
    <row r="81" spans="2:52" x14ac:dyDescent="0.15">
      <c r="B81" s="27" t="s">
        <v>186</v>
      </c>
      <c r="C81" s="27" t="s">
        <v>195</v>
      </c>
      <c r="D81" s="29" t="s">
        <v>195</v>
      </c>
      <c r="E81" s="16"/>
      <c r="F81" s="16"/>
      <c r="G81" s="16"/>
      <c r="H81" s="16" t="s">
        <v>86</v>
      </c>
      <c r="I81" s="16" t="s">
        <v>86</v>
      </c>
      <c r="J81" s="16" t="s">
        <v>109</v>
      </c>
      <c r="K81" s="16" t="s">
        <v>86</v>
      </c>
      <c r="L81" s="16" t="s">
        <v>86</v>
      </c>
      <c r="M81" s="16"/>
      <c r="N81" s="16"/>
      <c r="O81" s="16" t="s">
        <v>149</v>
      </c>
      <c r="P81" s="16" t="s">
        <v>86</v>
      </c>
      <c r="Q81" s="16"/>
      <c r="R81" s="16"/>
      <c r="S81" s="16" t="s">
        <v>86</v>
      </c>
      <c r="T81" s="16"/>
      <c r="U81" s="16" t="s">
        <v>86</v>
      </c>
      <c r="V81" s="16" t="s">
        <v>86</v>
      </c>
      <c r="W81" s="16" t="s">
        <v>86</v>
      </c>
      <c r="X81" s="16" t="s">
        <v>86</v>
      </c>
      <c r="Y81" s="16" t="s">
        <v>86</v>
      </c>
      <c r="Z81" s="16" t="s">
        <v>86</v>
      </c>
      <c r="AA81" s="16"/>
      <c r="AB81" s="16" t="s">
        <v>86</v>
      </c>
      <c r="AC81" s="16"/>
      <c r="AD81" s="16" t="s">
        <v>86</v>
      </c>
      <c r="AE81" s="16"/>
      <c r="AF81" s="16"/>
      <c r="AG81" s="16" t="s">
        <v>86</v>
      </c>
      <c r="AH81" s="16" t="s">
        <v>86</v>
      </c>
      <c r="AI81" s="16" t="s">
        <v>86</v>
      </c>
      <c r="AJ81" s="16" t="s">
        <v>86</v>
      </c>
      <c r="AK81" s="16"/>
      <c r="AL81" s="16" t="s">
        <v>86</v>
      </c>
      <c r="AM81" s="16"/>
      <c r="AN81" s="16"/>
      <c r="AO81" s="16"/>
      <c r="AP81" s="16"/>
      <c r="AQ81" s="16"/>
      <c r="AR81" s="16" t="s">
        <v>86</v>
      </c>
      <c r="AS81" s="16"/>
      <c r="AT81" s="16" t="s">
        <v>86</v>
      </c>
      <c r="AU81" s="16" t="s">
        <v>86</v>
      </c>
      <c r="AV81" s="16" t="s">
        <v>110</v>
      </c>
      <c r="AW81" s="16"/>
      <c r="AX81" s="16" t="s">
        <v>86</v>
      </c>
      <c r="AY81" s="16"/>
      <c r="AZ81" s="16">
        <f t="shared" si="1"/>
        <v>26</v>
      </c>
    </row>
    <row r="82" spans="2:52" x14ac:dyDescent="0.15">
      <c r="B82" s="27" t="s">
        <v>186</v>
      </c>
      <c r="C82" s="18" t="s">
        <v>196</v>
      </c>
      <c r="D82" s="19" t="s">
        <v>197</v>
      </c>
      <c r="E82" s="16" t="s">
        <v>109</v>
      </c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>
        <f t="shared" si="1"/>
        <v>1</v>
      </c>
    </row>
    <row r="83" spans="2:52" x14ac:dyDescent="0.15">
      <c r="B83" s="27" t="s">
        <v>186</v>
      </c>
      <c r="C83" s="18" t="s">
        <v>198</v>
      </c>
      <c r="D83" s="19"/>
      <c r="E83" s="16" t="s">
        <v>109</v>
      </c>
      <c r="F83" s="16" t="s">
        <v>86</v>
      </c>
      <c r="G83" s="16" t="s">
        <v>108</v>
      </c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 t="s">
        <v>86</v>
      </c>
      <c r="AG83" s="16"/>
      <c r="AH83" s="16"/>
      <c r="AI83" s="16"/>
      <c r="AJ83" s="16"/>
      <c r="AK83" s="16"/>
      <c r="AL83" s="16" t="s">
        <v>86</v>
      </c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>
        <f t="shared" si="1"/>
        <v>5</v>
      </c>
    </row>
    <row r="84" spans="2:52" x14ac:dyDescent="0.15">
      <c r="B84" s="27" t="s">
        <v>186</v>
      </c>
      <c r="C84" s="27" t="s">
        <v>199</v>
      </c>
      <c r="D84" s="19"/>
      <c r="E84" s="16" t="s">
        <v>109</v>
      </c>
      <c r="F84" s="16" t="s">
        <v>86</v>
      </c>
      <c r="G84" s="16" t="s">
        <v>86</v>
      </c>
      <c r="H84" s="16"/>
      <c r="I84" s="16" t="s">
        <v>86</v>
      </c>
      <c r="J84" s="16" t="s">
        <v>103</v>
      </c>
      <c r="K84" s="16"/>
      <c r="L84" s="16"/>
      <c r="M84" s="16"/>
      <c r="N84" s="16"/>
      <c r="O84" s="16"/>
      <c r="P84" s="16"/>
      <c r="Q84" s="16"/>
      <c r="R84" s="16"/>
      <c r="S84" s="16"/>
      <c r="T84" s="16" t="s">
        <v>86</v>
      </c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>
        <f t="shared" si="1"/>
        <v>6</v>
      </c>
    </row>
    <row r="85" spans="2:52" x14ac:dyDescent="0.15">
      <c r="B85" s="27" t="s">
        <v>186</v>
      </c>
      <c r="C85" s="27" t="s">
        <v>200</v>
      </c>
      <c r="D85" s="19"/>
      <c r="E85" s="16" t="s">
        <v>109</v>
      </c>
      <c r="F85" s="16" t="s">
        <v>86</v>
      </c>
      <c r="G85" s="16"/>
      <c r="H85" s="16"/>
      <c r="I85" s="16" t="s">
        <v>86</v>
      </c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>
        <f t="shared" si="1"/>
        <v>3</v>
      </c>
    </row>
    <row r="86" spans="2:52" x14ac:dyDescent="0.15">
      <c r="B86" s="27" t="s">
        <v>186</v>
      </c>
      <c r="C86" s="18" t="s">
        <v>201</v>
      </c>
      <c r="D86" s="19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 t="s">
        <v>86</v>
      </c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>
        <f t="shared" si="1"/>
        <v>1</v>
      </c>
    </row>
    <row r="87" spans="2:52" x14ac:dyDescent="0.15">
      <c r="B87" s="27" t="s">
        <v>186</v>
      </c>
      <c r="C87" s="27" t="s">
        <v>202</v>
      </c>
      <c r="D87" s="19"/>
      <c r="E87" s="16"/>
      <c r="F87" s="16"/>
      <c r="G87" s="16"/>
      <c r="H87" s="16"/>
      <c r="I87" s="16"/>
      <c r="J87" s="16"/>
      <c r="K87" s="16"/>
      <c r="L87" s="16"/>
      <c r="M87" s="16"/>
      <c r="N87" s="16" t="s">
        <v>86</v>
      </c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>
        <f t="shared" si="1"/>
        <v>1</v>
      </c>
    </row>
    <row r="88" spans="2:52" x14ac:dyDescent="0.15">
      <c r="B88" s="27" t="s">
        <v>186</v>
      </c>
      <c r="C88" s="27" t="s">
        <v>203</v>
      </c>
      <c r="D88" s="19" t="s">
        <v>204</v>
      </c>
      <c r="E88" s="16" t="s">
        <v>109</v>
      </c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>
        <f t="shared" si="1"/>
        <v>1</v>
      </c>
    </row>
    <row r="89" spans="2:52" x14ac:dyDescent="0.15">
      <c r="B89" s="27" t="s">
        <v>186</v>
      </c>
      <c r="C89" s="27" t="s">
        <v>205</v>
      </c>
      <c r="D89" s="29" t="s">
        <v>205</v>
      </c>
      <c r="E89" s="16"/>
      <c r="F89" s="16"/>
      <c r="G89" s="16" t="s">
        <v>108</v>
      </c>
      <c r="H89" s="16" t="s">
        <v>86</v>
      </c>
      <c r="I89" s="16"/>
      <c r="J89" s="16"/>
      <c r="K89" s="16" t="s">
        <v>86</v>
      </c>
      <c r="L89" s="16" t="s">
        <v>86</v>
      </c>
      <c r="M89" s="16" t="s">
        <v>86</v>
      </c>
      <c r="N89" s="16" t="s">
        <v>86</v>
      </c>
      <c r="O89" s="16" t="s">
        <v>149</v>
      </c>
      <c r="P89" s="16"/>
      <c r="Q89" s="16"/>
      <c r="R89" s="16" t="s">
        <v>86</v>
      </c>
      <c r="S89" s="16"/>
      <c r="T89" s="16"/>
      <c r="U89" s="16"/>
      <c r="V89" s="16" t="s">
        <v>86</v>
      </c>
      <c r="W89" s="16" t="s">
        <v>86</v>
      </c>
      <c r="X89" s="16" t="s">
        <v>86</v>
      </c>
      <c r="Y89" s="16" t="s">
        <v>86</v>
      </c>
      <c r="Z89" s="16" t="s">
        <v>86</v>
      </c>
      <c r="AA89" s="16"/>
      <c r="AB89" s="16" t="s">
        <v>86</v>
      </c>
      <c r="AC89" s="16"/>
      <c r="AD89" s="16"/>
      <c r="AE89" s="16"/>
      <c r="AF89" s="16" t="s">
        <v>86</v>
      </c>
      <c r="AG89" s="16"/>
      <c r="AH89" s="16"/>
      <c r="AI89" s="16" t="s">
        <v>110</v>
      </c>
      <c r="AJ89" s="16" t="s">
        <v>86</v>
      </c>
      <c r="AK89" s="16"/>
      <c r="AL89" s="16" t="s">
        <v>86</v>
      </c>
      <c r="AM89" s="16"/>
      <c r="AN89" s="16"/>
      <c r="AO89" s="16"/>
      <c r="AP89" s="16" t="s">
        <v>110</v>
      </c>
      <c r="AQ89" s="16"/>
      <c r="AR89" s="16"/>
      <c r="AS89" s="16"/>
      <c r="AT89" s="16"/>
      <c r="AU89" s="16"/>
      <c r="AV89" s="16"/>
      <c r="AW89" s="16"/>
      <c r="AX89" s="16" t="s">
        <v>86</v>
      </c>
      <c r="AY89" s="16"/>
      <c r="AZ89" s="16">
        <f t="shared" si="1"/>
        <v>20</v>
      </c>
    </row>
    <row r="90" spans="2:52" x14ac:dyDescent="0.15">
      <c r="B90" s="27" t="s">
        <v>186</v>
      </c>
      <c r="C90" s="27" t="s">
        <v>206</v>
      </c>
      <c r="D90" s="19"/>
      <c r="E90" s="16"/>
      <c r="F90" s="16" t="s">
        <v>86</v>
      </c>
      <c r="G90" s="16" t="s">
        <v>86</v>
      </c>
      <c r="H90" s="16" t="s">
        <v>86</v>
      </c>
      <c r="I90" s="16" t="s">
        <v>86</v>
      </c>
      <c r="J90" s="16" t="s">
        <v>103</v>
      </c>
      <c r="K90" s="16"/>
      <c r="L90" s="16"/>
      <c r="M90" s="16" t="s">
        <v>86</v>
      </c>
      <c r="N90" s="16" t="s">
        <v>86</v>
      </c>
      <c r="O90" s="16"/>
      <c r="P90" s="16" t="s">
        <v>86</v>
      </c>
      <c r="Q90" s="16"/>
      <c r="R90" s="16"/>
      <c r="S90" s="16"/>
      <c r="T90" s="16" t="s">
        <v>86</v>
      </c>
      <c r="U90" s="16" t="s">
        <v>86</v>
      </c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23" t="s">
        <v>86</v>
      </c>
      <c r="AL90" s="16" t="s">
        <v>86</v>
      </c>
      <c r="AM90" s="16" t="s">
        <v>86</v>
      </c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>
        <f t="shared" si="1"/>
        <v>13</v>
      </c>
    </row>
    <row r="91" spans="2:52" x14ac:dyDescent="0.15">
      <c r="B91" s="27" t="s">
        <v>186</v>
      </c>
      <c r="C91" s="27" t="s">
        <v>207</v>
      </c>
      <c r="D91" s="19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 t="s">
        <v>86</v>
      </c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>
        <f t="shared" si="1"/>
        <v>1</v>
      </c>
    </row>
    <row r="92" spans="2:52" x14ac:dyDescent="0.15">
      <c r="B92" s="27" t="s">
        <v>186</v>
      </c>
      <c r="C92" s="18" t="s">
        <v>208</v>
      </c>
      <c r="D92" s="19" t="s">
        <v>209</v>
      </c>
      <c r="E92" s="16" t="s">
        <v>109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>
        <f t="shared" si="1"/>
        <v>1</v>
      </c>
    </row>
    <row r="93" spans="2:52" ht="13.5" customHeight="1" x14ac:dyDescent="0.15">
      <c r="B93" s="27" t="s">
        <v>186</v>
      </c>
      <c r="C93" s="27"/>
      <c r="D93" s="19" t="s">
        <v>210</v>
      </c>
      <c r="E93" s="16"/>
      <c r="F93" s="16"/>
      <c r="G93" s="16"/>
      <c r="H93" s="16"/>
      <c r="I93" s="16"/>
      <c r="J93" s="16"/>
      <c r="K93" s="16"/>
      <c r="L93" s="16"/>
      <c r="M93" s="16" t="s">
        <v>86</v>
      </c>
      <c r="N93" s="16"/>
      <c r="O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>
        <f t="shared" si="1"/>
        <v>1</v>
      </c>
    </row>
    <row r="94" spans="2:52" x14ac:dyDescent="0.15">
      <c r="B94" s="30" t="s">
        <v>211</v>
      </c>
      <c r="C94" s="27" t="s">
        <v>212</v>
      </c>
      <c r="D94" s="19" t="s">
        <v>213</v>
      </c>
      <c r="E94" s="16" t="s">
        <v>109</v>
      </c>
      <c r="F94" s="16" t="s">
        <v>86</v>
      </c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>
        <f t="shared" si="1"/>
        <v>2</v>
      </c>
    </row>
    <row r="95" spans="2:52" x14ac:dyDescent="0.15">
      <c r="B95" s="30" t="s">
        <v>211</v>
      </c>
      <c r="C95" s="27" t="s">
        <v>214</v>
      </c>
      <c r="D95" s="19" t="s">
        <v>215</v>
      </c>
      <c r="E95" s="16" t="s">
        <v>109</v>
      </c>
      <c r="F95" s="16" t="s">
        <v>86</v>
      </c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>
        <f t="shared" si="1"/>
        <v>2</v>
      </c>
    </row>
    <row r="96" spans="2:52" x14ac:dyDescent="0.15">
      <c r="B96" s="30" t="s">
        <v>211</v>
      </c>
      <c r="C96" s="27" t="s">
        <v>216</v>
      </c>
      <c r="D96" s="19"/>
      <c r="E96" s="16" t="s">
        <v>109</v>
      </c>
      <c r="F96" s="16" t="s">
        <v>86</v>
      </c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>
        <f t="shared" si="1"/>
        <v>2</v>
      </c>
    </row>
    <row r="97" spans="2:52" x14ac:dyDescent="0.15">
      <c r="B97" s="30" t="s">
        <v>211</v>
      </c>
      <c r="C97" s="27" t="s">
        <v>217</v>
      </c>
      <c r="D97" s="19"/>
      <c r="E97" s="16" t="s">
        <v>109</v>
      </c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>
        <f t="shared" si="1"/>
        <v>1</v>
      </c>
    </row>
    <row r="98" spans="2:52" x14ac:dyDescent="0.15">
      <c r="B98" s="30" t="s">
        <v>211</v>
      </c>
      <c r="C98" s="27" t="s">
        <v>218</v>
      </c>
      <c r="D98" s="19"/>
      <c r="E98" s="16" t="s">
        <v>109</v>
      </c>
      <c r="F98" s="16" t="s">
        <v>86</v>
      </c>
      <c r="G98" s="16"/>
      <c r="H98" s="16"/>
      <c r="I98" s="16" t="s">
        <v>86</v>
      </c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>
        <f t="shared" si="1"/>
        <v>3</v>
      </c>
    </row>
    <row r="99" spans="2:52" x14ac:dyDescent="0.15">
      <c r="B99" s="30" t="s">
        <v>211</v>
      </c>
      <c r="C99" s="27" t="s">
        <v>219</v>
      </c>
      <c r="D99" s="19"/>
      <c r="E99" s="16"/>
      <c r="F99" s="16" t="s">
        <v>86</v>
      </c>
      <c r="G99" s="16" t="s">
        <v>108</v>
      </c>
      <c r="H99" s="16" t="s">
        <v>86</v>
      </c>
      <c r="I99" s="16" t="s">
        <v>86</v>
      </c>
      <c r="J99" s="16" t="s">
        <v>103</v>
      </c>
      <c r="K99" s="16" t="s">
        <v>86</v>
      </c>
      <c r="L99" s="16"/>
      <c r="M99" s="16"/>
      <c r="N99" s="16" t="s">
        <v>86</v>
      </c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 t="s">
        <v>86</v>
      </c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>
        <f t="shared" si="1"/>
        <v>8</v>
      </c>
    </row>
    <row r="100" spans="2:52" x14ac:dyDescent="0.15">
      <c r="B100" s="30" t="s">
        <v>211</v>
      </c>
      <c r="C100" s="27" t="s">
        <v>220</v>
      </c>
      <c r="D100" s="19"/>
      <c r="E100" s="16" t="s">
        <v>109</v>
      </c>
      <c r="F100" s="16" t="s">
        <v>86</v>
      </c>
      <c r="G100" s="16" t="s">
        <v>86</v>
      </c>
      <c r="H100" s="16" t="s">
        <v>86</v>
      </c>
      <c r="I100" s="16" t="s">
        <v>86</v>
      </c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 t="s">
        <v>86</v>
      </c>
      <c r="U100" s="16"/>
      <c r="V100" s="16"/>
      <c r="W100" s="16"/>
      <c r="X100" s="16"/>
      <c r="Y100" s="16"/>
      <c r="Z100" s="16"/>
      <c r="AA100" s="16" t="s">
        <v>86</v>
      </c>
      <c r="AB100" s="16"/>
      <c r="AC100" s="16"/>
      <c r="AD100" s="16"/>
      <c r="AE100" s="16"/>
      <c r="AF100" s="16"/>
      <c r="AG100" s="16"/>
      <c r="AH100" s="16"/>
      <c r="AI100" s="16"/>
      <c r="AJ100" s="16"/>
      <c r="AK100" s="23" t="s">
        <v>86</v>
      </c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>
        <f t="shared" si="1"/>
        <v>8</v>
      </c>
    </row>
    <row r="101" spans="2:52" x14ac:dyDescent="0.15">
      <c r="B101" s="30" t="s">
        <v>211</v>
      </c>
      <c r="C101" s="27" t="s">
        <v>221</v>
      </c>
      <c r="D101" s="19"/>
      <c r="E101" s="16" t="s">
        <v>109</v>
      </c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>
        <f t="shared" si="1"/>
        <v>1</v>
      </c>
    </row>
    <row r="102" spans="2:52" x14ac:dyDescent="0.15">
      <c r="B102" s="30" t="s">
        <v>211</v>
      </c>
      <c r="C102" s="27" t="s">
        <v>222</v>
      </c>
      <c r="D102" s="19" t="s">
        <v>223</v>
      </c>
      <c r="E102" s="16" t="s">
        <v>109</v>
      </c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>
        <f t="shared" si="1"/>
        <v>1</v>
      </c>
    </row>
    <row r="103" spans="2:52" x14ac:dyDescent="0.15">
      <c r="B103" s="30" t="s">
        <v>211</v>
      </c>
      <c r="C103" s="27" t="s">
        <v>224</v>
      </c>
      <c r="D103" s="19" t="s">
        <v>225</v>
      </c>
      <c r="E103" s="16" t="s">
        <v>109</v>
      </c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>
        <f t="shared" si="1"/>
        <v>1</v>
      </c>
    </row>
    <row r="104" spans="2:52" x14ac:dyDescent="0.15">
      <c r="B104" s="30" t="s">
        <v>211</v>
      </c>
      <c r="C104" s="27" t="s">
        <v>226</v>
      </c>
      <c r="D104" s="19"/>
      <c r="E104" s="16" t="s">
        <v>109</v>
      </c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>
        <f t="shared" si="1"/>
        <v>1</v>
      </c>
    </row>
    <row r="105" spans="2:52" x14ac:dyDescent="0.15">
      <c r="B105" s="30" t="s">
        <v>211</v>
      </c>
      <c r="C105" s="18" t="s">
        <v>227</v>
      </c>
      <c r="D105" s="19" t="s">
        <v>228</v>
      </c>
      <c r="E105" s="16" t="s">
        <v>109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>
        <f t="shared" si="1"/>
        <v>1</v>
      </c>
    </row>
    <row r="106" spans="2:52" x14ac:dyDescent="0.15">
      <c r="B106" s="30" t="s">
        <v>211</v>
      </c>
      <c r="C106" s="18" t="s">
        <v>229</v>
      </c>
      <c r="D106" s="19" t="s">
        <v>230</v>
      </c>
      <c r="E106" s="16" t="s">
        <v>109</v>
      </c>
      <c r="F106" s="16" t="s">
        <v>86</v>
      </c>
      <c r="G106" s="16"/>
      <c r="H106" s="16"/>
      <c r="I106" s="16"/>
      <c r="J106" s="16"/>
      <c r="K106" s="16"/>
      <c r="L106" s="16"/>
      <c r="M106" s="16"/>
      <c r="N106" s="16" t="s">
        <v>86</v>
      </c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>
        <f t="shared" si="1"/>
        <v>3</v>
      </c>
    </row>
    <row r="107" spans="2:52" x14ac:dyDescent="0.15">
      <c r="B107" s="30" t="s">
        <v>211</v>
      </c>
      <c r="C107" s="27" t="s">
        <v>231</v>
      </c>
      <c r="D107" s="19"/>
      <c r="E107" s="16" t="s">
        <v>109</v>
      </c>
      <c r="F107" s="16" t="s">
        <v>86</v>
      </c>
      <c r="G107" s="16" t="s">
        <v>86</v>
      </c>
      <c r="H107" s="16"/>
      <c r="I107" s="16" t="s">
        <v>86</v>
      </c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 t="s">
        <v>86</v>
      </c>
      <c r="U107" s="16"/>
      <c r="V107" s="16"/>
      <c r="W107" s="16"/>
      <c r="X107" s="16"/>
      <c r="Y107" s="16"/>
      <c r="Z107" s="16" t="s">
        <v>86</v>
      </c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23" t="s">
        <v>86</v>
      </c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>
        <f t="shared" si="1"/>
        <v>7</v>
      </c>
    </row>
    <row r="108" spans="2:52" ht="14.25" customHeight="1" x14ac:dyDescent="0.15">
      <c r="B108" s="30" t="s">
        <v>211</v>
      </c>
      <c r="C108" s="27" t="s">
        <v>232</v>
      </c>
      <c r="D108" s="19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 t="s">
        <v>86</v>
      </c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>
        <f t="shared" si="1"/>
        <v>1</v>
      </c>
    </row>
    <row r="109" spans="2:52" x14ac:dyDescent="0.15">
      <c r="B109" s="30" t="s">
        <v>211</v>
      </c>
      <c r="C109" s="27" t="s">
        <v>233</v>
      </c>
      <c r="D109" s="19"/>
      <c r="E109" s="16" t="s">
        <v>109</v>
      </c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 t="s">
        <v>86</v>
      </c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>
        <f t="shared" si="1"/>
        <v>2</v>
      </c>
    </row>
    <row r="110" spans="2:52" x14ac:dyDescent="0.15">
      <c r="B110" s="30" t="s">
        <v>211</v>
      </c>
      <c r="C110" s="27" t="s">
        <v>234</v>
      </c>
      <c r="D110" s="19" t="s">
        <v>235</v>
      </c>
      <c r="E110" s="16" t="s">
        <v>109</v>
      </c>
      <c r="F110" s="16" t="s">
        <v>86</v>
      </c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>
        <f t="shared" si="1"/>
        <v>2</v>
      </c>
    </row>
    <row r="111" spans="2:52" x14ac:dyDescent="0.15">
      <c r="B111" s="30" t="s">
        <v>211</v>
      </c>
      <c r="C111" s="27" t="s">
        <v>236</v>
      </c>
      <c r="D111" s="19" t="s">
        <v>237</v>
      </c>
      <c r="E111" s="16"/>
      <c r="F111" s="16" t="s">
        <v>86</v>
      </c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>
        <f t="shared" si="1"/>
        <v>1</v>
      </c>
    </row>
    <row r="112" spans="2:52" x14ac:dyDescent="0.15">
      <c r="B112" s="30" t="s">
        <v>211</v>
      </c>
      <c r="C112" s="27" t="s">
        <v>238</v>
      </c>
      <c r="D112" s="19" t="s">
        <v>238</v>
      </c>
      <c r="E112" s="16" t="s">
        <v>109</v>
      </c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>
        <f t="shared" si="1"/>
        <v>1</v>
      </c>
    </row>
    <row r="113" spans="2:52" ht="13.5" customHeight="1" x14ac:dyDescent="0.15">
      <c r="B113" s="30" t="s">
        <v>211</v>
      </c>
      <c r="C113" s="27" t="s">
        <v>239</v>
      </c>
      <c r="D113" s="19" t="s">
        <v>240</v>
      </c>
      <c r="E113" s="16" t="s">
        <v>109</v>
      </c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>
        <f t="shared" si="1"/>
        <v>1</v>
      </c>
    </row>
    <row r="114" spans="2:52" ht="13.5" customHeight="1" x14ac:dyDescent="0.15">
      <c r="B114" s="30" t="s">
        <v>211</v>
      </c>
      <c r="C114" s="27" t="s">
        <v>241</v>
      </c>
      <c r="D114" s="19"/>
      <c r="E114" s="16" t="s">
        <v>109</v>
      </c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>
        <f t="shared" si="1"/>
        <v>1</v>
      </c>
    </row>
    <row r="115" spans="2:52" x14ac:dyDescent="0.15">
      <c r="B115" s="27" t="s">
        <v>242</v>
      </c>
      <c r="C115" s="20" t="s">
        <v>243</v>
      </c>
      <c r="D115" s="19"/>
      <c r="E115" s="16" t="s">
        <v>109</v>
      </c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 t="s">
        <v>86</v>
      </c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>
        <f t="shared" si="1"/>
        <v>2</v>
      </c>
    </row>
    <row r="116" spans="2:52" x14ac:dyDescent="0.15">
      <c r="B116" s="27" t="s">
        <v>242</v>
      </c>
      <c r="C116" s="18" t="s">
        <v>244</v>
      </c>
      <c r="D116" s="19" t="s">
        <v>245</v>
      </c>
      <c r="E116" s="16" t="s">
        <v>109</v>
      </c>
      <c r="F116" s="16" t="s">
        <v>86</v>
      </c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 t="s">
        <v>86</v>
      </c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>
        <f t="shared" si="1"/>
        <v>3</v>
      </c>
    </row>
    <row r="117" spans="2:52" x14ac:dyDescent="0.15">
      <c r="B117" s="27" t="s">
        <v>246</v>
      </c>
      <c r="C117" s="27" t="s">
        <v>247</v>
      </c>
      <c r="D117" s="19"/>
      <c r="E117" s="16"/>
      <c r="F117" s="16"/>
      <c r="G117" s="16"/>
      <c r="H117" s="16"/>
      <c r="I117" s="16"/>
      <c r="J117" s="16"/>
      <c r="K117" s="16" t="s">
        <v>86</v>
      </c>
      <c r="L117" s="16" t="s">
        <v>86</v>
      </c>
      <c r="M117" s="16"/>
      <c r="N117" s="16"/>
      <c r="O117" s="16"/>
      <c r="P117" s="16"/>
      <c r="Q117" s="16"/>
      <c r="R117" s="16"/>
      <c r="S117" s="16" t="s">
        <v>86</v>
      </c>
      <c r="T117" s="16"/>
      <c r="U117" s="16" t="s">
        <v>86</v>
      </c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23" t="s">
        <v>86</v>
      </c>
      <c r="AL117" s="16"/>
      <c r="AM117" s="16"/>
      <c r="AN117" s="16"/>
      <c r="AO117" s="16"/>
      <c r="AP117" s="16"/>
      <c r="AQ117" s="16" t="s">
        <v>86</v>
      </c>
      <c r="AR117" s="16"/>
      <c r="AS117" s="16"/>
      <c r="AT117" s="16" t="s">
        <v>86</v>
      </c>
      <c r="AU117" s="16" t="s">
        <v>86</v>
      </c>
      <c r="AV117" s="16"/>
      <c r="AW117" s="16" t="s">
        <v>86</v>
      </c>
      <c r="AX117" s="16"/>
      <c r="AY117" s="16"/>
      <c r="AZ117" s="16">
        <f t="shared" si="1"/>
        <v>9</v>
      </c>
    </row>
    <row r="118" spans="2:52" x14ac:dyDescent="0.15">
      <c r="B118" s="27" t="s">
        <v>246</v>
      </c>
      <c r="C118" s="27" t="s">
        <v>248</v>
      </c>
      <c r="D118" s="19"/>
      <c r="E118" s="16"/>
      <c r="F118" s="16"/>
      <c r="G118" s="16"/>
      <c r="H118" s="16"/>
      <c r="I118" s="16"/>
      <c r="J118" s="16"/>
      <c r="K118" s="16" t="s">
        <v>86</v>
      </c>
      <c r="L118" s="16"/>
      <c r="M118" s="16"/>
      <c r="N118" s="16" t="s">
        <v>86</v>
      </c>
      <c r="O118" s="16"/>
      <c r="P118" s="16"/>
      <c r="Q118" s="16"/>
      <c r="R118" s="16"/>
      <c r="S118" s="16"/>
      <c r="T118" s="16"/>
      <c r="U118" s="16" t="s">
        <v>86</v>
      </c>
      <c r="V118" s="16"/>
      <c r="W118" s="16"/>
      <c r="X118" s="16" t="s">
        <v>86</v>
      </c>
      <c r="Y118" s="16"/>
      <c r="Z118" s="16"/>
      <c r="AA118" s="16"/>
      <c r="AB118" s="16"/>
      <c r="AC118" s="16"/>
      <c r="AD118" s="16" t="s">
        <v>86</v>
      </c>
      <c r="AE118" s="16"/>
      <c r="AF118" s="16" t="s">
        <v>86</v>
      </c>
      <c r="AG118" s="16" t="s">
        <v>86</v>
      </c>
      <c r="AH118" s="16" t="s">
        <v>86</v>
      </c>
      <c r="AI118" s="16"/>
      <c r="AJ118" s="16" t="s">
        <v>86</v>
      </c>
      <c r="AK118" s="16"/>
      <c r="AL118" s="16"/>
      <c r="AM118" s="16" t="s">
        <v>86</v>
      </c>
      <c r="AN118" s="16" t="s">
        <v>86</v>
      </c>
      <c r="AO118" s="16"/>
      <c r="AP118" s="16"/>
      <c r="AQ118" s="16" t="s">
        <v>86</v>
      </c>
      <c r="AR118" s="16"/>
      <c r="AS118" s="16"/>
      <c r="AT118" s="16" t="s">
        <v>86</v>
      </c>
      <c r="AU118" s="16"/>
      <c r="AV118" s="16"/>
      <c r="AW118" s="16"/>
      <c r="AX118" s="16"/>
      <c r="AY118" s="16"/>
      <c r="AZ118" s="16">
        <f t="shared" si="1"/>
        <v>13</v>
      </c>
    </row>
    <row r="119" spans="2:52" x14ac:dyDescent="0.15">
      <c r="B119" s="27" t="s">
        <v>249</v>
      </c>
      <c r="C119" s="27" t="s">
        <v>250</v>
      </c>
      <c r="D119" s="19" t="s">
        <v>251</v>
      </c>
      <c r="E119" s="16" t="s">
        <v>252</v>
      </c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>
        <f t="shared" si="1"/>
        <v>1</v>
      </c>
    </row>
    <row r="120" spans="2:52" x14ac:dyDescent="0.15">
      <c r="B120" s="27" t="s">
        <v>246</v>
      </c>
      <c r="C120" s="27" t="s">
        <v>253</v>
      </c>
      <c r="D120" s="19"/>
      <c r="E120" s="16"/>
      <c r="F120" s="16"/>
      <c r="G120" s="16"/>
      <c r="H120" s="16"/>
      <c r="I120" s="16" t="s">
        <v>86</v>
      </c>
      <c r="J120" s="16"/>
      <c r="K120" s="16" t="s">
        <v>86</v>
      </c>
      <c r="L120" s="16"/>
      <c r="M120" s="16"/>
      <c r="N120" s="16"/>
      <c r="O120" s="16"/>
      <c r="P120" s="16" t="s">
        <v>86</v>
      </c>
      <c r="Q120" s="16"/>
      <c r="R120" s="16"/>
      <c r="S120" s="16"/>
      <c r="T120" s="16"/>
      <c r="U120" s="16"/>
      <c r="V120" s="16"/>
      <c r="W120" s="16"/>
      <c r="X120" s="16"/>
      <c r="Y120" s="16"/>
      <c r="Z120" s="16" t="s">
        <v>86</v>
      </c>
      <c r="AA120" s="16"/>
      <c r="AB120" s="16"/>
      <c r="AC120" s="16"/>
      <c r="AD120" s="16"/>
      <c r="AE120" s="16"/>
      <c r="AF120" s="16"/>
      <c r="AG120" s="16"/>
      <c r="AH120" s="16"/>
      <c r="AI120" s="16"/>
      <c r="AJ120" s="16" t="s">
        <v>86</v>
      </c>
      <c r="AK120" s="16"/>
      <c r="AL120" s="16" t="s">
        <v>86</v>
      </c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>
        <f t="shared" si="1"/>
        <v>6</v>
      </c>
    </row>
    <row r="121" spans="2:52" x14ac:dyDescent="0.15">
      <c r="B121" s="27" t="s">
        <v>246</v>
      </c>
      <c r="C121" s="27" t="s">
        <v>254</v>
      </c>
      <c r="D121" s="19"/>
      <c r="E121" s="16"/>
      <c r="F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 t="s">
        <v>86</v>
      </c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>
        <f t="shared" si="1"/>
        <v>1</v>
      </c>
    </row>
    <row r="122" spans="2:52" x14ac:dyDescent="0.15">
      <c r="B122" s="27" t="s">
        <v>255</v>
      </c>
      <c r="C122" s="20" t="s">
        <v>256</v>
      </c>
      <c r="D122" s="19"/>
      <c r="E122" s="16" t="s">
        <v>109</v>
      </c>
      <c r="F122" s="16"/>
      <c r="G122" s="16"/>
      <c r="H122" s="16"/>
      <c r="I122" s="16"/>
      <c r="J122" s="16" t="s">
        <v>103</v>
      </c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 t="s">
        <v>110</v>
      </c>
      <c r="Z122" s="16"/>
      <c r="AA122" s="16"/>
      <c r="AB122" s="16"/>
      <c r="AC122" s="16"/>
      <c r="AD122" s="16"/>
      <c r="AE122" s="16"/>
      <c r="AF122" s="16" t="s">
        <v>86</v>
      </c>
      <c r="AG122" s="16" t="s">
        <v>86</v>
      </c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>
        <f t="shared" si="1"/>
        <v>5</v>
      </c>
    </row>
    <row r="123" spans="2:52" x14ac:dyDescent="0.15">
      <c r="B123" s="27" t="s">
        <v>255</v>
      </c>
      <c r="C123" s="20" t="s">
        <v>257</v>
      </c>
      <c r="D123" s="19"/>
      <c r="E123" s="16" t="s">
        <v>109</v>
      </c>
      <c r="F123" s="16" t="s">
        <v>86</v>
      </c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 t="s">
        <v>86</v>
      </c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>
        <f t="shared" si="1"/>
        <v>3</v>
      </c>
    </row>
    <row r="124" spans="2:52" x14ac:dyDescent="0.15">
      <c r="B124" s="31" t="s">
        <v>258</v>
      </c>
      <c r="C124" s="32"/>
      <c r="D124" s="19" t="s">
        <v>258</v>
      </c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 t="s">
        <v>86</v>
      </c>
      <c r="AG124" s="16" t="s">
        <v>86</v>
      </c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>
        <f t="shared" si="1"/>
        <v>2</v>
      </c>
    </row>
    <row r="125" spans="2:52" x14ac:dyDescent="0.15">
      <c r="B125" s="27" t="s">
        <v>259</v>
      </c>
      <c r="C125" s="27" t="s">
        <v>260</v>
      </c>
      <c r="D125" s="19" t="s">
        <v>261</v>
      </c>
      <c r="E125" s="16"/>
      <c r="F125" s="16" t="s">
        <v>86</v>
      </c>
      <c r="G125" s="16" t="s">
        <v>108</v>
      </c>
      <c r="H125" s="16" t="s">
        <v>86</v>
      </c>
      <c r="I125" s="16" t="s">
        <v>86</v>
      </c>
      <c r="J125" s="16" t="s">
        <v>103</v>
      </c>
      <c r="K125" s="16" t="s">
        <v>86</v>
      </c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 t="s">
        <v>113</v>
      </c>
      <c r="W125" s="16"/>
      <c r="X125" s="16"/>
      <c r="Y125" s="16" t="s">
        <v>86</v>
      </c>
      <c r="Z125" s="16" t="s">
        <v>86</v>
      </c>
      <c r="AA125" s="16"/>
      <c r="AB125" s="16"/>
      <c r="AC125" s="16"/>
      <c r="AD125" s="16"/>
      <c r="AE125" s="16"/>
      <c r="AF125" s="16"/>
      <c r="AG125" s="16"/>
      <c r="AH125" s="16"/>
      <c r="AI125" s="16"/>
      <c r="AJ125" s="16" t="s">
        <v>86</v>
      </c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 t="s">
        <v>110</v>
      </c>
      <c r="AW125" s="16"/>
      <c r="AX125" s="16"/>
      <c r="AY125" s="16"/>
      <c r="AZ125" s="16">
        <f t="shared" si="1"/>
        <v>11</v>
      </c>
    </row>
    <row r="126" spans="2:52" x14ac:dyDescent="0.15">
      <c r="B126" s="27" t="s">
        <v>262</v>
      </c>
      <c r="C126" s="27" t="s">
        <v>263</v>
      </c>
      <c r="D126" s="19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 t="s">
        <v>86</v>
      </c>
      <c r="AU126" s="16"/>
      <c r="AV126" s="16"/>
      <c r="AW126" s="16"/>
      <c r="AX126" s="16" t="s">
        <v>86</v>
      </c>
      <c r="AY126" s="16" t="s">
        <v>86</v>
      </c>
      <c r="AZ126" s="16">
        <f t="shared" si="1"/>
        <v>3</v>
      </c>
    </row>
    <row r="127" spans="2:52" x14ac:dyDescent="0.15">
      <c r="B127" s="27" t="s">
        <v>262</v>
      </c>
      <c r="C127" s="27" t="s">
        <v>264</v>
      </c>
      <c r="D127" s="19" t="s">
        <v>265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 t="s">
        <v>86</v>
      </c>
      <c r="Q127" s="16"/>
      <c r="R127" s="16"/>
      <c r="S127" s="16"/>
      <c r="T127" s="16"/>
      <c r="U127" s="16" t="s">
        <v>86</v>
      </c>
      <c r="V127" s="16"/>
      <c r="W127" s="16"/>
      <c r="X127" s="16"/>
      <c r="Y127" s="16" t="s">
        <v>86</v>
      </c>
      <c r="Z127" s="16"/>
      <c r="AA127" s="16" t="s">
        <v>86</v>
      </c>
      <c r="AB127" s="16"/>
      <c r="AC127" s="16"/>
      <c r="AD127" s="16"/>
      <c r="AE127" s="16"/>
      <c r="AF127" s="16" t="s">
        <v>86</v>
      </c>
      <c r="AG127" s="16" t="s">
        <v>86</v>
      </c>
      <c r="AH127" s="16"/>
      <c r="AI127" s="16"/>
      <c r="AJ127" s="16"/>
      <c r="AK127" s="23" t="s">
        <v>86</v>
      </c>
      <c r="AL127" s="16" t="s">
        <v>86</v>
      </c>
      <c r="AM127" s="16"/>
      <c r="AN127" s="16" t="s">
        <v>86</v>
      </c>
      <c r="AO127" s="16"/>
      <c r="AP127" s="16" t="s">
        <v>110</v>
      </c>
      <c r="AQ127" s="16" t="s">
        <v>86</v>
      </c>
      <c r="AR127" s="16"/>
      <c r="AS127" s="16"/>
      <c r="AT127" s="16" t="s">
        <v>86</v>
      </c>
      <c r="AU127" s="16" t="s">
        <v>86</v>
      </c>
      <c r="AV127" s="16"/>
      <c r="AW127" s="16"/>
      <c r="AX127" s="16"/>
      <c r="AY127" s="16"/>
      <c r="AZ127" s="16">
        <f t="shared" si="1"/>
        <v>13</v>
      </c>
    </row>
    <row r="128" spans="2:52" x14ac:dyDescent="0.15">
      <c r="B128" s="27" t="s">
        <v>262</v>
      </c>
      <c r="C128" s="27" t="s">
        <v>266</v>
      </c>
      <c r="D128" s="19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23" t="s">
        <v>86</v>
      </c>
      <c r="AL128" s="16"/>
      <c r="AM128" s="16"/>
      <c r="AN128" s="16" t="s">
        <v>86</v>
      </c>
      <c r="AO128" s="16"/>
      <c r="AP128" s="16"/>
      <c r="AQ128" s="16"/>
      <c r="AR128" s="16"/>
      <c r="AS128" s="16"/>
      <c r="AT128" s="16" t="s">
        <v>86</v>
      </c>
      <c r="AU128" s="16"/>
      <c r="AV128" s="16" t="s">
        <v>86</v>
      </c>
      <c r="AW128" s="16" t="s">
        <v>86</v>
      </c>
      <c r="AX128" s="16"/>
      <c r="AY128" s="16"/>
      <c r="AZ128" s="16">
        <f t="shared" si="1"/>
        <v>5</v>
      </c>
    </row>
    <row r="129" spans="2:52" ht="14.25" customHeight="1" x14ac:dyDescent="0.15">
      <c r="B129" s="27" t="s">
        <v>262</v>
      </c>
      <c r="C129" s="27" t="s">
        <v>267</v>
      </c>
      <c r="D129" s="19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 t="s">
        <v>86</v>
      </c>
      <c r="AZ129" s="16">
        <f t="shared" si="1"/>
        <v>1</v>
      </c>
    </row>
    <row r="130" spans="2:52" x14ac:dyDescent="0.15">
      <c r="B130" s="27" t="s">
        <v>262</v>
      </c>
      <c r="C130" s="18" t="s">
        <v>268</v>
      </c>
      <c r="D130" s="19" t="s">
        <v>269</v>
      </c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 t="s">
        <v>86</v>
      </c>
      <c r="AZ130" s="16">
        <f t="shared" si="1"/>
        <v>1</v>
      </c>
    </row>
    <row r="131" spans="2:52" ht="13.5" customHeight="1" x14ac:dyDescent="0.15">
      <c r="B131" s="27" t="s">
        <v>262</v>
      </c>
      <c r="C131" s="27"/>
      <c r="D131" s="19" t="s">
        <v>270</v>
      </c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 t="s">
        <v>86</v>
      </c>
      <c r="AR131" s="16"/>
      <c r="AS131" s="16"/>
      <c r="AT131" s="16"/>
      <c r="AU131" s="16"/>
      <c r="AV131" s="16"/>
      <c r="AW131" s="16"/>
      <c r="AX131" s="16"/>
      <c r="AY131" s="16"/>
      <c r="AZ131" s="16">
        <f t="shared" si="1"/>
        <v>1</v>
      </c>
    </row>
    <row r="132" spans="2:52" x14ac:dyDescent="0.15">
      <c r="B132" s="31" t="s">
        <v>271</v>
      </c>
      <c r="C132" s="32" t="s">
        <v>272</v>
      </c>
      <c r="D132" s="19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 t="s">
        <v>86</v>
      </c>
      <c r="AB132" s="16"/>
      <c r="AC132" s="16"/>
      <c r="AD132" s="16"/>
      <c r="AE132" s="16"/>
      <c r="AF132" s="16"/>
      <c r="AG132" s="16" t="s">
        <v>86</v>
      </c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>
        <f t="shared" si="1"/>
        <v>2</v>
      </c>
    </row>
    <row r="133" spans="2:52" x14ac:dyDescent="0.15">
      <c r="B133" s="27" t="s">
        <v>273</v>
      </c>
      <c r="C133" s="27" t="s">
        <v>274</v>
      </c>
      <c r="D133" s="19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 t="s">
        <v>86</v>
      </c>
      <c r="AI133" s="16"/>
      <c r="AJ133" s="16"/>
      <c r="AK133" s="23" t="s">
        <v>86</v>
      </c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 t="s">
        <v>86</v>
      </c>
      <c r="AY133" s="16"/>
      <c r="AZ133" s="16">
        <f t="shared" si="1"/>
        <v>3</v>
      </c>
    </row>
    <row r="134" spans="2:52" x14ac:dyDescent="0.15">
      <c r="B134" s="27" t="s">
        <v>273</v>
      </c>
      <c r="C134" s="27" t="s">
        <v>275</v>
      </c>
      <c r="D134" s="19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 t="s">
        <v>86</v>
      </c>
      <c r="AG134" s="16"/>
      <c r="AH134" s="16"/>
      <c r="AI134" s="16"/>
      <c r="AJ134" s="16"/>
      <c r="AK134" s="16"/>
      <c r="AL134" s="16"/>
      <c r="AM134" s="16" t="s">
        <v>86</v>
      </c>
      <c r="AN134" s="16"/>
      <c r="AO134" s="16"/>
      <c r="AP134" s="16"/>
      <c r="AQ134" s="16"/>
      <c r="AR134" s="16" t="s">
        <v>86</v>
      </c>
      <c r="AS134" s="16" t="s">
        <v>86</v>
      </c>
      <c r="AT134" s="16" t="s">
        <v>86</v>
      </c>
      <c r="AU134" s="16" t="s">
        <v>86</v>
      </c>
      <c r="AV134" s="16"/>
      <c r="AW134" s="16" t="s">
        <v>86</v>
      </c>
      <c r="AX134" s="16"/>
      <c r="AY134" s="16"/>
      <c r="AZ134" s="16">
        <f t="shared" si="1"/>
        <v>7</v>
      </c>
    </row>
    <row r="135" spans="2:52" x14ac:dyDescent="0.15">
      <c r="B135" s="20" t="s">
        <v>273</v>
      </c>
      <c r="C135" s="27"/>
      <c r="D135" s="19" t="s">
        <v>273</v>
      </c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 t="s">
        <v>86</v>
      </c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>
        <f t="shared" ref="AZ135:AZ197" si="2">COUNTA(E135:AY135)</f>
        <v>1</v>
      </c>
    </row>
    <row r="136" spans="2:52" x14ac:dyDescent="0.15">
      <c r="B136" s="31" t="s">
        <v>276</v>
      </c>
      <c r="C136" s="20" t="s">
        <v>277</v>
      </c>
      <c r="D136" s="19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 t="s">
        <v>86</v>
      </c>
      <c r="AQ136" s="16"/>
      <c r="AR136" s="16"/>
      <c r="AS136" s="16"/>
      <c r="AT136" s="16"/>
      <c r="AU136" s="16"/>
      <c r="AV136" s="16"/>
      <c r="AW136" s="16"/>
      <c r="AX136" s="16"/>
      <c r="AY136" s="16"/>
      <c r="AZ136" s="16">
        <f t="shared" si="2"/>
        <v>1</v>
      </c>
    </row>
    <row r="137" spans="2:52" x14ac:dyDescent="0.15">
      <c r="B137" s="27" t="s">
        <v>278</v>
      </c>
      <c r="C137" s="18" t="s">
        <v>279</v>
      </c>
      <c r="D137" s="19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 t="s">
        <v>86</v>
      </c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>
        <f t="shared" si="2"/>
        <v>1</v>
      </c>
    </row>
    <row r="138" spans="2:52" x14ac:dyDescent="0.15">
      <c r="B138" s="27" t="s">
        <v>278</v>
      </c>
      <c r="C138" s="27" t="s">
        <v>280</v>
      </c>
      <c r="D138" s="19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 t="s">
        <v>86</v>
      </c>
      <c r="P138" s="16" t="s">
        <v>86</v>
      </c>
      <c r="Q138" s="16"/>
      <c r="R138" s="16"/>
      <c r="S138" s="16"/>
      <c r="T138" s="16"/>
      <c r="U138" s="16" t="s">
        <v>86</v>
      </c>
      <c r="V138" s="16"/>
      <c r="W138" s="16" t="s">
        <v>86</v>
      </c>
      <c r="X138" s="16" t="s">
        <v>86</v>
      </c>
      <c r="Y138" s="16" t="s">
        <v>86</v>
      </c>
      <c r="Z138" s="16" t="s">
        <v>86</v>
      </c>
      <c r="AA138" s="16"/>
      <c r="AB138" s="16" t="s">
        <v>86</v>
      </c>
      <c r="AC138" s="16"/>
      <c r="AD138" s="16"/>
      <c r="AE138" s="16"/>
      <c r="AF138" s="16" t="s">
        <v>86</v>
      </c>
      <c r="AG138" s="16" t="s">
        <v>86</v>
      </c>
      <c r="AH138" s="16" t="s">
        <v>86</v>
      </c>
      <c r="AI138" s="16"/>
      <c r="AJ138" s="16"/>
      <c r="AK138" s="16"/>
      <c r="AL138" s="16" t="s">
        <v>86</v>
      </c>
      <c r="AM138" s="16" t="s">
        <v>86</v>
      </c>
      <c r="AN138" s="16" t="s">
        <v>86</v>
      </c>
      <c r="AO138" s="16"/>
      <c r="AP138" s="16" t="s">
        <v>110</v>
      </c>
      <c r="AQ138" s="16" t="s">
        <v>86</v>
      </c>
      <c r="AR138" s="16" t="s">
        <v>86</v>
      </c>
      <c r="AS138" s="16" t="s">
        <v>86</v>
      </c>
      <c r="AT138" s="16" t="s">
        <v>86</v>
      </c>
      <c r="AU138" s="16" t="s">
        <v>86</v>
      </c>
      <c r="AV138" s="16"/>
      <c r="AW138" s="16" t="s">
        <v>86</v>
      </c>
      <c r="AX138" s="16" t="s">
        <v>86</v>
      </c>
      <c r="AY138" s="16" t="s">
        <v>86</v>
      </c>
      <c r="AZ138" s="16">
        <f t="shared" si="2"/>
        <v>23</v>
      </c>
    </row>
    <row r="139" spans="2:52" x14ac:dyDescent="0.15">
      <c r="B139" s="27" t="s">
        <v>278</v>
      </c>
      <c r="C139" s="27" t="s">
        <v>281</v>
      </c>
      <c r="D139" s="19" t="s">
        <v>282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 t="s">
        <v>86</v>
      </c>
      <c r="X139" s="16"/>
      <c r="Y139" s="16" t="s">
        <v>86</v>
      </c>
      <c r="Z139" s="16"/>
      <c r="AA139" s="16" t="s">
        <v>86</v>
      </c>
      <c r="AB139" s="16"/>
      <c r="AC139" s="16"/>
      <c r="AD139" s="16"/>
      <c r="AE139" s="16"/>
      <c r="AF139" s="16"/>
      <c r="AG139" s="16"/>
      <c r="AH139" s="16"/>
      <c r="AI139" s="16" t="s">
        <v>110</v>
      </c>
      <c r="AJ139" s="16"/>
      <c r="AK139" s="16"/>
      <c r="AL139" s="16"/>
      <c r="AM139" s="16"/>
      <c r="AN139" s="16"/>
      <c r="AO139" s="16"/>
      <c r="AP139" s="16"/>
      <c r="AQ139" s="16" t="s">
        <v>86</v>
      </c>
      <c r="AR139" s="16"/>
      <c r="AS139" s="16"/>
      <c r="AT139" s="16"/>
      <c r="AU139" s="16"/>
      <c r="AV139" s="16"/>
      <c r="AW139" s="16" t="s">
        <v>86</v>
      </c>
      <c r="AX139" s="16"/>
      <c r="AY139" s="16" t="s">
        <v>86</v>
      </c>
      <c r="AZ139" s="16">
        <f t="shared" si="2"/>
        <v>7</v>
      </c>
    </row>
    <row r="140" spans="2:52" x14ac:dyDescent="0.15">
      <c r="B140" s="27" t="s">
        <v>278</v>
      </c>
      <c r="C140" s="18" t="s">
        <v>283</v>
      </c>
      <c r="D140" s="19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 t="s">
        <v>86</v>
      </c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>
        <f t="shared" si="2"/>
        <v>1</v>
      </c>
    </row>
    <row r="141" spans="2:52" x14ac:dyDescent="0.15">
      <c r="B141" s="18" t="s">
        <v>284</v>
      </c>
      <c r="C141" s="18"/>
      <c r="D141" s="19" t="s">
        <v>285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 t="s">
        <v>86</v>
      </c>
      <c r="AZ141" s="16">
        <f t="shared" si="2"/>
        <v>1</v>
      </c>
    </row>
    <row r="142" spans="2:52" x14ac:dyDescent="0.15">
      <c r="B142" s="18" t="s">
        <v>284</v>
      </c>
      <c r="C142" s="18"/>
      <c r="D142" s="19" t="s">
        <v>286</v>
      </c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 t="s">
        <v>86</v>
      </c>
      <c r="AZ142" s="16">
        <f t="shared" si="2"/>
        <v>1</v>
      </c>
    </row>
    <row r="143" spans="2:52" x14ac:dyDescent="0.15">
      <c r="B143" s="18" t="s">
        <v>284</v>
      </c>
      <c r="C143" s="18"/>
      <c r="D143" s="19" t="s">
        <v>287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 t="s">
        <v>86</v>
      </c>
      <c r="AU143" s="16"/>
      <c r="AV143" s="16"/>
      <c r="AW143" s="16"/>
      <c r="AX143" s="16"/>
      <c r="AY143" s="16"/>
      <c r="AZ143" s="16">
        <f t="shared" si="2"/>
        <v>1</v>
      </c>
    </row>
    <row r="144" spans="2:52" ht="14.25" customHeight="1" x14ac:dyDescent="0.15">
      <c r="B144" s="27" t="s">
        <v>288</v>
      </c>
      <c r="C144" s="18" t="s">
        <v>289</v>
      </c>
      <c r="D144" s="19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 t="s">
        <v>86</v>
      </c>
      <c r="AG144" s="16"/>
      <c r="AH144" s="16"/>
      <c r="AI144" s="16"/>
      <c r="AJ144" s="16"/>
      <c r="AK144" s="23" t="s">
        <v>86</v>
      </c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>
        <f t="shared" si="2"/>
        <v>2</v>
      </c>
    </row>
    <row r="145" spans="2:52" x14ac:dyDescent="0.15">
      <c r="B145" s="27" t="s">
        <v>288</v>
      </c>
      <c r="C145" s="20" t="s">
        <v>290</v>
      </c>
      <c r="D145" s="19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 t="s">
        <v>86</v>
      </c>
      <c r="AE145" s="16"/>
      <c r="AF145" s="16" t="s">
        <v>86</v>
      </c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 t="s">
        <v>86</v>
      </c>
      <c r="AR145" s="16"/>
      <c r="AS145" s="16"/>
      <c r="AT145" s="16"/>
      <c r="AU145" s="16"/>
      <c r="AV145" s="16"/>
      <c r="AW145" s="16"/>
      <c r="AX145" s="16"/>
      <c r="AY145" s="16"/>
      <c r="AZ145" s="16">
        <f t="shared" si="2"/>
        <v>3</v>
      </c>
    </row>
    <row r="146" spans="2:52" x14ac:dyDescent="0.15">
      <c r="B146" s="27" t="s">
        <v>288</v>
      </c>
      <c r="C146" s="20" t="s">
        <v>291</v>
      </c>
      <c r="D146" s="19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 t="s">
        <v>86</v>
      </c>
      <c r="AR146" s="16"/>
      <c r="AS146" s="16"/>
      <c r="AT146" s="16"/>
      <c r="AU146" s="16"/>
      <c r="AV146" s="16"/>
      <c r="AW146" s="16"/>
      <c r="AX146" s="16"/>
      <c r="AY146" s="16"/>
      <c r="AZ146" s="16">
        <f t="shared" si="2"/>
        <v>1</v>
      </c>
    </row>
    <row r="147" spans="2:52" ht="13.5" customHeight="1" x14ac:dyDescent="0.15">
      <c r="B147" s="27" t="s">
        <v>288</v>
      </c>
      <c r="C147" s="27"/>
      <c r="D147" s="19" t="s">
        <v>292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 t="s">
        <v>86</v>
      </c>
      <c r="AG147" s="16" t="s">
        <v>86</v>
      </c>
      <c r="AH147" s="16"/>
      <c r="AI147" s="16" t="s">
        <v>110</v>
      </c>
      <c r="AJ147" s="16" t="s">
        <v>86</v>
      </c>
      <c r="AK147" s="16"/>
      <c r="AL147" s="16"/>
      <c r="AM147" s="16"/>
      <c r="AN147" s="16" t="s">
        <v>86</v>
      </c>
      <c r="AO147" s="16"/>
      <c r="AP147" s="16" t="s">
        <v>86</v>
      </c>
      <c r="AQ147" s="16" t="s">
        <v>86</v>
      </c>
      <c r="AR147" s="16"/>
      <c r="AS147" s="16"/>
      <c r="AT147" s="16"/>
      <c r="AU147" s="16" t="s">
        <v>86</v>
      </c>
      <c r="AV147" s="16"/>
      <c r="AW147" s="16"/>
      <c r="AX147" s="16"/>
      <c r="AY147" s="16"/>
      <c r="AZ147" s="16">
        <f t="shared" si="2"/>
        <v>8</v>
      </c>
    </row>
    <row r="148" spans="2:52" x14ac:dyDescent="0.15">
      <c r="B148" s="20" t="s">
        <v>293</v>
      </c>
      <c r="C148" s="27" t="s">
        <v>294</v>
      </c>
      <c r="D148" s="19" t="s">
        <v>295</v>
      </c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 t="s">
        <v>86</v>
      </c>
      <c r="AE148" s="16"/>
      <c r="AF148" s="16"/>
      <c r="AG148" s="16"/>
      <c r="AH148" s="16"/>
      <c r="AI148" s="16"/>
      <c r="AJ148" s="16" t="s">
        <v>86</v>
      </c>
      <c r="AK148" s="16"/>
      <c r="AL148" s="16"/>
      <c r="AM148" s="16"/>
      <c r="AN148" s="16"/>
      <c r="AO148" s="16"/>
      <c r="AP148" s="16"/>
      <c r="AQ148" s="16"/>
      <c r="AR148" s="16"/>
      <c r="AS148" s="16"/>
      <c r="AT148" s="16" t="s">
        <v>86</v>
      </c>
      <c r="AU148" s="16"/>
      <c r="AV148" s="16"/>
      <c r="AW148" s="16"/>
      <c r="AX148" s="16"/>
      <c r="AY148" s="16"/>
      <c r="AZ148" s="16">
        <f t="shared" si="2"/>
        <v>3</v>
      </c>
    </row>
    <row r="149" spans="2:52" x14ac:dyDescent="0.15">
      <c r="B149" s="20" t="s">
        <v>293</v>
      </c>
      <c r="C149" s="27" t="s">
        <v>294</v>
      </c>
      <c r="D149" s="19" t="s">
        <v>296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 t="s">
        <v>86</v>
      </c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>
        <f t="shared" si="2"/>
        <v>1</v>
      </c>
    </row>
    <row r="150" spans="2:52" x14ac:dyDescent="0.15">
      <c r="B150" s="20" t="s">
        <v>293</v>
      </c>
      <c r="C150" s="27" t="s">
        <v>294</v>
      </c>
      <c r="D150" s="19" t="s">
        <v>293</v>
      </c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 t="s">
        <v>113</v>
      </c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 t="s">
        <v>86</v>
      </c>
      <c r="AQ150" s="16"/>
      <c r="AR150" s="16"/>
      <c r="AS150" s="16" t="s">
        <v>86</v>
      </c>
      <c r="AT150" s="16"/>
      <c r="AU150" s="16" t="s">
        <v>86</v>
      </c>
      <c r="AV150" s="16" t="s">
        <v>86</v>
      </c>
      <c r="AW150" s="16"/>
      <c r="AX150" s="16"/>
      <c r="AY150" s="16"/>
      <c r="AZ150" s="16">
        <f t="shared" si="2"/>
        <v>5</v>
      </c>
    </row>
    <row r="151" spans="2:52" ht="36" x14ac:dyDescent="0.15">
      <c r="B151" s="20" t="s">
        <v>297</v>
      </c>
      <c r="C151" s="27"/>
      <c r="D151" s="19" t="s">
        <v>298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 t="s">
        <v>86</v>
      </c>
      <c r="AZ151" s="16">
        <f t="shared" si="2"/>
        <v>1</v>
      </c>
    </row>
    <row r="152" spans="2:52" x14ac:dyDescent="0.15">
      <c r="B152" s="31" t="s">
        <v>299</v>
      </c>
      <c r="C152" s="18"/>
      <c r="D152" s="19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 t="s">
        <v>86</v>
      </c>
      <c r="AZ152" s="16">
        <f t="shared" si="2"/>
        <v>1</v>
      </c>
    </row>
    <row r="153" spans="2:52" x14ac:dyDescent="0.15">
      <c r="B153" s="31" t="s">
        <v>300</v>
      </c>
      <c r="C153" s="18"/>
      <c r="D153" s="19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 t="s">
        <v>86</v>
      </c>
      <c r="AZ153" s="16">
        <f t="shared" si="2"/>
        <v>1</v>
      </c>
    </row>
    <row r="154" spans="2:52" x14ac:dyDescent="0.15">
      <c r="B154" s="31" t="s">
        <v>301</v>
      </c>
      <c r="C154" s="32" t="s">
        <v>302</v>
      </c>
      <c r="D154" s="19"/>
      <c r="E154" s="16" t="s">
        <v>109</v>
      </c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>
        <f t="shared" si="2"/>
        <v>1</v>
      </c>
    </row>
    <row r="155" spans="2:52" x14ac:dyDescent="0.15">
      <c r="B155" s="18" t="s">
        <v>303</v>
      </c>
      <c r="C155" s="18" t="s">
        <v>304</v>
      </c>
      <c r="D155" s="25" t="s">
        <v>305</v>
      </c>
      <c r="E155" s="16" t="s">
        <v>109</v>
      </c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>
        <f t="shared" si="2"/>
        <v>1</v>
      </c>
    </row>
    <row r="156" spans="2:52" ht="14.25" customHeight="1" x14ac:dyDescent="0.15">
      <c r="B156" s="18" t="s">
        <v>303</v>
      </c>
      <c r="C156" s="18" t="s">
        <v>306</v>
      </c>
      <c r="D156" s="19" t="s">
        <v>307</v>
      </c>
      <c r="E156" s="16" t="s">
        <v>109</v>
      </c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>
        <f t="shared" si="2"/>
        <v>1</v>
      </c>
    </row>
    <row r="157" spans="2:52" x14ac:dyDescent="0.15">
      <c r="B157" s="18" t="s">
        <v>303</v>
      </c>
      <c r="C157" s="18" t="s">
        <v>308</v>
      </c>
      <c r="D157" s="19" t="s">
        <v>309</v>
      </c>
      <c r="E157" s="16" t="s">
        <v>109</v>
      </c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>
        <f t="shared" si="2"/>
        <v>1</v>
      </c>
    </row>
    <row r="158" spans="2:52" x14ac:dyDescent="0.15">
      <c r="B158" s="18" t="s">
        <v>303</v>
      </c>
      <c r="C158" s="18" t="s">
        <v>310</v>
      </c>
      <c r="D158" s="19" t="s">
        <v>311</v>
      </c>
      <c r="E158" s="16"/>
      <c r="F158" s="16"/>
      <c r="G158" s="16"/>
      <c r="H158" s="16"/>
      <c r="I158" s="16"/>
      <c r="J158" s="16" t="s">
        <v>103</v>
      </c>
      <c r="K158" s="16" t="s">
        <v>86</v>
      </c>
      <c r="L158" s="16" t="s">
        <v>86</v>
      </c>
      <c r="M158" s="16" t="s">
        <v>86</v>
      </c>
      <c r="N158" s="16" t="s">
        <v>86</v>
      </c>
      <c r="O158" s="16" t="s">
        <v>149</v>
      </c>
      <c r="P158" s="16" t="s">
        <v>86</v>
      </c>
      <c r="Q158" s="16"/>
      <c r="R158" s="16"/>
      <c r="S158" s="16" t="s">
        <v>86</v>
      </c>
      <c r="T158" s="16" t="s">
        <v>86</v>
      </c>
      <c r="U158" s="16" t="s">
        <v>86</v>
      </c>
      <c r="V158" s="16" t="s">
        <v>86</v>
      </c>
      <c r="W158" s="16" t="s">
        <v>86</v>
      </c>
      <c r="X158" s="16" t="s">
        <v>86</v>
      </c>
      <c r="Y158" s="16" t="s">
        <v>86</v>
      </c>
      <c r="Z158" s="16" t="s">
        <v>86</v>
      </c>
      <c r="AA158" s="16"/>
      <c r="AB158" s="16" t="s">
        <v>86</v>
      </c>
      <c r="AC158" s="16"/>
      <c r="AD158" s="16" t="s">
        <v>86</v>
      </c>
      <c r="AE158" s="16"/>
      <c r="AF158" s="16" t="s">
        <v>86</v>
      </c>
      <c r="AG158" s="16"/>
      <c r="AH158" s="16"/>
      <c r="AI158" s="16" t="s">
        <v>86</v>
      </c>
      <c r="AJ158" s="16" t="s">
        <v>86</v>
      </c>
      <c r="AK158" s="16"/>
      <c r="AL158" s="16" t="s">
        <v>86</v>
      </c>
      <c r="AM158" s="16"/>
      <c r="AN158" s="16"/>
      <c r="AO158" s="16"/>
      <c r="AP158" s="16" t="s">
        <v>86</v>
      </c>
      <c r="AQ158" s="16"/>
      <c r="AR158" s="16" t="s">
        <v>86</v>
      </c>
      <c r="AS158" s="16" t="s">
        <v>86</v>
      </c>
      <c r="AT158" s="16" t="s">
        <v>86</v>
      </c>
      <c r="AU158" s="16"/>
      <c r="AV158" s="16"/>
      <c r="AW158" s="16"/>
      <c r="AX158" s="16" t="s">
        <v>86</v>
      </c>
      <c r="AY158" s="16"/>
      <c r="AZ158" s="16">
        <f t="shared" si="2"/>
        <v>26</v>
      </c>
    </row>
    <row r="159" spans="2:52" x14ac:dyDescent="0.15">
      <c r="B159" s="18" t="s">
        <v>303</v>
      </c>
      <c r="C159" s="18" t="s">
        <v>312</v>
      </c>
      <c r="D159" s="19"/>
      <c r="E159" s="16" t="s">
        <v>109</v>
      </c>
      <c r="F159" s="16" t="s">
        <v>86</v>
      </c>
      <c r="G159" s="16"/>
      <c r="H159" s="16"/>
      <c r="I159" s="16" t="s">
        <v>86</v>
      </c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>
        <f t="shared" si="2"/>
        <v>3</v>
      </c>
    </row>
    <row r="160" spans="2:52" x14ac:dyDescent="0.15">
      <c r="B160" s="18" t="s">
        <v>303</v>
      </c>
      <c r="C160" s="18" t="s">
        <v>313</v>
      </c>
      <c r="D160" s="19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 t="s">
        <v>86</v>
      </c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>
        <f t="shared" si="2"/>
        <v>1</v>
      </c>
    </row>
    <row r="161" spans="2:52" ht="14.25" customHeight="1" x14ac:dyDescent="0.15">
      <c r="B161" s="18" t="s">
        <v>303</v>
      </c>
      <c r="C161" s="18" t="s">
        <v>314</v>
      </c>
      <c r="D161" s="19"/>
      <c r="E161" s="16" t="s">
        <v>109</v>
      </c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>
        <f t="shared" si="2"/>
        <v>1</v>
      </c>
    </row>
    <row r="162" spans="2:52" ht="13.5" customHeight="1" x14ac:dyDescent="0.15">
      <c r="B162" s="18" t="s">
        <v>303</v>
      </c>
      <c r="C162" s="18" t="s">
        <v>315</v>
      </c>
      <c r="D162" s="19" t="s">
        <v>316</v>
      </c>
      <c r="E162" s="16" t="s">
        <v>109</v>
      </c>
      <c r="F162" s="16" t="s">
        <v>86</v>
      </c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>
        <f t="shared" si="2"/>
        <v>2</v>
      </c>
    </row>
    <row r="163" spans="2:52" ht="13.5" customHeight="1" x14ac:dyDescent="0.15">
      <c r="B163" s="18" t="s">
        <v>303</v>
      </c>
      <c r="C163" s="18" t="s">
        <v>317</v>
      </c>
      <c r="D163" s="19" t="s">
        <v>318</v>
      </c>
      <c r="E163" s="16" t="s">
        <v>109</v>
      </c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>
        <f t="shared" si="2"/>
        <v>1</v>
      </c>
    </row>
    <row r="164" spans="2:52" x14ac:dyDescent="0.15">
      <c r="B164" s="18" t="s">
        <v>319</v>
      </c>
      <c r="C164" s="18" t="s">
        <v>320</v>
      </c>
      <c r="D164" s="19" t="s">
        <v>321</v>
      </c>
      <c r="E164" s="16" t="s">
        <v>109</v>
      </c>
      <c r="F164" s="16"/>
      <c r="G164" s="16"/>
      <c r="H164" s="16"/>
      <c r="I164" s="16"/>
      <c r="J164" s="16"/>
      <c r="K164" s="16"/>
      <c r="L164" s="16"/>
      <c r="M164" s="16"/>
      <c r="N164" s="16" t="s">
        <v>322</v>
      </c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>
        <f t="shared" si="2"/>
        <v>2</v>
      </c>
    </row>
    <row r="165" spans="2:52" x14ac:dyDescent="0.15">
      <c r="B165" s="18" t="s">
        <v>319</v>
      </c>
      <c r="C165" s="18" t="s">
        <v>323</v>
      </c>
      <c r="D165" s="19" t="s">
        <v>324</v>
      </c>
      <c r="E165" s="16" t="s">
        <v>109</v>
      </c>
      <c r="F165" s="16"/>
      <c r="G165" s="16"/>
      <c r="H165" s="16"/>
      <c r="I165" s="16"/>
      <c r="J165" s="16"/>
      <c r="K165" s="16"/>
      <c r="L165" s="16"/>
      <c r="M165" s="16"/>
      <c r="N165" s="16" t="s">
        <v>322</v>
      </c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>
        <f t="shared" si="2"/>
        <v>2</v>
      </c>
    </row>
    <row r="166" spans="2:52" x14ac:dyDescent="0.15">
      <c r="B166" s="18" t="s">
        <v>319</v>
      </c>
      <c r="C166" s="18" t="s">
        <v>325</v>
      </c>
      <c r="D166" s="25" t="s">
        <v>326</v>
      </c>
      <c r="E166" s="16" t="s">
        <v>109</v>
      </c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>
        <f t="shared" si="2"/>
        <v>1</v>
      </c>
    </row>
    <row r="167" spans="2:52" x14ac:dyDescent="0.15">
      <c r="B167" s="18" t="s">
        <v>319</v>
      </c>
      <c r="C167" s="18" t="s">
        <v>327</v>
      </c>
      <c r="D167" s="19" t="s">
        <v>328</v>
      </c>
      <c r="E167" s="16" t="s">
        <v>109</v>
      </c>
      <c r="F167" s="16" t="s">
        <v>86</v>
      </c>
      <c r="G167" s="16" t="s">
        <v>108</v>
      </c>
      <c r="H167" s="16" t="s">
        <v>86</v>
      </c>
      <c r="I167" s="16" t="s">
        <v>86</v>
      </c>
      <c r="J167" s="16" t="s">
        <v>103</v>
      </c>
      <c r="K167" s="16" t="s">
        <v>86</v>
      </c>
      <c r="L167" s="16" t="s">
        <v>86</v>
      </c>
      <c r="M167" s="16" t="s">
        <v>86</v>
      </c>
      <c r="N167" s="16" t="s">
        <v>86</v>
      </c>
      <c r="O167" s="16"/>
      <c r="P167" s="16" t="s">
        <v>86</v>
      </c>
      <c r="Q167" s="16"/>
      <c r="R167" s="16" t="s">
        <v>86</v>
      </c>
      <c r="S167" s="16" t="s">
        <v>86</v>
      </c>
      <c r="T167" s="16" t="s">
        <v>86</v>
      </c>
      <c r="U167" s="16" t="s">
        <v>86</v>
      </c>
      <c r="V167" s="16" t="s">
        <v>86</v>
      </c>
      <c r="W167" s="16" t="s">
        <v>86</v>
      </c>
      <c r="X167" s="16" t="s">
        <v>86</v>
      </c>
      <c r="Y167" s="16" t="s">
        <v>86</v>
      </c>
      <c r="Z167" s="16" t="s">
        <v>86</v>
      </c>
      <c r="AA167" s="16"/>
      <c r="AB167" s="16" t="s">
        <v>86</v>
      </c>
      <c r="AC167" s="16"/>
      <c r="AD167" s="16"/>
      <c r="AE167" s="16"/>
      <c r="AF167" s="16" t="s">
        <v>86</v>
      </c>
      <c r="AG167" s="16" t="s">
        <v>86</v>
      </c>
      <c r="AH167" s="16"/>
      <c r="AI167" s="16"/>
      <c r="AJ167" s="16" t="s">
        <v>86</v>
      </c>
      <c r="AK167" s="16"/>
      <c r="AL167" s="16" t="s">
        <v>86</v>
      </c>
      <c r="AM167" s="16" t="s">
        <v>86</v>
      </c>
      <c r="AN167" s="16" t="s">
        <v>86</v>
      </c>
      <c r="AO167" s="16"/>
      <c r="AP167" s="16" t="s">
        <v>110</v>
      </c>
      <c r="AQ167" s="16"/>
      <c r="AR167" s="16" t="s">
        <v>86</v>
      </c>
      <c r="AS167" s="16" t="s">
        <v>86</v>
      </c>
      <c r="AT167" s="16" t="s">
        <v>86</v>
      </c>
      <c r="AU167" s="16" t="s">
        <v>86</v>
      </c>
      <c r="AV167" s="16" t="s">
        <v>86</v>
      </c>
      <c r="AW167" s="16" t="s">
        <v>86</v>
      </c>
      <c r="AX167" s="16" t="s">
        <v>86</v>
      </c>
      <c r="AY167" s="16"/>
      <c r="AZ167" s="16">
        <f t="shared" si="2"/>
        <v>35</v>
      </c>
    </row>
    <row r="168" spans="2:52" x14ac:dyDescent="0.15">
      <c r="B168" s="18" t="s">
        <v>319</v>
      </c>
      <c r="C168" s="18" t="s">
        <v>329</v>
      </c>
      <c r="D168" s="19" t="s">
        <v>330</v>
      </c>
      <c r="E168" s="16" t="s">
        <v>109</v>
      </c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>
        <f t="shared" si="2"/>
        <v>1</v>
      </c>
    </row>
    <row r="169" spans="2:52" x14ac:dyDescent="0.15">
      <c r="B169" s="18" t="s">
        <v>319</v>
      </c>
      <c r="C169" s="18" t="s">
        <v>331</v>
      </c>
      <c r="D169" s="19" t="s">
        <v>332</v>
      </c>
      <c r="E169" s="16" t="s">
        <v>109</v>
      </c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>
        <f t="shared" si="2"/>
        <v>1</v>
      </c>
    </row>
    <row r="170" spans="2:52" x14ac:dyDescent="0.15">
      <c r="B170" s="18" t="s">
        <v>319</v>
      </c>
      <c r="C170" s="18" t="s">
        <v>333</v>
      </c>
      <c r="D170" s="19" t="s">
        <v>334</v>
      </c>
      <c r="E170" s="16" t="s">
        <v>109</v>
      </c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>
        <f t="shared" si="2"/>
        <v>1</v>
      </c>
    </row>
    <row r="171" spans="2:52" x14ac:dyDescent="0.15">
      <c r="B171" s="18" t="s">
        <v>319</v>
      </c>
      <c r="C171" s="18" t="s">
        <v>335</v>
      </c>
      <c r="D171" s="19"/>
      <c r="E171" s="16" t="s">
        <v>109</v>
      </c>
      <c r="F171" s="16" t="s">
        <v>86</v>
      </c>
      <c r="G171" s="16"/>
      <c r="H171" s="16"/>
      <c r="I171" s="16"/>
      <c r="J171" s="16" t="s">
        <v>109</v>
      </c>
      <c r="K171" s="16"/>
      <c r="L171" s="16"/>
      <c r="M171" s="16"/>
      <c r="N171" s="16"/>
      <c r="O171" s="16"/>
      <c r="P171" s="16"/>
      <c r="Q171" s="16"/>
      <c r="R171" s="16"/>
      <c r="S171" s="16"/>
      <c r="T171" s="16" t="s">
        <v>86</v>
      </c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 t="s">
        <v>86</v>
      </c>
      <c r="AI171" s="16"/>
      <c r="AJ171" s="16"/>
      <c r="AK171" s="23" t="s">
        <v>86</v>
      </c>
      <c r="AL171" s="16"/>
      <c r="AM171" s="16"/>
      <c r="AN171" s="16"/>
      <c r="AO171" s="16"/>
      <c r="AP171" s="16"/>
      <c r="AQ171" s="16"/>
      <c r="AR171" s="16"/>
      <c r="AS171" s="16"/>
      <c r="AT171" s="16" t="s">
        <v>86</v>
      </c>
      <c r="AU171" s="16"/>
      <c r="AV171" s="16"/>
      <c r="AW171" s="16"/>
      <c r="AX171" s="16"/>
      <c r="AY171" s="16"/>
      <c r="AZ171" s="16">
        <f t="shared" si="2"/>
        <v>7</v>
      </c>
    </row>
    <row r="172" spans="2:52" x14ac:dyDescent="0.15">
      <c r="B172" s="18" t="s">
        <v>319</v>
      </c>
      <c r="C172" s="18" t="s">
        <v>336</v>
      </c>
      <c r="D172" s="19" t="s">
        <v>337</v>
      </c>
      <c r="E172" s="16"/>
      <c r="F172" s="16"/>
      <c r="G172" s="16"/>
      <c r="H172" s="16"/>
      <c r="I172" s="16"/>
      <c r="J172" s="16"/>
      <c r="K172" s="16"/>
      <c r="L172" s="16"/>
      <c r="M172" s="16" t="s">
        <v>86</v>
      </c>
      <c r="N172" s="16"/>
      <c r="O172" s="16" t="s">
        <v>149</v>
      </c>
      <c r="P172" s="16"/>
      <c r="Q172" s="16"/>
      <c r="R172" s="16"/>
      <c r="S172" s="16" t="s">
        <v>86</v>
      </c>
      <c r="T172" s="16"/>
      <c r="U172" s="16"/>
      <c r="V172" s="16"/>
      <c r="X172" s="16" t="s">
        <v>86</v>
      </c>
      <c r="Y172" s="16"/>
      <c r="Z172" s="16"/>
      <c r="AA172" s="16"/>
      <c r="AB172" s="16"/>
      <c r="AC172" s="16" t="s">
        <v>86</v>
      </c>
      <c r="AD172" s="16" t="s">
        <v>86</v>
      </c>
      <c r="AE172" s="16"/>
      <c r="AF172" s="16" t="s">
        <v>86</v>
      </c>
      <c r="AG172" s="16" t="s">
        <v>86</v>
      </c>
      <c r="AH172" s="16"/>
      <c r="AI172" s="16"/>
      <c r="AJ172" s="16"/>
      <c r="AK172" s="16"/>
      <c r="AL172" s="16" t="s">
        <v>86</v>
      </c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>
        <f t="shared" si="2"/>
        <v>9</v>
      </c>
    </row>
    <row r="173" spans="2:52" x14ac:dyDescent="0.15">
      <c r="B173" s="18" t="s">
        <v>319</v>
      </c>
      <c r="C173" s="18" t="s">
        <v>338</v>
      </c>
      <c r="D173" s="19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 t="s">
        <v>86</v>
      </c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>
        <f t="shared" si="2"/>
        <v>1</v>
      </c>
    </row>
    <row r="174" spans="2:52" x14ac:dyDescent="0.15">
      <c r="B174" s="18" t="s">
        <v>319</v>
      </c>
      <c r="C174" s="20" t="s">
        <v>339</v>
      </c>
      <c r="D174" s="19" t="s">
        <v>340</v>
      </c>
      <c r="E174" s="16" t="s">
        <v>109</v>
      </c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>
        <f t="shared" si="2"/>
        <v>1</v>
      </c>
    </row>
    <row r="175" spans="2:52" ht="13.5" customHeight="1" x14ac:dyDescent="0.15">
      <c r="B175" s="18" t="s">
        <v>319</v>
      </c>
      <c r="C175" s="18" t="s">
        <v>822</v>
      </c>
      <c r="D175" s="19" t="s">
        <v>341</v>
      </c>
      <c r="E175" s="16" t="s">
        <v>109</v>
      </c>
      <c r="F175" s="16"/>
      <c r="G175" s="16"/>
      <c r="H175" s="16"/>
      <c r="I175" s="16"/>
      <c r="J175" s="16"/>
      <c r="K175" s="16"/>
      <c r="L175" s="16"/>
      <c r="M175" s="16"/>
      <c r="N175" s="16" t="s">
        <v>322</v>
      </c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>
        <f t="shared" si="2"/>
        <v>2</v>
      </c>
    </row>
    <row r="176" spans="2:52" x14ac:dyDescent="0.15">
      <c r="B176" s="18" t="s">
        <v>342</v>
      </c>
      <c r="C176" s="18" t="s">
        <v>343</v>
      </c>
      <c r="D176" s="19" t="s">
        <v>344</v>
      </c>
      <c r="E176" s="16" t="s">
        <v>109</v>
      </c>
      <c r="F176" s="16" t="s">
        <v>86</v>
      </c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>
        <f t="shared" si="2"/>
        <v>2</v>
      </c>
    </row>
    <row r="177" spans="2:52" x14ac:dyDescent="0.15">
      <c r="B177" s="18" t="s">
        <v>342</v>
      </c>
      <c r="C177" s="18" t="s">
        <v>345</v>
      </c>
      <c r="D177" s="19"/>
      <c r="E177" s="16" t="s">
        <v>109</v>
      </c>
      <c r="F177" s="16" t="s">
        <v>86</v>
      </c>
      <c r="G177" s="16"/>
      <c r="H177" s="16"/>
      <c r="I177" s="16"/>
      <c r="J177" s="16" t="s">
        <v>103</v>
      </c>
      <c r="K177" s="16"/>
      <c r="L177" s="16"/>
      <c r="M177" s="16"/>
      <c r="N177" s="16"/>
      <c r="O177" s="16" t="s">
        <v>86</v>
      </c>
      <c r="P177" s="16"/>
      <c r="Q177" s="16"/>
      <c r="R177" s="16"/>
      <c r="S177" s="16"/>
      <c r="T177" s="16" t="s">
        <v>86</v>
      </c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>
        <f t="shared" si="2"/>
        <v>5</v>
      </c>
    </row>
    <row r="178" spans="2:52" x14ac:dyDescent="0.15">
      <c r="B178" s="18" t="s">
        <v>342</v>
      </c>
      <c r="C178" s="18" t="s">
        <v>346</v>
      </c>
      <c r="D178" s="19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 t="s">
        <v>86</v>
      </c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>
        <f t="shared" si="2"/>
        <v>1</v>
      </c>
    </row>
    <row r="179" spans="2:52" x14ac:dyDescent="0.15">
      <c r="B179" s="18" t="s">
        <v>342</v>
      </c>
      <c r="C179" s="18" t="s">
        <v>347</v>
      </c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 t="s">
        <v>86</v>
      </c>
      <c r="AZ179" s="16">
        <f t="shared" si="2"/>
        <v>1</v>
      </c>
    </row>
    <row r="180" spans="2:52" x14ac:dyDescent="0.15">
      <c r="B180" s="18" t="s">
        <v>342</v>
      </c>
      <c r="C180" s="18" t="s">
        <v>348</v>
      </c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 t="s">
        <v>86</v>
      </c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>
        <f t="shared" si="2"/>
        <v>1</v>
      </c>
    </row>
    <row r="181" spans="2:52" x14ac:dyDescent="0.15">
      <c r="B181" s="18" t="s">
        <v>342</v>
      </c>
      <c r="C181" s="18" t="s">
        <v>349</v>
      </c>
      <c r="D181" s="19"/>
      <c r="E181" s="16"/>
      <c r="F181" s="16"/>
      <c r="G181" s="16"/>
      <c r="H181" s="16"/>
      <c r="I181" s="16"/>
      <c r="J181" s="16"/>
      <c r="K181" s="16" t="s">
        <v>86</v>
      </c>
      <c r="L181" s="16"/>
      <c r="M181" s="16"/>
      <c r="N181" s="16" t="s">
        <v>86</v>
      </c>
      <c r="O181" s="16" t="s">
        <v>86</v>
      </c>
      <c r="P181" s="16" t="s">
        <v>86</v>
      </c>
      <c r="Q181" s="16"/>
      <c r="R181" s="16"/>
      <c r="S181" s="16" t="s">
        <v>86</v>
      </c>
      <c r="T181" s="16" t="s">
        <v>86</v>
      </c>
      <c r="U181" s="16" t="s">
        <v>86</v>
      </c>
      <c r="V181" s="16"/>
      <c r="W181" s="16" t="s">
        <v>113</v>
      </c>
      <c r="X181" s="16"/>
      <c r="Y181" s="16"/>
      <c r="Z181" s="16"/>
      <c r="AA181" s="16" t="s">
        <v>86</v>
      </c>
      <c r="AB181" s="16"/>
      <c r="AC181" s="16"/>
      <c r="AD181" s="16"/>
      <c r="AE181" s="16"/>
      <c r="AF181" s="16"/>
      <c r="AG181" s="16"/>
      <c r="AH181" s="16"/>
      <c r="AI181" s="16"/>
      <c r="AJ181" s="16"/>
      <c r="AK181" s="23" t="s">
        <v>86</v>
      </c>
      <c r="AL181" s="16" t="s">
        <v>86</v>
      </c>
      <c r="AM181" s="16"/>
      <c r="AN181" s="16" t="s">
        <v>86</v>
      </c>
      <c r="AO181" s="16"/>
      <c r="AP181" s="16"/>
      <c r="AQ181" s="16"/>
      <c r="AR181" s="16"/>
      <c r="AS181" s="16"/>
      <c r="AT181" s="16"/>
      <c r="AU181" s="16"/>
      <c r="AV181" s="16"/>
      <c r="AW181" s="16"/>
      <c r="AX181" s="16" t="s">
        <v>86</v>
      </c>
      <c r="AY181" s="16"/>
      <c r="AZ181" s="16">
        <f t="shared" si="2"/>
        <v>13</v>
      </c>
    </row>
    <row r="182" spans="2:52" x14ac:dyDescent="0.15">
      <c r="B182" s="18" t="s">
        <v>342</v>
      </c>
      <c r="C182" s="18" t="s">
        <v>350</v>
      </c>
      <c r="D182" s="19"/>
      <c r="E182" s="16" t="s">
        <v>109</v>
      </c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>
        <f t="shared" si="2"/>
        <v>1</v>
      </c>
    </row>
    <row r="183" spans="2:52" x14ac:dyDescent="0.15">
      <c r="B183" s="18" t="s">
        <v>342</v>
      </c>
      <c r="C183" s="18" t="s">
        <v>351</v>
      </c>
      <c r="D183" s="19"/>
      <c r="E183" s="16" t="s">
        <v>109</v>
      </c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>
        <f t="shared" si="2"/>
        <v>1</v>
      </c>
    </row>
    <row r="184" spans="2:52" ht="13.5" customHeight="1" x14ac:dyDescent="0.15">
      <c r="B184" s="18" t="s">
        <v>342</v>
      </c>
      <c r="C184" s="18"/>
      <c r="D184" s="19" t="s">
        <v>352</v>
      </c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 t="s">
        <v>86</v>
      </c>
      <c r="AZ184" s="16">
        <f t="shared" si="2"/>
        <v>1</v>
      </c>
    </row>
    <row r="185" spans="2:52" x14ac:dyDescent="0.15">
      <c r="B185" s="18" t="s">
        <v>342</v>
      </c>
      <c r="C185" s="18" t="s">
        <v>353</v>
      </c>
      <c r="D185" s="19" t="s">
        <v>354</v>
      </c>
      <c r="E185" s="16" t="s">
        <v>109</v>
      </c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>
        <f t="shared" si="2"/>
        <v>1</v>
      </c>
    </row>
    <row r="186" spans="2:52" x14ac:dyDescent="0.15">
      <c r="B186" s="18" t="s">
        <v>342</v>
      </c>
      <c r="C186" s="19" t="s">
        <v>355</v>
      </c>
      <c r="D186" s="19" t="s">
        <v>355</v>
      </c>
      <c r="E186" s="16" t="s">
        <v>109</v>
      </c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>
        <f t="shared" si="2"/>
        <v>1</v>
      </c>
    </row>
    <row r="187" spans="2:52" ht="13.5" customHeight="1" x14ac:dyDescent="0.15">
      <c r="B187" s="18" t="s">
        <v>342</v>
      </c>
      <c r="C187" s="19" t="s">
        <v>356</v>
      </c>
      <c r="D187" s="19" t="s">
        <v>357</v>
      </c>
      <c r="E187" s="16" t="s">
        <v>109</v>
      </c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>
        <f t="shared" si="2"/>
        <v>1</v>
      </c>
    </row>
    <row r="188" spans="2:52" x14ac:dyDescent="0.15">
      <c r="B188" s="22" t="s">
        <v>358</v>
      </c>
      <c r="C188" s="18" t="s">
        <v>359</v>
      </c>
      <c r="D188" s="19"/>
      <c r="E188" s="16" t="s">
        <v>109</v>
      </c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>
        <f t="shared" si="2"/>
        <v>1</v>
      </c>
    </row>
    <row r="189" spans="2:52" ht="13.5" customHeight="1" x14ac:dyDescent="0.15">
      <c r="B189" s="18" t="s">
        <v>360</v>
      </c>
      <c r="C189" s="32" t="s">
        <v>361</v>
      </c>
      <c r="D189" s="19"/>
      <c r="E189" s="16"/>
      <c r="F189" s="16"/>
      <c r="G189" s="16"/>
      <c r="H189" s="16"/>
      <c r="I189" s="16"/>
      <c r="J189" s="16"/>
      <c r="K189" s="16"/>
      <c r="L189" s="16" t="s">
        <v>362</v>
      </c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 t="s">
        <v>362</v>
      </c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 t="s">
        <v>86</v>
      </c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>
        <f t="shared" si="2"/>
        <v>3</v>
      </c>
    </row>
    <row r="190" spans="2:52" x14ac:dyDescent="0.15">
      <c r="B190" s="18" t="s">
        <v>360</v>
      </c>
      <c r="C190" s="18" t="s">
        <v>363</v>
      </c>
      <c r="D190" s="19" t="s">
        <v>364</v>
      </c>
      <c r="E190" s="16"/>
      <c r="F190" s="16" t="s">
        <v>86</v>
      </c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>
        <f t="shared" si="2"/>
        <v>1</v>
      </c>
    </row>
    <row r="191" spans="2:52" x14ac:dyDescent="0.15">
      <c r="B191" s="18" t="s">
        <v>360</v>
      </c>
      <c r="C191" s="18" t="s">
        <v>365</v>
      </c>
      <c r="D191" s="19"/>
      <c r="E191" s="16"/>
      <c r="F191" s="16"/>
      <c r="G191" s="16"/>
      <c r="H191" s="16"/>
      <c r="I191" s="16"/>
      <c r="J191" s="16"/>
      <c r="K191" s="16"/>
      <c r="L191" s="16" t="s">
        <v>362</v>
      </c>
      <c r="M191" s="16"/>
      <c r="N191" s="16"/>
      <c r="O191" s="16" t="s">
        <v>362</v>
      </c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>
        <f t="shared" si="2"/>
        <v>2</v>
      </c>
    </row>
    <row r="192" spans="2:52" x14ac:dyDescent="0.15">
      <c r="B192" s="18" t="s">
        <v>360</v>
      </c>
      <c r="C192" s="18" t="s">
        <v>366</v>
      </c>
      <c r="D192" s="19" t="s">
        <v>367</v>
      </c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 t="s">
        <v>86</v>
      </c>
      <c r="AE192" s="16"/>
      <c r="AF192" s="16" t="s">
        <v>86</v>
      </c>
      <c r="AG192" s="16" t="s">
        <v>110</v>
      </c>
      <c r="AH192" s="16"/>
      <c r="AI192" s="16"/>
      <c r="AJ192" s="16"/>
      <c r="AK192" s="16"/>
      <c r="AL192" s="16"/>
      <c r="AM192" s="16"/>
      <c r="AN192" s="16" t="s">
        <v>86</v>
      </c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>
        <f t="shared" si="2"/>
        <v>4</v>
      </c>
    </row>
    <row r="193" spans="2:52" x14ac:dyDescent="0.15">
      <c r="B193" s="18" t="s">
        <v>360</v>
      </c>
      <c r="C193" s="18" t="s">
        <v>368</v>
      </c>
      <c r="D193" s="19" t="s">
        <v>369</v>
      </c>
      <c r="E193" s="16"/>
      <c r="F193" s="16"/>
      <c r="G193" s="16"/>
      <c r="H193" s="16"/>
      <c r="I193" s="16"/>
      <c r="J193" s="16"/>
      <c r="K193" s="16" t="s">
        <v>86</v>
      </c>
      <c r="L193" s="16" t="s">
        <v>370</v>
      </c>
      <c r="M193" s="16" t="s">
        <v>110</v>
      </c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 t="s">
        <v>86</v>
      </c>
      <c r="AA193" s="16"/>
      <c r="AB193" s="16"/>
      <c r="AC193" s="16"/>
      <c r="AD193" s="16" t="s">
        <v>86</v>
      </c>
      <c r="AE193" s="16"/>
      <c r="AF193" s="16" t="s">
        <v>86</v>
      </c>
      <c r="AG193" s="16"/>
      <c r="AH193" s="16"/>
      <c r="AI193" s="16"/>
      <c r="AJ193" s="16"/>
      <c r="AK193" s="23" t="s">
        <v>86</v>
      </c>
      <c r="AL193" s="16"/>
      <c r="AM193" s="16"/>
      <c r="AN193" s="16" t="s">
        <v>86</v>
      </c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>
        <f t="shared" si="2"/>
        <v>8</v>
      </c>
    </row>
    <row r="194" spans="2:52" x14ac:dyDescent="0.15">
      <c r="B194" s="18" t="s">
        <v>360</v>
      </c>
      <c r="C194" s="20" t="s">
        <v>371</v>
      </c>
      <c r="D194" s="19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 t="s">
        <v>86</v>
      </c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>
        <f t="shared" si="2"/>
        <v>1</v>
      </c>
    </row>
    <row r="195" spans="2:52" x14ac:dyDescent="0.15">
      <c r="B195" s="18" t="s">
        <v>360</v>
      </c>
      <c r="C195" s="18" t="s">
        <v>372</v>
      </c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 t="s">
        <v>362</v>
      </c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 t="s">
        <v>86</v>
      </c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>
        <f t="shared" si="2"/>
        <v>2</v>
      </c>
    </row>
    <row r="196" spans="2:52" x14ac:dyDescent="0.15">
      <c r="B196" s="18" t="s">
        <v>360</v>
      </c>
      <c r="C196" s="18" t="s">
        <v>373</v>
      </c>
      <c r="D196" s="19" t="s">
        <v>374</v>
      </c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 t="s">
        <v>362</v>
      </c>
      <c r="AC196" s="16"/>
      <c r="AD196" s="16"/>
      <c r="AE196" s="16"/>
      <c r="AF196" s="16" t="s">
        <v>86</v>
      </c>
      <c r="AG196" s="16"/>
      <c r="AH196" s="16"/>
      <c r="AI196" s="16" t="s">
        <v>110</v>
      </c>
      <c r="AJ196" s="16"/>
      <c r="AK196" s="16"/>
      <c r="AL196" s="16"/>
      <c r="AM196" s="16"/>
      <c r="AN196" s="16"/>
      <c r="AO196" s="16"/>
      <c r="AP196" s="16"/>
      <c r="AQ196" s="16"/>
      <c r="AR196" s="16" t="s">
        <v>370</v>
      </c>
      <c r="AS196" s="16" t="s">
        <v>86</v>
      </c>
      <c r="AT196" s="16" t="s">
        <v>370</v>
      </c>
      <c r="AU196" s="16" t="s">
        <v>375</v>
      </c>
      <c r="AV196" s="16"/>
      <c r="AW196" s="16"/>
      <c r="AX196" s="16"/>
      <c r="AY196" s="16"/>
      <c r="AZ196" s="16">
        <f t="shared" si="2"/>
        <v>7</v>
      </c>
    </row>
    <row r="197" spans="2:52" x14ac:dyDescent="0.15">
      <c r="B197" s="18" t="s">
        <v>360</v>
      </c>
      <c r="C197" s="18" t="s">
        <v>376</v>
      </c>
      <c r="D197" s="19" t="s">
        <v>377</v>
      </c>
      <c r="E197" s="16"/>
      <c r="F197" s="16"/>
      <c r="G197" s="16"/>
      <c r="H197" s="16" t="s">
        <v>86</v>
      </c>
      <c r="I197" s="16" t="s">
        <v>86</v>
      </c>
      <c r="J197" s="16"/>
      <c r="K197" s="16"/>
      <c r="L197" s="16" t="s">
        <v>370</v>
      </c>
      <c r="M197" s="16"/>
      <c r="N197" s="16"/>
      <c r="O197" s="16"/>
      <c r="P197" s="33" t="s">
        <v>378</v>
      </c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 t="s">
        <v>370</v>
      </c>
      <c r="AC197" s="16"/>
      <c r="AD197" s="16"/>
      <c r="AE197" s="16"/>
      <c r="AF197" s="16" t="s">
        <v>86</v>
      </c>
      <c r="AG197" s="16"/>
      <c r="AH197" s="16"/>
      <c r="AI197" s="16" t="s">
        <v>86</v>
      </c>
      <c r="AJ197" s="16" t="s">
        <v>86</v>
      </c>
      <c r="AK197" s="23" t="s">
        <v>86</v>
      </c>
      <c r="AL197" s="16" t="s">
        <v>86</v>
      </c>
      <c r="AM197" s="16"/>
      <c r="AN197" s="16"/>
      <c r="AO197" s="16"/>
      <c r="AP197" s="16"/>
      <c r="AQ197" s="16" t="s">
        <v>370</v>
      </c>
      <c r="AR197" s="16" t="s">
        <v>370</v>
      </c>
      <c r="AS197" s="16" t="s">
        <v>86</v>
      </c>
      <c r="AT197" s="16"/>
      <c r="AU197" s="16"/>
      <c r="AV197" s="16" t="s">
        <v>86</v>
      </c>
      <c r="AW197" s="16"/>
      <c r="AX197" s="16"/>
      <c r="AY197" s="16"/>
      <c r="AZ197" s="16">
        <f t="shared" si="2"/>
        <v>14</v>
      </c>
    </row>
    <row r="198" spans="2:52" x14ac:dyDescent="0.15">
      <c r="B198" s="18" t="s">
        <v>360</v>
      </c>
      <c r="C198" s="18" t="s">
        <v>379</v>
      </c>
      <c r="D198" s="19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 t="s">
        <v>86</v>
      </c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>
        <f t="shared" ref="AZ198:AZ227" si="3">COUNTA(E198:AY198)</f>
        <v>1</v>
      </c>
    </row>
    <row r="199" spans="2:52" x14ac:dyDescent="0.15">
      <c r="B199" s="18" t="s">
        <v>360</v>
      </c>
      <c r="C199" s="18" t="s">
        <v>380</v>
      </c>
      <c r="D199" s="19" t="s">
        <v>381</v>
      </c>
      <c r="E199" s="16"/>
      <c r="F199" s="16"/>
      <c r="G199" s="16"/>
      <c r="H199" s="16"/>
      <c r="I199" s="16"/>
      <c r="J199" s="16"/>
      <c r="K199" s="16"/>
      <c r="L199" s="16" t="s">
        <v>370</v>
      </c>
      <c r="M199" s="16"/>
      <c r="N199" s="16"/>
      <c r="O199" s="16"/>
      <c r="P199" s="33" t="s">
        <v>378</v>
      </c>
      <c r="Q199" s="16"/>
      <c r="R199" s="16"/>
      <c r="S199" s="16"/>
      <c r="T199" s="16" t="s">
        <v>370</v>
      </c>
      <c r="U199" s="16"/>
      <c r="V199" s="16"/>
      <c r="W199" s="16"/>
      <c r="X199" s="16"/>
      <c r="Y199" s="16"/>
      <c r="Z199" s="16" t="s">
        <v>86</v>
      </c>
      <c r="AA199" s="16"/>
      <c r="AB199" s="16" t="s">
        <v>370</v>
      </c>
      <c r="AC199" s="16"/>
      <c r="AD199" s="16" t="s">
        <v>86</v>
      </c>
      <c r="AE199" s="16"/>
      <c r="AF199" s="16" t="s">
        <v>86</v>
      </c>
      <c r="AG199" s="16"/>
      <c r="AH199" s="16"/>
      <c r="AI199" s="16" t="s">
        <v>86</v>
      </c>
      <c r="AJ199" s="16" t="s">
        <v>86</v>
      </c>
      <c r="AK199" s="23" t="s">
        <v>86</v>
      </c>
      <c r="AL199" s="16" t="s">
        <v>86</v>
      </c>
      <c r="AM199" s="16" t="s">
        <v>86</v>
      </c>
      <c r="AN199" s="16"/>
      <c r="AO199" s="16"/>
      <c r="AP199" s="16" t="s">
        <v>86</v>
      </c>
      <c r="AQ199" s="16" t="s">
        <v>370</v>
      </c>
      <c r="AR199" s="16" t="s">
        <v>370</v>
      </c>
      <c r="AS199" s="16" t="s">
        <v>86</v>
      </c>
      <c r="AT199" s="16" t="s">
        <v>370</v>
      </c>
      <c r="AU199" s="16" t="s">
        <v>370</v>
      </c>
      <c r="AV199" s="16" t="s">
        <v>86</v>
      </c>
      <c r="AW199" s="16"/>
      <c r="AX199" s="16"/>
      <c r="AY199" s="16"/>
      <c r="AZ199" s="16">
        <f t="shared" si="3"/>
        <v>19</v>
      </c>
    </row>
    <row r="200" spans="2:52" x14ac:dyDescent="0.15">
      <c r="B200" s="18" t="s">
        <v>360</v>
      </c>
      <c r="C200" s="18" t="s">
        <v>382</v>
      </c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 t="s">
        <v>86</v>
      </c>
      <c r="AK200" s="23" t="s">
        <v>86</v>
      </c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>
        <f t="shared" si="3"/>
        <v>2</v>
      </c>
    </row>
    <row r="201" spans="2:52" x14ac:dyDescent="0.15">
      <c r="B201" s="18" t="s">
        <v>360</v>
      </c>
      <c r="C201" s="18" t="s">
        <v>383</v>
      </c>
      <c r="D201" s="19" t="s">
        <v>384</v>
      </c>
      <c r="E201" s="16"/>
      <c r="F201" s="16"/>
      <c r="G201" s="16"/>
      <c r="H201" s="16"/>
      <c r="I201" s="16" t="s">
        <v>86</v>
      </c>
      <c r="J201" s="16"/>
      <c r="K201" s="16"/>
      <c r="L201" s="16"/>
      <c r="M201" s="16" t="s">
        <v>86</v>
      </c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8"/>
      <c r="AB201" s="16" t="s">
        <v>370</v>
      </c>
      <c r="AC201" s="16"/>
      <c r="AD201" s="16"/>
      <c r="AE201" s="16"/>
      <c r="AF201" s="16"/>
      <c r="AG201" s="16"/>
      <c r="AH201" s="16"/>
      <c r="AI201" s="16"/>
      <c r="AJ201" s="16" t="s">
        <v>86</v>
      </c>
      <c r="AK201" s="23"/>
      <c r="AL201" s="16" t="s">
        <v>86</v>
      </c>
      <c r="AM201" s="16"/>
      <c r="AN201" s="16"/>
      <c r="AO201" s="16"/>
      <c r="AP201" s="16" t="s">
        <v>86</v>
      </c>
      <c r="AQ201" s="16"/>
      <c r="AR201" s="16" t="s">
        <v>370</v>
      </c>
      <c r="AS201" s="16"/>
      <c r="AT201" s="16"/>
      <c r="AU201" s="34" t="s">
        <v>370</v>
      </c>
      <c r="AV201" s="16"/>
      <c r="AW201" s="16"/>
      <c r="AX201" s="16"/>
      <c r="AY201" s="16"/>
      <c r="AZ201" s="16">
        <f t="shared" si="3"/>
        <v>8</v>
      </c>
    </row>
    <row r="202" spans="2:52" x14ac:dyDescent="0.15">
      <c r="B202" s="18" t="s">
        <v>360</v>
      </c>
      <c r="C202" s="18" t="s">
        <v>385</v>
      </c>
      <c r="D202" s="19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 t="s">
        <v>86</v>
      </c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23" t="s">
        <v>86</v>
      </c>
      <c r="AL202" s="16" t="s">
        <v>86</v>
      </c>
      <c r="AM202" s="16"/>
      <c r="AN202" s="16"/>
      <c r="AO202" s="16"/>
      <c r="AP202" s="16" t="s">
        <v>86</v>
      </c>
      <c r="AQ202" s="16"/>
      <c r="AR202" s="16"/>
      <c r="AS202" s="16"/>
      <c r="AT202" s="16" t="s">
        <v>370</v>
      </c>
      <c r="AU202" s="16"/>
      <c r="AV202" s="16"/>
      <c r="AW202" s="16"/>
      <c r="AX202" s="16"/>
      <c r="AY202" s="16"/>
      <c r="AZ202" s="16">
        <f t="shared" si="3"/>
        <v>5</v>
      </c>
    </row>
    <row r="203" spans="2:52" x14ac:dyDescent="0.15">
      <c r="B203" s="18" t="s">
        <v>360</v>
      </c>
      <c r="C203" s="18" t="s">
        <v>386</v>
      </c>
      <c r="D203" s="19" t="s">
        <v>387</v>
      </c>
      <c r="E203" s="16"/>
      <c r="F203" s="16"/>
      <c r="G203" s="16"/>
      <c r="H203" s="16"/>
      <c r="I203" s="16"/>
      <c r="J203" s="16"/>
      <c r="K203" s="16"/>
      <c r="L203" s="16" t="s">
        <v>370</v>
      </c>
      <c r="M203" s="16" t="s">
        <v>86</v>
      </c>
      <c r="N203" s="16" t="s">
        <v>370</v>
      </c>
      <c r="O203" s="16" t="s">
        <v>370</v>
      </c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 t="s">
        <v>86</v>
      </c>
      <c r="AA203" s="16"/>
      <c r="AB203" s="16" t="s">
        <v>370</v>
      </c>
      <c r="AC203" s="16"/>
      <c r="AD203" s="16"/>
      <c r="AE203" s="16"/>
      <c r="AF203" s="16" t="s">
        <v>86</v>
      </c>
      <c r="AG203" s="16"/>
      <c r="AH203" s="16"/>
      <c r="AI203" s="16"/>
      <c r="AJ203" s="16" t="s">
        <v>86</v>
      </c>
      <c r="AK203" s="23" t="s">
        <v>86</v>
      </c>
      <c r="AL203" s="16" t="s">
        <v>86</v>
      </c>
      <c r="AM203" s="16" t="s">
        <v>86</v>
      </c>
      <c r="AN203" s="16"/>
      <c r="AO203" s="16"/>
      <c r="AP203" s="16" t="s">
        <v>86</v>
      </c>
      <c r="AQ203" s="16" t="s">
        <v>370</v>
      </c>
      <c r="AR203" s="16" t="s">
        <v>370</v>
      </c>
      <c r="AS203" s="16"/>
      <c r="AT203" s="16" t="s">
        <v>370</v>
      </c>
      <c r="AU203" s="16" t="s">
        <v>370</v>
      </c>
      <c r="AV203" s="16" t="s">
        <v>86</v>
      </c>
      <c r="AW203" s="16"/>
      <c r="AX203" s="16"/>
      <c r="AY203" s="16"/>
      <c r="AZ203" s="16">
        <f t="shared" si="3"/>
        <v>17</v>
      </c>
    </row>
    <row r="204" spans="2:52" x14ac:dyDescent="0.15">
      <c r="B204" s="18" t="s">
        <v>360</v>
      </c>
      <c r="C204" s="18" t="s">
        <v>388</v>
      </c>
      <c r="D204" s="19"/>
      <c r="E204" s="16"/>
      <c r="F204" s="16"/>
      <c r="G204" s="16"/>
      <c r="H204" s="16"/>
      <c r="I204" s="16"/>
      <c r="J204" s="16"/>
      <c r="K204" s="16"/>
      <c r="L204" s="16"/>
      <c r="M204" s="16" t="s">
        <v>86</v>
      </c>
      <c r="N204" s="16" t="s">
        <v>370</v>
      </c>
      <c r="O204" s="16"/>
      <c r="P204" s="33" t="s">
        <v>378</v>
      </c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 t="s">
        <v>370</v>
      </c>
      <c r="AC204" s="16"/>
      <c r="AD204" s="16"/>
      <c r="AE204" s="16"/>
      <c r="AF204" s="16"/>
      <c r="AG204" s="16"/>
      <c r="AH204" s="16"/>
      <c r="AI204" s="16"/>
      <c r="AJ204" s="16" t="s">
        <v>86</v>
      </c>
      <c r="AK204" s="23"/>
      <c r="AL204" s="16"/>
      <c r="AM204" s="16"/>
      <c r="AN204" s="16"/>
      <c r="AO204" s="16"/>
      <c r="AP204" s="16" t="s">
        <v>86</v>
      </c>
      <c r="AQ204" s="16"/>
      <c r="AR204" s="16"/>
      <c r="AS204" s="16"/>
      <c r="AT204" s="16"/>
      <c r="AU204" s="16"/>
      <c r="AV204" s="16"/>
      <c r="AW204" s="16"/>
      <c r="AX204" s="16"/>
      <c r="AY204" s="16"/>
      <c r="AZ204" s="16">
        <f t="shared" si="3"/>
        <v>6</v>
      </c>
    </row>
    <row r="205" spans="2:52" x14ac:dyDescent="0.15">
      <c r="B205" s="18" t="s">
        <v>360</v>
      </c>
      <c r="C205" s="18" t="s">
        <v>389</v>
      </c>
      <c r="D205" s="19"/>
      <c r="E205" s="16"/>
      <c r="F205" s="16"/>
      <c r="G205" s="16"/>
      <c r="H205" s="16"/>
      <c r="I205" s="16"/>
      <c r="J205" s="16"/>
      <c r="K205" s="16"/>
      <c r="L205" s="16" t="s">
        <v>362</v>
      </c>
      <c r="M205" s="16" t="s">
        <v>110</v>
      </c>
      <c r="N205" s="16" t="s">
        <v>362</v>
      </c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>
        <f t="shared" si="3"/>
        <v>3</v>
      </c>
    </row>
    <row r="206" spans="2:52" x14ac:dyDescent="0.15">
      <c r="B206" s="18" t="s">
        <v>360</v>
      </c>
      <c r="C206" s="18" t="s">
        <v>390</v>
      </c>
      <c r="D206" s="19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 t="s">
        <v>370</v>
      </c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 t="s">
        <v>86</v>
      </c>
      <c r="AG206" s="16"/>
      <c r="AH206" s="16"/>
      <c r="AI206" s="16"/>
      <c r="AJ206" s="16"/>
      <c r="AK206" s="16"/>
      <c r="AL206" s="16"/>
      <c r="AM206" s="16"/>
      <c r="AN206" s="16" t="s">
        <v>86</v>
      </c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>
        <f t="shared" si="3"/>
        <v>3</v>
      </c>
    </row>
    <row r="207" spans="2:52" x14ac:dyDescent="0.15">
      <c r="B207" s="18" t="s">
        <v>360</v>
      </c>
      <c r="C207" s="18" t="s">
        <v>391</v>
      </c>
      <c r="D207" s="19" t="s">
        <v>392</v>
      </c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 t="s">
        <v>86</v>
      </c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>
        <f t="shared" si="3"/>
        <v>1</v>
      </c>
    </row>
    <row r="208" spans="2:52" x14ac:dyDescent="0.15">
      <c r="B208" s="18" t="s">
        <v>360</v>
      </c>
      <c r="C208" s="18" t="s">
        <v>393</v>
      </c>
      <c r="D208" s="19"/>
      <c r="E208" s="16"/>
      <c r="F208" s="16"/>
      <c r="G208" s="16"/>
      <c r="H208" s="16"/>
      <c r="I208" s="16" t="s">
        <v>86</v>
      </c>
      <c r="J208" s="16" t="s">
        <v>103</v>
      </c>
      <c r="K208" s="16" t="s">
        <v>86</v>
      </c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>
        <f t="shared" si="3"/>
        <v>3</v>
      </c>
    </row>
    <row r="209" spans="2:52" x14ac:dyDescent="0.15">
      <c r="B209" s="18" t="s">
        <v>360</v>
      </c>
      <c r="C209" s="18" t="s">
        <v>394</v>
      </c>
      <c r="D209" s="19"/>
      <c r="E209" s="16"/>
      <c r="F209" s="16"/>
      <c r="G209" s="16"/>
      <c r="H209" s="16"/>
      <c r="I209" s="16" t="s">
        <v>86</v>
      </c>
      <c r="J209" s="16" t="s">
        <v>103</v>
      </c>
      <c r="K209" s="16" t="s">
        <v>86</v>
      </c>
      <c r="L209" s="16" t="s">
        <v>362</v>
      </c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34" t="s">
        <v>395</v>
      </c>
      <c r="AV209" s="16"/>
      <c r="AW209" s="16"/>
      <c r="AX209" s="16"/>
      <c r="AY209" s="16"/>
      <c r="AZ209" s="16">
        <f t="shared" si="3"/>
        <v>5</v>
      </c>
    </row>
    <row r="210" spans="2:52" x14ac:dyDescent="0.15">
      <c r="B210" s="18" t="s">
        <v>360</v>
      </c>
      <c r="C210" s="18" t="s">
        <v>396</v>
      </c>
      <c r="D210" s="19"/>
      <c r="E210" s="16"/>
      <c r="F210" s="16"/>
      <c r="G210" s="16"/>
      <c r="H210" s="16"/>
      <c r="I210" s="16" t="s">
        <v>86</v>
      </c>
      <c r="J210" s="16"/>
      <c r="K210" s="16" t="s">
        <v>86</v>
      </c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 t="s">
        <v>86</v>
      </c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>
        <f t="shared" si="3"/>
        <v>3</v>
      </c>
    </row>
    <row r="211" spans="2:52" x14ac:dyDescent="0.15">
      <c r="B211" s="18" t="s">
        <v>360</v>
      </c>
      <c r="C211" s="20" t="s">
        <v>397</v>
      </c>
      <c r="D211" s="19"/>
      <c r="E211" s="16"/>
      <c r="F211" s="16"/>
      <c r="G211" s="16"/>
      <c r="H211" s="16"/>
      <c r="I211" s="16"/>
      <c r="J211" s="16"/>
      <c r="K211" s="16"/>
      <c r="L211" s="16" t="s">
        <v>362</v>
      </c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 t="s">
        <v>370</v>
      </c>
      <c r="Z211" s="16"/>
      <c r="AA211" s="16"/>
      <c r="AB211" s="16"/>
      <c r="AC211" s="16"/>
      <c r="AD211" s="16"/>
      <c r="AE211" s="16"/>
      <c r="AF211" s="16" t="s">
        <v>86</v>
      </c>
      <c r="AG211" s="16"/>
      <c r="AH211" s="16"/>
      <c r="AI211" s="16"/>
      <c r="AJ211" s="16"/>
      <c r="AK211" s="16"/>
      <c r="AL211" s="16"/>
      <c r="AM211" s="16" t="s">
        <v>86</v>
      </c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>
        <f t="shared" si="3"/>
        <v>4</v>
      </c>
    </row>
    <row r="212" spans="2:52" x14ac:dyDescent="0.15">
      <c r="B212" s="18" t="s">
        <v>360</v>
      </c>
      <c r="C212" s="18" t="s">
        <v>398</v>
      </c>
      <c r="D212" s="19" t="s">
        <v>399</v>
      </c>
      <c r="E212" s="16"/>
      <c r="F212" s="16"/>
      <c r="G212" s="16"/>
      <c r="H212" s="16"/>
      <c r="I212" s="16"/>
      <c r="J212" s="16"/>
      <c r="K212" s="16" t="s">
        <v>86</v>
      </c>
      <c r="L212" s="16"/>
      <c r="M212" s="16"/>
      <c r="N212" s="16"/>
      <c r="O212" s="16"/>
      <c r="P212" s="33" t="s">
        <v>378</v>
      </c>
      <c r="Q212" s="16"/>
      <c r="R212" s="16"/>
      <c r="S212" s="16"/>
      <c r="T212" s="16"/>
      <c r="U212" s="16"/>
      <c r="V212" s="16"/>
      <c r="W212" s="16"/>
      <c r="X212" s="16"/>
      <c r="Y212" s="16"/>
      <c r="Z212" s="16" t="s">
        <v>86</v>
      </c>
      <c r="AA212" s="16"/>
      <c r="AB212" s="16"/>
      <c r="AC212" s="16"/>
      <c r="AD212" s="16" t="s">
        <v>86</v>
      </c>
      <c r="AE212" s="16"/>
      <c r="AF212" s="16" t="s">
        <v>86</v>
      </c>
      <c r="AG212" s="16"/>
      <c r="AH212" s="16"/>
      <c r="AI212" s="16"/>
      <c r="AJ212" s="16"/>
      <c r="AK212" s="23" t="s">
        <v>86</v>
      </c>
      <c r="AL212" s="16"/>
      <c r="AM212" s="16" t="s">
        <v>86</v>
      </c>
      <c r="AN212" s="16" t="s">
        <v>86</v>
      </c>
      <c r="AO212" s="16"/>
      <c r="AP212" s="16"/>
      <c r="AQ212" s="16"/>
      <c r="AR212" s="16"/>
      <c r="AS212" s="16"/>
      <c r="AT212" s="16"/>
      <c r="AU212" s="34" t="s">
        <v>395</v>
      </c>
      <c r="AV212" s="16"/>
      <c r="AW212" s="16"/>
      <c r="AX212" s="16"/>
      <c r="AY212" s="16"/>
      <c r="AZ212" s="16">
        <f t="shared" si="3"/>
        <v>9</v>
      </c>
    </row>
    <row r="213" spans="2:52" x14ac:dyDescent="0.15">
      <c r="B213" s="18" t="s">
        <v>360</v>
      </c>
      <c r="C213" s="20" t="s">
        <v>400</v>
      </c>
      <c r="D213" s="19"/>
      <c r="E213" s="16"/>
      <c r="F213" s="16"/>
      <c r="G213" s="16"/>
      <c r="I213" s="16"/>
      <c r="J213" s="16"/>
      <c r="K213" s="16"/>
      <c r="L213" s="16" t="s">
        <v>362</v>
      </c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>
        <f t="shared" si="3"/>
        <v>1</v>
      </c>
    </row>
    <row r="214" spans="2:52" x14ac:dyDescent="0.15">
      <c r="B214" s="18" t="s">
        <v>360</v>
      </c>
      <c r="C214" s="20" t="s">
        <v>401</v>
      </c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 t="s">
        <v>86</v>
      </c>
      <c r="AG214" s="16"/>
      <c r="AH214" s="16"/>
      <c r="AI214" s="16"/>
      <c r="AJ214" s="16"/>
      <c r="AK214" s="23" t="s">
        <v>86</v>
      </c>
      <c r="AL214" s="23" t="s">
        <v>86</v>
      </c>
      <c r="AM214" s="16" t="s">
        <v>86</v>
      </c>
      <c r="AN214" s="16"/>
      <c r="AO214" s="16"/>
      <c r="AP214" s="16"/>
      <c r="AQ214" s="16"/>
      <c r="AR214" s="16"/>
      <c r="AS214" s="16"/>
      <c r="AT214" s="16"/>
      <c r="AU214" s="16"/>
      <c r="AV214" s="16" t="s">
        <v>362</v>
      </c>
      <c r="AW214" s="16"/>
      <c r="AX214" s="16"/>
      <c r="AY214" s="16"/>
      <c r="AZ214" s="16">
        <f t="shared" si="3"/>
        <v>5</v>
      </c>
    </row>
    <row r="215" spans="2:52" x14ac:dyDescent="0.15">
      <c r="B215" s="18" t="s">
        <v>360</v>
      </c>
      <c r="C215" s="20" t="s">
        <v>402</v>
      </c>
      <c r="D215" s="19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 t="s">
        <v>370</v>
      </c>
      <c r="AV215" s="16"/>
      <c r="AW215" s="16" t="s">
        <v>86</v>
      </c>
      <c r="AX215" s="16"/>
      <c r="AY215" s="16"/>
      <c r="AZ215" s="16">
        <f t="shared" si="3"/>
        <v>2</v>
      </c>
    </row>
    <row r="216" spans="2:52" x14ac:dyDescent="0.15">
      <c r="B216" s="18" t="s">
        <v>360</v>
      </c>
      <c r="C216" s="18" t="s">
        <v>403</v>
      </c>
      <c r="D216" s="19" t="s">
        <v>404</v>
      </c>
      <c r="E216" s="16"/>
      <c r="F216" s="16"/>
      <c r="G216" s="16"/>
      <c r="H216" s="16"/>
      <c r="I216" s="16"/>
      <c r="J216" s="16"/>
      <c r="K216" s="16"/>
      <c r="L216" s="16"/>
      <c r="M216" s="16"/>
      <c r="N216" s="16" t="s">
        <v>370</v>
      </c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 t="s">
        <v>86</v>
      </c>
      <c r="AT216" s="16"/>
      <c r="AU216" s="16"/>
      <c r="AV216" s="16"/>
      <c r="AW216" s="16"/>
      <c r="AX216" s="16"/>
      <c r="AY216" s="16"/>
      <c r="AZ216" s="16">
        <f t="shared" si="3"/>
        <v>2</v>
      </c>
    </row>
    <row r="217" spans="2:52" x14ac:dyDescent="0.15">
      <c r="B217" s="18" t="s">
        <v>360</v>
      </c>
      <c r="C217" s="32" t="s">
        <v>405</v>
      </c>
      <c r="D217" s="19" t="s">
        <v>406</v>
      </c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 t="s">
        <v>86</v>
      </c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>
        <f t="shared" si="3"/>
        <v>1</v>
      </c>
    </row>
    <row r="218" spans="2:52" x14ac:dyDescent="0.15">
      <c r="B218" s="18" t="s">
        <v>360</v>
      </c>
      <c r="C218" s="20" t="s">
        <v>407</v>
      </c>
      <c r="D218" s="19" t="s">
        <v>408</v>
      </c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33" t="s">
        <v>409</v>
      </c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 t="s">
        <v>375</v>
      </c>
      <c r="AC218" s="16"/>
      <c r="AD218" s="16" t="s">
        <v>86</v>
      </c>
      <c r="AE218" s="16"/>
      <c r="AF218" s="16" t="s">
        <v>86</v>
      </c>
      <c r="AG218" s="16"/>
      <c r="AH218" s="16"/>
      <c r="AI218" s="16"/>
      <c r="AJ218" s="16" t="s">
        <v>86</v>
      </c>
      <c r="AK218" s="23" t="s">
        <v>86</v>
      </c>
      <c r="AL218" s="16" t="s">
        <v>86</v>
      </c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>
        <f t="shared" si="3"/>
        <v>7</v>
      </c>
    </row>
    <row r="219" spans="2:52" x14ac:dyDescent="0.15">
      <c r="B219" s="18" t="s">
        <v>360</v>
      </c>
      <c r="C219" s="20" t="s">
        <v>410</v>
      </c>
      <c r="D219" s="19"/>
      <c r="E219" s="16"/>
      <c r="F219" s="16"/>
      <c r="G219" s="16"/>
      <c r="H219" s="16"/>
      <c r="I219" s="16"/>
      <c r="J219" s="16" t="s">
        <v>411</v>
      </c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>
        <f t="shared" si="3"/>
        <v>1</v>
      </c>
    </row>
    <row r="220" spans="2:52" x14ac:dyDescent="0.15">
      <c r="B220" s="18" t="s">
        <v>360</v>
      </c>
      <c r="C220" s="18" t="s">
        <v>412</v>
      </c>
      <c r="D220" s="19"/>
      <c r="E220" s="16"/>
      <c r="F220" s="16"/>
      <c r="G220" s="16"/>
      <c r="H220" s="16" t="s">
        <v>86</v>
      </c>
      <c r="I220" s="16"/>
      <c r="J220" s="16"/>
      <c r="K220" s="16"/>
      <c r="L220" s="16"/>
      <c r="M220" s="16"/>
      <c r="N220" s="16"/>
      <c r="O220" s="16" t="s">
        <v>370</v>
      </c>
      <c r="P220" s="33" t="s">
        <v>378</v>
      </c>
      <c r="Q220" s="16"/>
      <c r="R220" s="16"/>
      <c r="S220" s="16"/>
      <c r="T220" s="16" t="s">
        <v>370</v>
      </c>
      <c r="U220" s="16"/>
      <c r="V220" s="16"/>
      <c r="W220" s="16"/>
      <c r="X220" s="16"/>
      <c r="Y220" s="16" t="s">
        <v>370</v>
      </c>
      <c r="Z220" s="16"/>
      <c r="AA220" s="16"/>
      <c r="AB220" s="16"/>
      <c r="AC220" s="16"/>
      <c r="AD220" s="16"/>
      <c r="AE220" s="16"/>
      <c r="AF220" s="16" t="s">
        <v>86</v>
      </c>
      <c r="AG220" s="16"/>
      <c r="AH220" s="16"/>
      <c r="AI220" s="16" t="s">
        <v>110</v>
      </c>
      <c r="AJ220" s="16"/>
      <c r="AK220" s="23" t="s">
        <v>86</v>
      </c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>
        <f t="shared" si="3"/>
        <v>8</v>
      </c>
    </row>
    <row r="221" spans="2:52" ht="13.5" customHeight="1" x14ac:dyDescent="0.15">
      <c r="B221" s="18" t="s">
        <v>360</v>
      </c>
      <c r="C221" s="35" t="s">
        <v>413</v>
      </c>
      <c r="D221" s="19" t="s">
        <v>414</v>
      </c>
      <c r="E221" s="16"/>
      <c r="F221" s="16" t="s">
        <v>86</v>
      </c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>
        <f t="shared" si="3"/>
        <v>1</v>
      </c>
    </row>
    <row r="222" spans="2:52" ht="13.5" customHeight="1" x14ac:dyDescent="0.15">
      <c r="B222" s="18" t="s">
        <v>360</v>
      </c>
      <c r="C222" s="36" t="s">
        <v>415</v>
      </c>
      <c r="D222" s="19" t="s">
        <v>416</v>
      </c>
      <c r="E222" s="16"/>
      <c r="F222" s="16" t="s">
        <v>86</v>
      </c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>
        <f t="shared" si="3"/>
        <v>1</v>
      </c>
    </row>
    <row r="223" spans="2:52" ht="13.5" customHeight="1" x14ac:dyDescent="0.15">
      <c r="B223" s="18" t="s">
        <v>360</v>
      </c>
      <c r="C223" s="37" t="s">
        <v>417</v>
      </c>
      <c r="D223" s="19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 t="s">
        <v>362</v>
      </c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>
        <f t="shared" si="3"/>
        <v>1</v>
      </c>
    </row>
    <row r="224" spans="2:52" x14ac:dyDescent="0.15">
      <c r="B224" s="18" t="s">
        <v>360</v>
      </c>
      <c r="C224" s="18" t="s">
        <v>418</v>
      </c>
      <c r="D224" s="19" t="s">
        <v>419</v>
      </c>
      <c r="E224" s="16"/>
      <c r="F224" s="16"/>
      <c r="G224" s="16"/>
      <c r="H224" s="16" t="s">
        <v>86</v>
      </c>
      <c r="I224" s="16" t="s">
        <v>86</v>
      </c>
      <c r="J224" s="16" t="s">
        <v>103</v>
      </c>
      <c r="K224" s="16" t="s">
        <v>86</v>
      </c>
      <c r="L224" s="16" t="s">
        <v>395</v>
      </c>
      <c r="M224" s="16" t="s">
        <v>86</v>
      </c>
      <c r="N224" s="16" t="s">
        <v>395</v>
      </c>
      <c r="O224" s="16" t="s">
        <v>395</v>
      </c>
      <c r="P224" s="33" t="s">
        <v>378</v>
      </c>
      <c r="Q224" s="16"/>
      <c r="R224" s="16"/>
      <c r="S224" s="16"/>
      <c r="T224" s="16"/>
      <c r="U224" s="16"/>
      <c r="V224" s="16"/>
      <c r="W224" s="16" t="s">
        <v>113</v>
      </c>
      <c r="X224" s="16"/>
      <c r="Y224" s="16"/>
      <c r="Z224" s="16"/>
      <c r="AA224" s="16"/>
      <c r="AB224" s="16" t="s">
        <v>395</v>
      </c>
      <c r="AC224" s="16"/>
      <c r="AD224" s="16" t="s">
        <v>86</v>
      </c>
      <c r="AE224" s="16"/>
      <c r="AF224" s="16" t="s">
        <v>86</v>
      </c>
      <c r="AG224" s="16"/>
      <c r="AH224" s="16"/>
      <c r="AI224" s="16"/>
      <c r="AJ224" s="16" t="s">
        <v>86</v>
      </c>
      <c r="AK224" s="16"/>
      <c r="AL224" s="16" t="s">
        <v>86</v>
      </c>
      <c r="AM224" s="16"/>
      <c r="AN224" s="16"/>
      <c r="AO224" s="16"/>
      <c r="AP224" s="16" t="s">
        <v>86</v>
      </c>
      <c r="AQ224" s="16"/>
      <c r="AR224" s="16"/>
      <c r="AS224" s="16"/>
      <c r="AT224" s="16"/>
      <c r="AU224" s="34" t="s">
        <v>395</v>
      </c>
      <c r="AV224" s="34" t="s">
        <v>395</v>
      </c>
      <c r="AW224" s="16"/>
      <c r="AX224" s="16"/>
      <c r="AY224" s="16"/>
      <c r="AZ224" s="16">
        <f t="shared" si="3"/>
        <v>18</v>
      </c>
    </row>
    <row r="225" spans="2:52" x14ac:dyDescent="0.15">
      <c r="B225" s="18" t="s">
        <v>360</v>
      </c>
      <c r="C225" s="18" t="s">
        <v>420</v>
      </c>
      <c r="D225" s="19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 t="s">
        <v>86</v>
      </c>
      <c r="AN225" s="16"/>
      <c r="AO225" s="16"/>
      <c r="AP225" s="16"/>
      <c r="AQ225" s="16"/>
      <c r="AR225" s="16"/>
      <c r="AS225" s="16"/>
      <c r="AT225" s="16"/>
      <c r="AU225" s="34"/>
      <c r="AV225" s="34"/>
      <c r="AW225" s="16"/>
      <c r="AX225" s="16"/>
      <c r="AY225" s="16"/>
      <c r="AZ225" s="16">
        <f t="shared" si="3"/>
        <v>1</v>
      </c>
    </row>
    <row r="226" spans="2:52" x14ac:dyDescent="0.15">
      <c r="B226" s="18" t="s">
        <v>421</v>
      </c>
      <c r="C226" s="18" t="s">
        <v>422</v>
      </c>
      <c r="D226" s="19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 t="s">
        <v>423</v>
      </c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34"/>
      <c r="AV226" s="34"/>
      <c r="AW226" s="16"/>
      <c r="AX226" s="16"/>
      <c r="AY226" s="16"/>
      <c r="AZ226" s="16">
        <f t="shared" si="3"/>
        <v>1</v>
      </c>
    </row>
    <row r="227" spans="2:52" x14ac:dyDescent="0.15">
      <c r="B227" s="27" t="s">
        <v>424</v>
      </c>
      <c r="C227" s="18" t="s">
        <v>425</v>
      </c>
      <c r="D227" s="19" t="s">
        <v>426</v>
      </c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 t="s">
        <v>86</v>
      </c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>
        <f t="shared" si="3"/>
        <v>1</v>
      </c>
    </row>
    <row r="228" spans="2:52" x14ac:dyDescent="0.15">
      <c r="B228" s="27" t="s">
        <v>424</v>
      </c>
      <c r="C228" s="27" t="s">
        <v>427</v>
      </c>
      <c r="D228" s="19" t="s">
        <v>428</v>
      </c>
      <c r="E228" s="16"/>
      <c r="F228" s="16" t="s">
        <v>86</v>
      </c>
      <c r="G228" s="16" t="s">
        <v>429</v>
      </c>
      <c r="H228" s="16" t="s">
        <v>86</v>
      </c>
      <c r="I228" s="16"/>
      <c r="J228" s="16" t="s">
        <v>103</v>
      </c>
      <c r="K228" s="16" t="s">
        <v>109</v>
      </c>
      <c r="L228" s="16"/>
      <c r="M228" s="16" t="s">
        <v>86</v>
      </c>
      <c r="N228" s="16" t="s">
        <v>86</v>
      </c>
      <c r="O228" s="16" t="s">
        <v>86</v>
      </c>
      <c r="P228" s="16" t="s">
        <v>86</v>
      </c>
      <c r="Q228" s="16"/>
      <c r="R228" s="16" t="s">
        <v>86</v>
      </c>
      <c r="S228" s="16"/>
      <c r="T228" s="16"/>
      <c r="U228" s="16" t="s">
        <v>86</v>
      </c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 t="s">
        <v>86</v>
      </c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 t="s">
        <v>86</v>
      </c>
      <c r="AU228" s="16" t="s">
        <v>86</v>
      </c>
      <c r="AV228" s="34" t="s">
        <v>86</v>
      </c>
      <c r="AW228" s="16"/>
      <c r="AX228" s="16"/>
      <c r="AY228" s="16"/>
      <c r="AZ228" s="16">
        <f t="shared" ref="AZ228:AZ288" si="4">COUNTA(E228:AY228)</f>
        <v>15</v>
      </c>
    </row>
    <row r="229" spans="2:52" x14ac:dyDescent="0.15">
      <c r="B229" s="27" t="s">
        <v>424</v>
      </c>
      <c r="C229" s="20" t="s">
        <v>430</v>
      </c>
      <c r="D229" s="19" t="s">
        <v>431</v>
      </c>
      <c r="E229" s="16" t="s">
        <v>109</v>
      </c>
      <c r="F229" s="16" t="s">
        <v>86</v>
      </c>
      <c r="G229" s="16" t="s">
        <v>429</v>
      </c>
      <c r="H229" s="16"/>
      <c r="I229" s="16"/>
      <c r="J229" s="16"/>
      <c r="K229" s="16"/>
      <c r="L229" s="16" t="s">
        <v>86</v>
      </c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 t="s">
        <v>86</v>
      </c>
      <c r="AV229" s="16" t="s">
        <v>86</v>
      </c>
      <c r="AW229" s="16"/>
      <c r="AX229" s="16"/>
      <c r="AY229" s="16"/>
      <c r="AZ229" s="16">
        <f>COUNTA(E229:AY229)</f>
        <v>6</v>
      </c>
    </row>
    <row r="230" spans="2:52" x14ac:dyDescent="0.15">
      <c r="B230" s="27" t="s">
        <v>424</v>
      </c>
      <c r="C230" s="27" t="s">
        <v>432</v>
      </c>
      <c r="D230" s="19" t="s">
        <v>433</v>
      </c>
      <c r="E230" s="16" t="s">
        <v>109</v>
      </c>
      <c r="F230" s="16" t="s">
        <v>86</v>
      </c>
      <c r="G230" s="16" t="s">
        <v>108</v>
      </c>
      <c r="H230" s="16" t="s">
        <v>86</v>
      </c>
      <c r="I230" s="16" t="s">
        <v>86</v>
      </c>
      <c r="J230" s="16"/>
      <c r="K230" s="16" t="s">
        <v>109</v>
      </c>
      <c r="L230" s="16"/>
      <c r="M230" s="16"/>
      <c r="N230" s="16"/>
      <c r="O230" s="16"/>
      <c r="P230" s="16"/>
      <c r="Q230" s="16"/>
      <c r="R230" s="16" t="s">
        <v>86</v>
      </c>
      <c r="S230" s="16" t="s">
        <v>86</v>
      </c>
      <c r="T230" s="16" t="s">
        <v>86</v>
      </c>
      <c r="U230" s="16"/>
      <c r="V230" s="16"/>
      <c r="W230" s="16"/>
      <c r="X230" s="16" t="s">
        <v>86</v>
      </c>
      <c r="Y230" s="16"/>
      <c r="Z230" s="16" t="s">
        <v>86</v>
      </c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>
        <f t="shared" si="4"/>
        <v>11</v>
      </c>
    </row>
    <row r="231" spans="2:52" x14ac:dyDescent="0.15">
      <c r="B231" s="27" t="s">
        <v>424</v>
      </c>
      <c r="C231" s="27" t="s">
        <v>434</v>
      </c>
      <c r="D231" s="19"/>
      <c r="E231" s="16" t="s">
        <v>109</v>
      </c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>
        <f t="shared" si="4"/>
        <v>1</v>
      </c>
    </row>
    <row r="232" spans="2:52" x14ac:dyDescent="0.15">
      <c r="B232" s="27" t="s">
        <v>424</v>
      </c>
      <c r="C232" s="18" t="s">
        <v>435</v>
      </c>
      <c r="D232" s="19" t="s">
        <v>436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 t="s">
        <v>86</v>
      </c>
      <c r="AM232" s="16"/>
      <c r="AN232" s="16"/>
      <c r="AO232" s="16"/>
      <c r="AP232" s="16"/>
      <c r="AQ232" s="16"/>
      <c r="AR232" s="16"/>
      <c r="AS232" s="16"/>
      <c r="AT232" s="16" t="s">
        <v>86</v>
      </c>
      <c r="AU232" s="16"/>
      <c r="AV232" s="16"/>
      <c r="AW232" s="16"/>
      <c r="AX232" s="16"/>
      <c r="AY232" s="16"/>
      <c r="AZ232" s="16">
        <f t="shared" si="4"/>
        <v>2</v>
      </c>
    </row>
    <row r="233" spans="2:52" x14ac:dyDescent="0.15">
      <c r="B233" s="27" t="s">
        <v>424</v>
      </c>
      <c r="C233" s="18" t="s">
        <v>437</v>
      </c>
      <c r="D233" s="19" t="s">
        <v>438</v>
      </c>
      <c r="E233" s="16" t="s">
        <v>109</v>
      </c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>
        <f t="shared" si="4"/>
        <v>1</v>
      </c>
    </row>
    <row r="234" spans="2:52" x14ac:dyDescent="0.15">
      <c r="B234" s="27" t="s">
        <v>424</v>
      </c>
      <c r="C234" s="18" t="s">
        <v>439</v>
      </c>
      <c r="D234" s="19" t="s">
        <v>440</v>
      </c>
      <c r="E234" s="16" t="s">
        <v>109</v>
      </c>
      <c r="F234" s="16" t="s">
        <v>86</v>
      </c>
      <c r="G234" s="16"/>
      <c r="H234" s="16"/>
      <c r="I234" s="16"/>
      <c r="J234" s="16"/>
      <c r="K234" s="16"/>
      <c r="L234" s="16" t="s">
        <v>86</v>
      </c>
      <c r="M234" s="16"/>
      <c r="N234" s="16" t="s">
        <v>86</v>
      </c>
      <c r="O234" s="16"/>
      <c r="P234" s="16" t="s">
        <v>86</v>
      </c>
      <c r="Q234" s="16"/>
      <c r="R234" s="16" t="s">
        <v>86</v>
      </c>
      <c r="S234" s="16"/>
      <c r="T234" s="16" t="s">
        <v>86</v>
      </c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 t="s">
        <v>86</v>
      </c>
      <c r="AS234" s="16"/>
      <c r="AT234" s="16" t="s">
        <v>86</v>
      </c>
      <c r="AU234" s="16" t="s">
        <v>86</v>
      </c>
      <c r="AV234" s="16" t="s">
        <v>86</v>
      </c>
      <c r="AW234" s="16" t="s">
        <v>86</v>
      </c>
      <c r="AX234" s="16"/>
      <c r="AY234" s="16"/>
      <c r="AZ234" s="16">
        <f t="shared" si="4"/>
        <v>12</v>
      </c>
    </row>
    <row r="235" spans="2:52" x14ac:dyDescent="0.15">
      <c r="B235" s="27" t="s">
        <v>441</v>
      </c>
      <c r="C235" s="18" t="s">
        <v>442</v>
      </c>
      <c r="D235" s="19" t="s">
        <v>443</v>
      </c>
      <c r="E235" s="16" t="s">
        <v>252</v>
      </c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>
        <f t="shared" si="4"/>
        <v>1</v>
      </c>
    </row>
    <row r="236" spans="2:52" x14ac:dyDescent="0.15">
      <c r="B236" s="27" t="s">
        <v>424</v>
      </c>
      <c r="C236" s="18" t="s">
        <v>444</v>
      </c>
      <c r="D236" s="19" t="s">
        <v>445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 t="s">
        <v>86</v>
      </c>
      <c r="AX236" s="16"/>
      <c r="AY236" s="16"/>
      <c r="AZ236" s="16">
        <f t="shared" si="4"/>
        <v>1</v>
      </c>
    </row>
    <row r="237" spans="2:52" x14ac:dyDescent="0.15">
      <c r="B237" s="27" t="s">
        <v>424</v>
      </c>
      <c r="C237" s="18" t="s">
        <v>446</v>
      </c>
      <c r="D237" s="19" t="s">
        <v>447</v>
      </c>
      <c r="E237" s="16" t="s">
        <v>109</v>
      </c>
      <c r="F237" s="16" t="s">
        <v>86</v>
      </c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>
        <f t="shared" si="4"/>
        <v>2</v>
      </c>
    </row>
    <row r="238" spans="2:52" x14ac:dyDescent="0.15">
      <c r="B238" s="27" t="s">
        <v>424</v>
      </c>
      <c r="C238" s="20" t="s">
        <v>448</v>
      </c>
      <c r="D238" s="19"/>
      <c r="E238" s="16" t="s">
        <v>109</v>
      </c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>
        <f t="shared" si="4"/>
        <v>1</v>
      </c>
    </row>
    <row r="239" spans="2:52" x14ac:dyDescent="0.15">
      <c r="B239" s="27" t="s">
        <v>424</v>
      </c>
      <c r="C239" s="18" t="s">
        <v>449</v>
      </c>
      <c r="D239" s="19" t="s">
        <v>450</v>
      </c>
      <c r="E239" s="16" t="s">
        <v>109</v>
      </c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>
        <f t="shared" si="4"/>
        <v>1</v>
      </c>
    </row>
    <row r="240" spans="2:52" x14ac:dyDescent="0.15">
      <c r="B240" s="27" t="s">
        <v>424</v>
      </c>
      <c r="C240" s="20" t="s">
        <v>451</v>
      </c>
      <c r="D240" s="19" t="s">
        <v>452</v>
      </c>
      <c r="E240" s="16" t="s">
        <v>252</v>
      </c>
      <c r="F240" s="16"/>
      <c r="G240" s="16"/>
      <c r="H240" s="16"/>
      <c r="I240" s="16"/>
      <c r="J240" s="16" t="s">
        <v>103</v>
      </c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>
        <f t="shared" si="4"/>
        <v>2</v>
      </c>
    </row>
    <row r="241" spans="2:52" x14ac:dyDescent="0.15">
      <c r="B241" s="27" t="s">
        <v>424</v>
      </c>
      <c r="C241" s="18" t="s">
        <v>453</v>
      </c>
      <c r="D241" s="19" t="s">
        <v>454</v>
      </c>
      <c r="E241" s="16" t="s">
        <v>109</v>
      </c>
      <c r="F241" s="16" t="s">
        <v>86</v>
      </c>
      <c r="G241" s="16"/>
      <c r="H241" s="16" t="s">
        <v>86</v>
      </c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>
        <f t="shared" si="4"/>
        <v>3</v>
      </c>
    </row>
    <row r="242" spans="2:52" x14ac:dyDescent="0.15">
      <c r="B242" s="27" t="s">
        <v>424</v>
      </c>
      <c r="C242" s="18" t="s">
        <v>455</v>
      </c>
      <c r="D242" s="19" t="s">
        <v>456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 t="s">
        <v>86</v>
      </c>
      <c r="O242" s="16" t="s">
        <v>86</v>
      </c>
      <c r="P242" s="16"/>
      <c r="Q242" s="16"/>
      <c r="R242" s="16"/>
      <c r="S242" s="16"/>
      <c r="T242" s="16" t="s">
        <v>86</v>
      </c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 t="s">
        <v>110</v>
      </c>
      <c r="AJ242" s="16"/>
      <c r="AK242" s="16"/>
      <c r="AL242" s="18"/>
      <c r="AM242" s="16"/>
      <c r="AN242" s="16"/>
      <c r="AO242" s="16"/>
      <c r="AP242" s="16" t="s">
        <v>110</v>
      </c>
      <c r="AQ242" s="16"/>
      <c r="AR242" s="16"/>
      <c r="AS242" s="16"/>
      <c r="AT242" s="16"/>
      <c r="AU242" s="16" t="s">
        <v>86</v>
      </c>
      <c r="AV242" s="16"/>
      <c r="AW242" s="16"/>
      <c r="AX242" s="16"/>
      <c r="AY242" s="16"/>
      <c r="AZ242" s="16">
        <f t="shared" si="4"/>
        <v>6</v>
      </c>
    </row>
    <row r="243" spans="2:52" x14ac:dyDescent="0.15">
      <c r="B243" s="27" t="s">
        <v>424</v>
      </c>
      <c r="C243" s="18" t="s">
        <v>457</v>
      </c>
      <c r="D243" s="19" t="s">
        <v>458</v>
      </c>
      <c r="E243" s="16"/>
      <c r="F243" s="16"/>
      <c r="G243" s="16"/>
      <c r="H243" s="16"/>
      <c r="I243" s="16"/>
      <c r="J243" s="16" t="s">
        <v>103</v>
      </c>
      <c r="K243" s="16"/>
      <c r="L243" s="16"/>
      <c r="M243" s="16" t="s">
        <v>86</v>
      </c>
      <c r="N243" s="16" t="s">
        <v>86</v>
      </c>
      <c r="O243" s="16" t="s">
        <v>86</v>
      </c>
      <c r="P243" s="16"/>
      <c r="Q243" s="16"/>
      <c r="R243" s="16"/>
      <c r="S243" s="16" t="s">
        <v>86</v>
      </c>
      <c r="T243" s="16" t="s">
        <v>86</v>
      </c>
      <c r="U243" s="16"/>
      <c r="V243" s="16" t="s">
        <v>86</v>
      </c>
      <c r="W243" s="16" t="s">
        <v>86</v>
      </c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 t="s">
        <v>86</v>
      </c>
      <c r="AM243" s="16"/>
      <c r="AN243" s="16"/>
      <c r="AO243" s="16"/>
      <c r="AP243" s="16" t="s">
        <v>86</v>
      </c>
      <c r="AQ243" s="16"/>
      <c r="AR243" s="16" t="s">
        <v>86</v>
      </c>
      <c r="AS243" s="16"/>
      <c r="AT243" s="16" t="s">
        <v>86</v>
      </c>
      <c r="AU243" s="16" t="s">
        <v>86</v>
      </c>
      <c r="AV243" s="16"/>
      <c r="AW243" s="16"/>
      <c r="AX243" s="16"/>
      <c r="AY243" s="16"/>
      <c r="AZ243" s="16">
        <f t="shared" si="4"/>
        <v>13</v>
      </c>
    </row>
    <row r="244" spans="2:52" x14ac:dyDescent="0.15">
      <c r="B244" s="27" t="s">
        <v>424</v>
      </c>
      <c r="C244" s="18" t="s">
        <v>459</v>
      </c>
      <c r="D244" s="19" t="s">
        <v>460</v>
      </c>
      <c r="E244" s="16"/>
      <c r="F244" s="16"/>
      <c r="G244" s="16"/>
      <c r="H244" s="16"/>
      <c r="I244" s="16"/>
      <c r="J244" s="16" t="s">
        <v>103</v>
      </c>
      <c r="K244" s="16"/>
      <c r="L244" s="16" t="s">
        <v>86</v>
      </c>
      <c r="M244" s="16" t="s">
        <v>86</v>
      </c>
      <c r="N244" s="16" t="s">
        <v>86</v>
      </c>
      <c r="O244" s="16"/>
      <c r="P244" s="16" t="s">
        <v>86</v>
      </c>
      <c r="Q244" s="16"/>
      <c r="R244" s="16" t="s">
        <v>86</v>
      </c>
      <c r="S244" s="16"/>
      <c r="U244" s="16"/>
      <c r="V244" s="16"/>
      <c r="W244" s="16"/>
      <c r="X244" s="16"/>
      <c r="Y244" s="16" t="s">
        <v>86</v>
      </c>
      <c r="Z244" s="16"/>
      <c r="AA244" s="16"/>
      <c r="AB244" s="16"/>
      <c r="AC244" s="16"/>
      <c r="AD244" s="16"/>
      <c r="AE244" s="16"/>
      <c r="AF244" s="16"/>
      <c r="AG244" s="16"/>
      <c r="AH244" s="16"/>
      <c r="AI244" s="16" t="s">
        <v>86</v>
      </c>
      <c r="AJ244" s="16"/>
      <c r="AK244" s="16"/>
      <c r="AL244" s="16"/>
      <c r="AM244" s="16"/>
      <c r="AN244" s="16" t="s">
        <v>86</v>
      </c>
      <c r="AO244" s="16"/>
      <c r="AP244" s="16" t="s">
        <v>86</v>
      </c>
      <c r="AQ244" s="16"/>
      <c r="AR244" s="16"/>
      <c r="AS244" s="16"/>
      <c r="AT244" s="16"/>
      <c r="AU244" s="16"/>
      <c r="AV244" s="16"/>
      <c r="AW244" s="16" t="s">
        <v>86</v>
      </c>
      <c r="AX244" s="16"/>
      <c r="AY244" s="16"/>
      <c r="AZ244" s="16">
        <f t="shared" si="4"/>
        <v>11</v>
      </c>
    </row>
    <row r="245" spans="2:52" x14ac:dyDescent="0.15">
      <c r="B245" s="27" t="s">
        <v>424</v>
      </c>
      <c r="C245" s="18" t="s">
        <v>461</v>
      </c>
      <c r="D245" s="19" t="s">
        <v>462</v>
      </c>
      <c r="E245" s="16"/>
      <c r="F245" s="16"/>
      <c r="G245" s="16"/>
      <c r="H245" s="16"/>
      <c r="I245" s="16"/>
      <c r="J245" s="16"/>
      <c r="K245" s="16"/>
      <c r="L245" s="16" t="s">
        <v>86</v>
      </c>
      <c r="M245" s="16" t="s">
        <v>86</v>
      </c>
      <c r="N245" s="16" t="s">
        <v>86</v>
      </c>
      <c r="O245" s="16" t="s">
        <v>86</v>
      </c>
      <c r="P245" s="16" t="s">
        <v>86</v>
      </c>
      <c r="Q245" s="16"/>
      <c r="R245" s="16" t="s">
        <v>86</v>
      </c>
      <c r="S245" s="16"/>
      <c r="T245" s="16" t="s">
        <v>86</v>
      </c>
      <c r="U245" s="16"/>
      <c r="V245" s="16" t="s">
        <v>86</v>
      </c>
      <c r="W245" s="16" t="s">
        <v>86</v>
      </c>
      <c r="X245" s="16"/>
      <c r="Y245" s="16"/>
      <c r="Z245" s="16" t="s">
        <v>86</v>
      </c>
      <c r="AA245" s="16"/>
      <c r="AB245" s="16"/>
      <c r="AC245" s="16"/>
      <c r="AD245" s="16"/>
      <c r="AE245" s="16"/>
      <c r="AF245" s="16"/>
      <c r="AG245" s="16"/>
      <c r="AH245" s="16"/>
      <c r="AI245" s="16" t="s">
        <v>86</v>
      </c>
      <c r="AJ245" s="16" t="s">
        <v>86</v>
      </c>
      <c r="AK245" s="16"/>
      <c r="AL245" s="16"/>
      <c r="AM245" s="16"/>
      <c r="AN245" s="16"/>
      <c r="AO245" s="16"/>
      <c r="AP245" s="16" t="s">
        <v>86</v>
      </c>
      <c r="AQ245" s="16"/>
      <c r="AR245" s="16"/>
      <c r="AS245" s="16"/>
      <c r="AT245" s="16"/>
      <c r="AU245" s="16" t="s">
        <v>86</v>
      </c>
      <c r="AV245" s="16"/>
      <c r="AW245" s="16" t="s">
        <v>86</v>
      </c>
      <c r="AX245" s="16"/>
      <c r="AY245" s="16"/>
      <c r="AZ245" s="16">
        <f t="shared" si="4"/>
        <v>15</v>
      </c>
    </row>
    <row r="246" spans="2:52" ht="36" x14ac:dyDescent="0.15">
      <c r="B246" s="27" t="s">
        <v>424</v>
      </c>
      <c r="C246" s="18" t="s">
        <v>463</v>
      </c>
      <c r="D246" s="19" t="s">
        <v>464</v>
      </c>
      <c r="E246" s="16"/>
      <c r="F246" s="16"/>
      <c r="G246" s="16"/>
      <c r="H246" s="16" t="s">
        <v>86</v>
      </c>
      <c r="I246" s="16"/>
      <c r="J246" s="16"/>
      <c r="K246" s="16"/>
      <c r="L246" s="16" t="s">
        <v>86</v>
      </c>
      <c r="M246" s="16"/>
      <c r="N246" s="16"/>
      <c r="O246" s="16" t="s">
        <v>86</v>
      </c>
      <c r="P246" s="16"/>
      <c r="Q246" s="16"/>
      <c r="R246" s="16"/>
      <c r="S246" s="16" t="s">
        <v>86</v>
      </c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 t="s">
        <v>86</v>
      </c>
      <c r="AO246" s="16"/>
      <c r="AP246" s="16" t="s">
        <v>86</v>
      </c>
      <c r="AQ246" s="16" t="s">
        <v>86</v>
      </c>
      <c r="AR246" s="16"/>
      <c r="AS246" s="16"/>
      <c r="AT246" s="16"/>
      <c r="AU246" s="16"/>
      <c r="AV246" s="16"/>
      <c r="AW246" s="16"/>
      <c r="AX246" s="16"/>
      <c r="AY246" s="16"/>
      <c r="AZ246" s="16">
        <f t="shared" si="4"/>
        <v>7</v>
      </c>
    </row>
    <row r="247" spans="2:52" x14ac:dyDescent="0.15">
      <c r="B247" s="27" t="s">
        <v>424</v>
      </c>
      <c r="C247" s="18" t="s">
        <v>465</v>
      </c>
      <c r="D247" s="19" t="s">
        <v>466</v>
      </c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16"/>
      <c r="AU247" s="16"/>
      <c r="AV247" s="16"/>
      <c r="AW247" s="16" t="s">
        <v>86</v>
      </c>
      <c r="AX247" s="16"/>
      <c r="AY247" s="16"/>
      <c r="AZ247" s="16">
        <f t="shared" si="4"/>
        <v>1</v>
      </c>
    </row>
    <row r="248" spans="2:52" x14ac:dyDescent="0.15">
      <c r="B248" s="27" t="s">
        <v>424</v>
      </c>
      <c r="C248" s="18" t="s">
        <v>467</v>
      </c>
      <c r="D248" s="19" t="s">
        <v>468</v>
      </c>
      <c r="E248" s="16" t="s">
        <v>252</v>
      </c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>
        <f t="shared" si="4"/>
        <v>1</v>
      </c>
    </row>
    <row r="249" spans="2:52" x14ac:dyDescent="0.15">
      <c r="B249" s="27" t="s">
        <v>424</v>
      </c>
      <c r="C249" s="20" t="s">
        <v>469</v>
      </c>
      <c r="D249" s="19" t="s">
        <v>470</v>
      </c>
      <c r="E249" s="16" t="s">
        <v>109</v>
      </c>
      <c r="F249" s="16"/>
      <c r="G249" s="16"/>
      <c r="H249" s="16" t="s">
        <v>86</v>
      </c>
      <c r="I249" s="16"/>
      <c r="J249" s="16"/>
      <c r="K249" s="16"/>
      <c r="L249" s="16"/>
      <c r="M249" s="16"/>
      <c r="N249" s="16" t="s">
        <v>86</v>
      </c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>
        <f t="shared" si="4"/>
        <v>3</v>
      </c>
    </row>
    <row r="250" spans="2:52" x14ac:dyDescent="0.15">
      <c r="B250" s="27" t="s">
        <v>424</v>
      </c>
      <c r="C250" s="20" t="s">
        <v>471</v>
      </c>
      <c r="D250" s="19" t="s">
        <v>472</v>
      </c>
      <c r="E250" s="16" t="s">
        <v>109</v>
      </c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>
        <f t="shared" si="4"/>
        <v>1</v>
      </c>
    </row>
    <row r="251" spans="2:52" x14ac:dyDescent="0.15">
      <c r="B251" s="27" t="s">
        <v>424</v>
      </c>
      <c r="C251" s="20" t="s">
        <v>473</v>
      </c>
      <c r="D251" s="19" t="s">
        <v>474</v>
      </c>
      <c r="E251" s="16"/>
      <c r="F251" s="16" t="s">
        <v>86</v>
      </c>
      <c r="G251" s="16"/>
      <c r="H251" s="16"/>
      <c r="I251" s="16"/>
      <c r="J251" s="16"/>
      <c r="K251" s="16"/>
      <c r="L251" s="16"/>
      <c r="M251" s="16"/>
      <c r="N251" s="16"/>
      <c r="O251" s="16"/>
      <c r="P251" s="16" t="s">
        <v>86</v>
      </c>
      <c r="Q251" s="16"/>
      <c r="R251" s="16" t="s">
        <v>86</v>
      </c>
      <c r="S251" s="16"/>
      <c r="T251" s="16" t="s">
        <v>86</v>
      </c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6" t="s">
        <v>86</v>
      </c>
      <c r="AS251" s="16"/>
      <c r="AT251" s="16"/>
      <c r="AU251" s="16" t="s">
        <v>86</v>
      </c>
      <c r="AW251" s="16" t="s">
        <v>86</v>
      </c>
      <c r="AX251" s="16"/>
      <c r="AY251" s="16"/>
      <c r="AZ251" s="16">
        <f t="shared" si="4"/>
        <v>7</v>
      </c>
    </row>
    <row r="252" spans="2:52" x14ac:dyDescent="0.15">
      <c r="B252" s="27" t="s">
        <v>424</v>
      </c>
      <c r="C252" s="18" t="s">
        <v>475</v>
      </c>
      <c r="D252" s="19" t="s">
        <v>476</v>
      </c>
      <c r="E252" s="16" t="s">
        <v>109</v>
      </c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>
        <f t="shared" si="4"/>
        <v>1</v>
      </c>
    </row>
    <row r="253" spans="2:52" x14ac:dyDescent="0.15">
      <c r="B253" s="27" t="s">
        <v>424</v>
      </c>
      <c r="C253" s="18" t="s">
        <v>477</v>
      </c>
      <c r="D253" s="19" t="s">
        <v>478</v>
      </c>
      <c r="E253" s="16"/>
      <c r="F253" s="16"/>
      <c r="G253" s="16" t="s">
        <v>108</v>
      </c>
      <c r="H253" s="16"/>
      <c r="I253" s="16"/>
      <c r="J253" s="16"/>
      <c r="K253" s="16"/>
      <c r="L253" s="16"/>
      <c r="M253" s="16"/>
      <c r="N253" s="16"/>
      <c r="O253" s="16" t="s">
        <v>86</v>
      </c>
      <c r="P253" s="16" t="s">
        <v>86</v>
      </c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>
        <f t="shared" si="4"/>
        <v>3</v>
      </c>
    </row>
    <row r="254" spans="2:52" x14ac:dyDescent="0.15">
      <c r="B254" s="27" t="s">
        <v>424</v>
      </c>
      <c r="C254" s="18" t="s">
        <v>479</v>
      </c>
      <c r="D254" s="19" t="s">
        <v>480</v>
      </c>
      <c r="E254" s="16"/>
      <c r="F254" s="16" t="s">
        <v>86</v>
      </c>
      <c r="G254" s="16"/>
      <c r="H254" s="16"/>
      <c r="I254" s="16"/>
      <c r="J254" s="16" t="s">
        <v>103</v>
      </c>
      <c r="K254" s="16" t="s">
        <v>109</v>
      </c>
      <c r="L254" s="16"/>
      <c r="M254" s="16"/>
      <c r="N254" s="16"/>
      <c r="O254" s="16"/>
      <c r="P254" s="16"/>
      <c r="Q254" s="16"/>
      <c r="R254" s="16"/>
      <c r="S254" s="16"/>
      <c r="T254" s="16" t="s">
        <v>86</v>
      </c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 t="s">
        <v>86</v>
      </c>
      <c r="AP254" s="16"/>
      <c r="AQ254" s="16"/>
      <c r="AR254" s="16"/>
      <c r="AS254" s="16"/>
      <c r="AT254" s="16"/>
      <c r="AU254" s="16" t="s">
        <v>86</v>
      </c>
      <c r="AV254" s="16"/>
      <c r="AW254" s="16"/>
      <c r="AX254" s="16"/>
      <c r="AY254" s="16"/>
      <c r="AZ254" s="16">
        <f t="shared" si="4"/>
        <v>6</v>
      </c>
    </row>
    <row r="255" spans="2:52" x14ac:dyDescent="0.15">
      <c r="B255" s="27" t="s">
        <v>424</v>
      </c>
      <c r="C255" s="18" t="s">
        <v>481</v>
      </c>
      <c r="D255" s="19" t="s">
        <v>482</v>
      </c>
      <c r="E255" s="16" t="s">
        <v>109</v>
      </c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>
        <f t="shared" si="4"/>
        <v>1</v>
      </c>
    </row>
    <row r="256" spans="2:52" x14ac:dyDescent="0.15">
      <c r="B256" s="27" t="s">
        <v>424</v>
      </c>
      <c r="C256" s="18" t="s">
        <v>483</v>
      </c>
      <c r="D256" s="19" t="s">
        <v>484</v>
      </c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 t="s">
        <v>86</v>
      </c>
      <c r="AO256" s="16" t="s">
        <v>86</v>
      </c>
      <c r="AP256" s="16" t="s">
        <v>86</v>
      </c>
      <c r="AQ256" s="16"/>
      <c r="AR256" s="16"/>
      <c r="AS256" s="16"/>
      <c r="AT256" s="16"/>
      <c r="AU256" s="16"/>
      <c r="AV256" s="16"/>
      <c r="AW256" s="16"/>
      <c r="AX256" s="16"/>
      <c r="AY256" s="16"/>
      <c r="AZ256" s="16">
        <f t="shared" si="4"/>
        <v>3</v>
      </c>
    </row>
    <row r="257" spans="2:52" x14ac:dyDescent="0.15">
      <c r="B257" s="27" t="s">
        <v>424</v>
      </c>
      <c r="C257" s="18" t="s">
        <v>485</v>
      </c>
      <c r="D257" s="19" t="s">
        <v>486</v>
      </c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 t="s">
        <v>86</v>
      </c>
      <c r="AV257" s="16"/>
      <c r="AW257" s="16"/>
      <c r="AX257" s="16"/>
      <c r="AY257" s="16"/>
      <c r="AZ257" s="16">
        <f t="shared" si="4"/>
        <v>1</v>
      </c>
    </row>
    <row r="258" spans="2:52" ht="36" x14ac:dyDescent="0.15">
      <c r="B258" s="27" t="s">
        <v>424</v>
      </c>
      <c r="C258" s="18" t="s">
        <v>487</v>
      </c>
      <c r="D258" s="19" t="s">
        <v>488</v>
      </c>
      <c r="E258" s="16"/>
      <c r="F258" s="16"/>
      <c r="G258" s="16"/>
      <c r="H258" s="16"/>
      <c r="I258" s="16" t="s">
        <v>86</v>
      </c>
      <c r="J258" s="16"/>
      <c r="K258" s="16"/>
      <c r="L258" s="16"/>
      <c r="M258" s="16"/>
      <c r="N258" s="16"/>
      <c r="O258" s="16"/>
      <c r="P258" s="16" t="s">
        <v>86</v>
      </c>
      <c r="Q258" s="16"/>
      <c r="R258" s="16" t="s">
        <v>86</v>
      </c>
      <c r="S258" s="16"/>
      <c r="T258" s="16"/>
      <c r="U258" s="16"/>
      <c r="V258" s="16" t="s">
        <v>86</v>
      </c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>
        <f t="shared" si="4"/>
        <v>4</v>
      </c>
    </row>
    <row r="259" spans="2:52" x14ac:dyDescent="0.15">
      <c r="B259" s="27" t="s">
        <v>424</v>
      </c>
      <c r="C259" s="18" t="s">
        <v>489</v>
      </c>
      <c r="D259" s="19" t="s">
        <v>490</v>
      </c>
      <c r="E259" s="16"/>
      <c r="F259" s="16"/>
      <c r="G259" s="16"/>
      <c r="H259" s="16"/>
      <c r="I259" s="16"/>
      <c r="J259" s="16" t="s">
        <v>103</v>
      </c>
      <c r="K259" s="16"/>
      <c r="L259" s="16" t="s">
        <v>86</v>
      </c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 t="s">
        <v>110</v>
      </c>
      <c r="AQ259" s="16"/>
      <c r="AR259" s="16"/>
      <c r="AS259" s="16"/>
      <c r="AT259" s="16"/>
      <c r="AU259" s="16" t="s">
        <v>86</v>
      </c>
      <c r="AV259" s="16"/>
      <c r="AW259" s="16" t="s">
        <v>86</v>
      </c>
      <c r="AX259" s="16"/>
      <c r="AY259" s="16"/>
      <c r="AZ259" s="16">
        <f t="shared" si="4"/>
        <v>5</v>
      </c>
    </row>
    <row r="260" spans="2:52" ht="14.25" customHeight="1" x14ac:dyDescent="0.15">
      <c r="B260" s="27" t="s">
        <v>424</v>
      </c>
      <c r="C260" s="18" t="s">
        <v>491</v>
      </c>
      <c r="D260" s="19" t="s">
        <v>492</v>
      </c>
      <c r="E260" s="16"/>
      <c r="F260" s="16" t="s">
        <v>86</v>
      </c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 t="s">
        <v>86</v>
      </c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 t="s">
        <v>86</v>
      </c>
      <c r="AU260" s="16"/>
      <c r="AV260" s="16"/>
      <c r="AW260" s="16"/>
      <c r="AX260" s="16"/>
      <c r="AY260" s="16"/>
      <c r="AZ260" s="16">
        <f t="shared" si="4"/>
        <v>3</v>
      </c>
    </row>
    <row r="261" spans="2:52" x14ac:dyDescent="0.15">
      <c r="B261" s="27" t="s">
        <v>424</v>
      </c>
      <c r="C261" s="18" t="s">
        <v>493</v>
      </c>
      <c r="D261" s="19" t="s">
        <v>494</v>
      </c>
      <c r="E261" s="16"/>
      <c r="F261" s="16"/>
      <c r="G261" s="16"/>
      <c r="H261" s="16"/>
      <c r="I261" s="16"/>
      <c r="J261" s="16"/>
      <c r="K261" s="16"/>
      <c r="L261" s="16" t="s">
        <v>86</v>
      </c>
      <c r="M261" s="16"/>
      <c r="N261" s="16" t="s">
        <v>86</v>
      </c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 t="s">
        <v>110</v>
      </c>
      <c r="AQ261" s="16"/>
      <c r="AR261" s="16"/>
      <c r="AS261" s="16"/>
      <c r="AT261" s="16"/>
      <c r="AU261" s="16"/>
      <c r="AV261" s="16"/>
      <c r="AW261" s="16"/>
      <c r="AX261" s="16"/>
      <c r="AY261" s="16"/>
      <c r="AZ261" s="16">
        <f t="shared" si="4"/>
        <v>3</v>
      </c>
    </row>
    <row r="262" spans="2:52" x14ac:dyDescent="0.15">
      <c r="B262" s="27" t="s">
        <v>424</v>
      </c>
      <c r="C262" s="20" t="s">
        <v>495</v>
      </c>
      <c r="D262" s="19"/>
      <c r="E262" s="16"/>
      <c r="F262" s="16"/>
      <c r="G262" s="16"/>
      <c r="H262" s="16"/>
      <c r="I262" s="16"/>
      <c r="J262" s="16"/>
      <c r="K262" s="16"/>
      <c r="L262" s="16"/>
      <c r="M262" s="16" t="s">
        <v>86</v>
      </c>
      <c r="N262" s="16"/>
      <c r="O262" s="16"/>
      <c r="P262" s="16"/>
      <c r="Q262" s="16"/>
      <c r="R262" s="16"/>
      <c r="S262" s="16"/>
      <c r="T262" s="16" t="s">
        <v>86</v>
      </c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 t="s">
        <v>86</v>
      </c>
      <c r="AS262" s="16"/>
      <c r="AT262" s="16"/>
      <c r="AU262" s="16" t="s">
        <v>86</v>
      </c>
      <c r="AV262" s="16"/>
      <c r="AW262" s="16"/>
      <c r="AX262" s="16" t="s">
        <v>86</v>
      </c>
      <c r="AY262" s="16"/>
      <c r="AZ262" s="16">
        <f t="shared" si="4"/>
        <v>5</v>
      </c>
    </row>
    <row r="263" spans="2:52" x14ac:dyDescent="0.15">
      <c r="B263" s="27" t="s">
        <v>424</v>
      </c>
      <c r="C263" s="20" t="s">
        <v>496</v>
      </c>
      <c r="D263" s="19" t="s">
        <v>497</v>
      </c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 t="s">
        <v>86</v>
      </c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>
        <f t="shared" si="4"/>
        <v>1</v>
      </c>
    </row>
    <row r="264" spans="2:52" x14ac:dyDescent="0.15">
      <c r="B264" s="27" t="s">
        <v>424</v>
      </c>
      <c r="C264" s="18" t="s">
        <v>498</v>
      </c>
      <c r="D264" s="19" t="s">
        <v>499</v>
      </c>
      <c r="E264" s="16" t="s">
        <v>109</v>
      </c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>
        <f t="shared" si="4"/>
        <v>1</v>
      </c>
    </row>
    <row r="265" spans="2:52" x14ac:dyDescent="0.15">
      <c r="B265" s="27" t="s">
        <v>424</v>
      </c>
      <c r="C265" s="18" t="s">
        <v>500</v>
      </c>
      <c r="D265" s="19" t="s">
        <v>499</v>
      </c>
      <c r="E265" s="16" t="s">
        <v>109</v>
      </c>
      <c r="F265" s="16"/>
      <c r="G265" s="16"/>
      <c r="H265" s="16"/>
      <c r="I265" s="16"/>
      <c r="J265" s="16"/>
      <c r="K265" s="16"/>
      <c r="L265" s="16" t="s">
        <v>86</v>
      </c>
      <c r="M265" s="16"/>
      <c r="N265" s="16"/>
      <c r="O265" s="16" t="s">
        <v>86</v>
      </c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 t="s">
        <v>86</v>
      </c>
      <c r="AK265" s="16"/>
      <c r="AL265" s="16" t="s">
        <v>86</v>
      </c>
      <c r="AM265" s="16"/>
      <c r="AN265" s="16"/>
      <c r="AO265" s="16"/>
      <c r="AP265" s="16" t="s">
        <v>86</v>
      </c>
      <c r="AQ265" s="16"/>
      <c r="AR265" s="16"/>
      <c r="AS265" s="16"/>
      <c r="AT265" s="16"/>
      <c r="AU265" s="16"/>
      <c r="AV265" s="16"/>
      <c r="AW265" s="16"/>
      <c r="AX265" s="16"/>
      <c r="AY265" s="16"/>
      <c r="AZ265" s="16">
        <f t="shared" si="4"/>
        <v>6</v>
      </c>
    </row>
    <row r="266" spans="2:52" x14ac:dyDescent="0.15">
      <c r="B266" s="27" t="s">
        <v>424</v>
      </c>
      <c r="C266" s="18" t="s">
        <v>501</v>
      </c>
      <c r="D266" s="19" t="s">
        <v>502</v>
      </c>
      <c r="E266" s="16"/>
      <c r="F266" s="16" t="s">
        <v>86</v>
      </c>
      <c r="G266" s="16"/>
      <c r="H266" s="16" t="s">
        <v>86</v>
      </c>
      <c r="I266" s="16" t="s">
        <v>86</v>
      </c>
      <c r="J266" s="16" t="s">
        <v>103</v>
      </c>
      <c r="K266" s="16" t="s">
        <v>109</v>
      </c>
      <c r="L266" s="16" t="s">
        <v>86</v>
      </c>
      <c r="M266" s="16" t="s">
        <v>86</v>
      </c>
      <c r="N266" s="16" t="s">
        <v>86</v>
      </c>
      <c r="O266" s="16" t="s">
        <v>86</v>
      </c>
      <c r="P266" s="16" t="s">
        <v>86</v>
      </c>
      <c r="Q266" s="16"/>
      <c r="R266" s="16" t="s">
        <v>86</v>
      </c>
      <c r="S266" s="16" t="s">
        <v>86</v>
      </c>
      <c r="T266" s="16" t="s">
        <v>86</v>
      </c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 t="s">
        <v>110</v>
      </c>
      <c r="AQ266" s="16"/>
      <c r="AR266" s="16" t="s">
        <v>86</v>
      </c>
      <c r="AS266" s="16"/>
      <c r="AT266" s="16" t="s">
        <v>86</v>
      </c>
      <c r="AU266" s="16" t="s">
        <v>86</v>
      </c>
      <c r="AV266" s="34" t="s">
        <v>86</v>
      </c>
      <c r="AW266" s="16" t="s">
        <v>86</v>
      </c>
      <c r="AX266" s="16"/>
      <c r="AY266" s="16"/>
      <c r="AZ266" s="16">
        <f t="shared" si="4"/>
        <v>19</v>
      </c>
    </row>
    <row r="267" spans="2:52" x14ac:dyDescent="0.15">
      <c r="B267" s="27" t="s">
        <v>424</v>
      </c>
      <c r="C267" s="18" t="s">
        <v>503</v>
      </c>
      <c r="D267" s="19" t="s">
        <v>504</v>
      </c>
      <c r="E267" s="16"/>
      <c r="F267" s="16"/>
      <c r="G267" s="16"/>
      <c r="H267" s="16" t="s">
        <v>86</v>
      </c>
      <c r="I267" s="16"/>
      <c r="J267" s="16"/>
      <c r="K267" s="16"/>
      <c r="L267" s="16"/>
      <c r="M267" s="16" t="s">
        <v>86</v>
      </c>
      <c r="N267" s="16" t="s">
        <v>86</v>
      </c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 t="s">
        <v>110</v>
      </c>
      <c r="AQ267" s="16"/>
      <c r="AR267" s="16"/>
      <c r="AS267" s="16"/>
      <c r="AT267" s="16"/>
      <c r="AU267" s="16" t="s">
        <v>86</v>
      </c>
      <c r="AV267" s="16"/>
      <c r="AW267" s="16"/>
      <c r="AX267" s="16"/>
      <c r="AY267" s="16"/>
      <c r="AZ267" s="16">
        <f t="shared" si="4"/>
        <v>5</v>
      </c>
    </row>
    <row r="268" spans="2:52" x14ac:dyDescent="0.15">
      <c r="B268" s="27" t="s">
        <v>424</v>
      </c>
      <c r="C268" s="18" t="s">
        <v>505</v>
      </c>
      <c r="D268" s="19" t="s">
        <v>506</v>
      </c>
      <c r="E268" s="16"/>
      <c r="F268" s="16"/>
      <c r="G268" s="16"/>
      <c r="H268" s="16" t="s">
        <v>86</v>
      </c>
      <c r="I268" s="16"/>
      <c r="J268" s="16"/>
      <c r="K268" s="16"/>
      <c r="L268" s="16"/>
      <c r="M268" s="16" t="s">
        <v>86</v>
      </c>
      <c r="N268" s="16" t="s">
        <v>86</v>
      </c>
      <c r="O268" s="16" t="s">
        <v>86</v>
      </c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 t="s">
        <v>86</v>
      </c>
      <c r="AA268" s="16"/>
      <c r="AB268" s="16"/>
      <c r="AC268" s="16"/>
      <c r="AD268" s="16"/>
      <c r="AE268" s="16"/>
      <c r="AF268" s="16"/>
      <c r="AG268" s="16"/>
      <c r="AH268" s="16"/>
      <c r="AI268" s="16" t="s">
        <v>86</v>
      </c>
      <c r="AJ268" s="16"/>
      <c r="AK268" s="16"/>
      <c r="AL268" s="16" t="s">
        <v>86</v>
      </c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>
        <f t="shared" si="4"/>
        <v>7</v>
      </c>
    </row>
    <row r="269" spans="2:52" x14ac:dyDescent="0.15">
      <c r="B269" s="27" t="s">
        <v>424</v>
      </c>
      <c r="C269" s="18" t="s">
        <v>507</v>
      </c>
      <c r="D269" s="19" t="s">
        <v>508</v>
      </c>
      <c r="E269" s="16"/>
      <c r="F269" s="16"/>
      <c r="G269" s="16"/>
      <c r="H269" s="16"/>
      <c r="I269" s="16"/>
      <c r="K269" s="16"/>
      <c r="L269" s="16"/>
      <c r="M269" s="16"/>
      <c r="N269" s="16"/>
      <c r="O269" s="16"/>
      <c r="P269" s="16" t="s">
        <v>86</v>
      </c>
      <c r="Q269" s="16"/>
      <c r="R269" s="16" t="s">
        <v>86</v>
      </c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 t="s">
        <v>86</v>
      </c>
      <c r="AV269" s="16"/>
      <c r="AW269" s="16" t="s">
        <v>86</v>
      </c>
      <c r="AX269" s="16" t="s">
        <v>86</v>
      </c>
      <c r="AY269" s="16"/>
      <c r="AZ269" s="16">
        <f t="shared" si="4"/>
        <v>5</v>
      </c>
    </row>
    <row r="270" spans="2:52" x14ac:dyDescent="0.15">
      <c r="B270" s="27" t="s">
        <v>424</v>
      </c>
      <c r="C270" s="18" t="s">
        <v>509</v>
      </c>
      <c r="D270" s="19" t="s">
        <v>510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 t="s">
        <v>86</v>
      </c>
      <c r="AO270" s="16"/>
      <c r="AP270" s="16"/>
      <c r="AQ270" s="16"/>
      <c r="AR270" s="16"/>
      <c r="AS270" s="16"/>
      <c r="AT270" s="16"/>
      <c r="AU270" s="16"/>
      <c r="AV270" s="34"/>
      <c r="AW270" s="16"/>
      <c r="AX270" s="16"/>
      <c r="AY270" s="16"/>
      <c r="AZ270" s="16">
        <f t="shared" si="4"/>
        <v>1</v>
      </c>
    </row>
    <row r="271" spans="2:52" x14ac:dyDescent="0.15">
      <c r="B271" s="27" t="s">
        <v>441</v>
      </c>
      <c r="C271" s="18" t="s">
        <v>511</v>
      </c>
      <c r="D271" s="19"/>
      <c r="E271" s="16" t="s">
        <v>109</v>
      </c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34"/>
      <c r="AW271" s="16"/>
      <c r="AX271" s="16"/>
      <c r="AY271" s="16"/>
      <c r="AZ271" s="16">
        <f t="shared" si="4"/>
        <v>1</v>
      </c>
    </row>
    <row r="272" spans="2:52" x14ac:dyDescent="0.15">
      <c r="B272" s="27" t="s">
        <v>424</v>
      </c>
      <c r="C272" s="18" t="s">
        <v>512</v>
      </c>
      <c r="D272" s="19" t="s">
        <v>513</v>
      </c>
      <c r="E272" s="16" t="s">
        <v>109</v>
      </c>
      <c r="F272" s="16"/>
      <c r="G272" s="16" t="s">
        <v>110</v>
      </c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>
        <f t="shared" si="4"/>
        <v>2</v>
      </c>
    </row>
    <row r="273" spans="2:52" x14ac:dyDescent="0.15">
      <c r="B273" s="27" t="s">
        <v>424</v>
      </c>
      <c r="C273" s="18" t="s">
        <v>514</v>
      </c>
      <c r="D273" s="19"/>
      <c r="E273" s="16" t="s">
        <v>109</v>
      </c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>
        <f t="shared" si="4"/>
        <v>1</v>
      </c>
    </row>
    <row r="274" spans="2:52" x14ac:dyDescent="0.15">
      <c r="B274" s="27" t="s">
        <v>424</v>
      </c>
      <c r="C274" s="18" t="s">
        <v>515</v>
      </c>
      <c r="D274" s="19" t="s">
        <v>515</v>
      </c>
      <c r="E274" s="16" t="s">
        <v>252</v>
      </c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>
        <f t="shared" si="4"/>
        <v>1</v>
      </c>
    </row>
    <row r="275" spans="2:52" x14ac:dyDescent="0.15">
      <c r="B275" s="27" t="s">
        <v>424</v>
      </c>
      <c r="C275" s="18" t="s">
        <v>516</v>
      </c>
      <c r="D275" s="19" t="s">
        <v>517</v>
      </c>
      <c r="E275" s="16" t="s">
        <v>109</v>
      </c>
      <c r="F275" s="16"/>
      <c r="G275" s="16"/>
      <c r="H275" s="16" t="s">
        <v>86</v>
      </c>
      <c r="I275" s="16"/>
      <c r="J275" s="16"/>
      <c r="K275" s="16"/>
      <c r="L275" s="16"/>
      <c r="M275" s="16"/>
      <c r="N275" s="16" t="s">
        <v>86</v>
      </c>
      <c r="O275" s="16"/>
      <c r="P275" s="16" t="s">
        <v>86</v>
      </c>
      <c r="Q275" s="16"/>
      <c r="R275" s="16"/>
      <c r="S275" s="16"/>
      <c r="T275" s="16" t="s">
        <v>86</v>
      </c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>
        <f t="shared" si="4"/>
        <v>5</v>
      </c>
    </row>
    <row r="276" spans="2:52" x14ac:dyDescent="0.15">
      <c r="B276" s="27" t="s">
        <v>424</v>
      </c>
      <c r="C276" s="18" t="s">
        <v>518</v>
      </c>
      <c r="D276" s="19" t="s">
        <v>519</v>
      </c>
      <c r="E276" s="16" t="s">
        <v>109</v>
      </c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>
        <f t="shared" si="4"/>
        <v>1</v>
      </c>
    </row>
    <row r="277" spans="2:52" x14ac:dyDescent="0.15">
      <c r="B277" s="27" t="s">
        <v>424</v>
      </c>
      <c r="C277" s="18" t="s">
        <v>520</v>
      </c>
      <c r="D277" s="19" t="s">
        <v>521</v>
      </c>
      <c r="E277" s="16" t="s">
        <v>109</v>
      </c>
      <c r="F277" s="16" t="s">
        <v>86</v>
      </c>
      <c r="G277" s="16"/>
      <c r="H277" s="16"/>
      <c r="I277" s="16"/>
      <c r="J277" s="16"/>
      <c r="K277" s="16"/>
      <c r="L277" s="16" t="s">
        <v>86</v>
      </c>
      <c r="M277" s="16"/>
      <c r="N277" s="16"/>
      <c r="O277" s="16"/>
      <c r="P277" s="16"/>
      <c r="Q277" s="16"/>
      <c r="R277" s="16" t="s">
        <v>86</v>
      </c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>
        <f t="shared" si="4"/>
        <v>4</v>
      </c>
    </row>
    <row r="278" spans="2:52" x14ac:dyDescent="0.15">
      <c r="B278" s="27" t="s">
        <v>424</v>
      </c>
      <c r="C278" s="18" t="s">
        <v>522</v>
      </c>
      <c r="D278" s="19" t="s">
        <v>523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 t="s">
        <v>86</v>
      </c>
      <c r="AP278" s="16" t="s">
        <v>86</v>
      </c>
      <c r="AQ278" s="16"/>
      <c r="AR278" s="16" t="s">
        <v>86</v>
      </c>
      <c r="AS278" s="16"/>
      <c r="AT278" s="16"/>
      <c r="AU278" s="16" t="s">
        <v>86</v>
      </c>
      <c r="AV278" s="16"/>
      <c r="AW278" s="16" t="s">
        <v>86</v>
      </c>
      <c r="AX278" s="16" t="s">
        <v>86</v>
      </c>
      <c r="AY278" s="16"/>
      <c r="AZ278" s="16">
        <f t="shared" si="4"/>
        <v>6</v>
      </c>
    </row>
    <row r="279" spans="2:52" x14ac:dyDescent="0.15">
      <c r="B279" s="27" t="s">
        <v>424</v>
      </c>
      <c r="C279" s="18" t="s">
        <v>524</v>
      </c>
      <c r="D279" s="19" t="s">
        <v>525</v>
      </c>
      <c r="E279" s="16" t="s">
        <v>109</v>
      </c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>
        <f t="shared" si="4"/>
        <v>1</v>
      </c>
    </row>
    <row r="280" spans="2:52" x14ac:dyDescent="0.15">
      <c r="B280" s="27" t="s">
        <v>424</v>
      </c>
      <c r="C280" s="18" t="s">
        <v>526</v>
      </c>
      <c r="D280" s="19" t="s">
        <v>527</v>
      </c>
      <c r="E280" s="16"/>
      <c r="F280" s="16"/>
      <c r="G280" s="16"/>
      <c r="H280" s="16" t="s">
        <v>86</v>
      </c>
      <c r="I280" s="16"/>
      <c r="J280" s="16"/>
      <c r="K280" s="16"/>
      <c r="L280" s="16"/>
      <c r="M280" s="16"/>
      <c r="N280" s="16" t="s">
        <v>86</v>
      </c>
      <c r="O280" s="16"/>
      <c r="P280" s="16"/>
      <c r="Q280" s="16"/>
      <c r="R280" s="16" t="s">
        <v>86</v>
      </c>
      <c r="S280" s="16"/>
      <c r="T280" s="16"/>
      <c r="U280" s="16"/>
      <c r="V280" s="16" t="s">
        <v>86</v>
      </c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 t="s">
        <v>86</v>
      </c>
      <c r="AK280" s="16"/>
      <c r="AL280" s="16"/>
      <c r="AM280" s="16"/>
      <c r="AN280" s="16"/>
      <c r="AO280" s="16" t="s">
        <v>86</v>
      </c>
      <c r="AP280" s="16" t="s">
        <v>86</v>
      </c>
      <c r="AQ280" s="16"/>
      <c r="AR280" s="16"/>
      <c r="AS280" s="16"/>
      <c r="AT280" s="16"/>
      <c r="AU280" s="16" t="s">
        <v>86</v>
      </c>
      <c r="AV280" s="16"/>
      <c r="AW280" s="16"/>
      <c r="AX280" s="16"/>
      <c r="AY280" s="16"/>
      <c r="AZ280" s="16">
        <f t="shared" si="4"/>
        <v>8</v>
      </c>
    </row>
    <row r="281" spans="2:52" x14ac:dyDescent="0.15">
      <c r="B281" s="27" t="s">
        <v>424</v>
      </c>
      <c r="C281" s="18" t="s">
        <v>528</v>
      </c>
      <c r="D281" s="19" t="s">
        <v>529</v>
      </c>
      <c r="E281" s="16"/>
      <c r="F281" s="16"/>
      <c r="G281" s="16"/>
      <c r="H281" s="18"/>
      <c r="I281" s="16"/>
      <c r="J281" s="16"/>
      <c r="K281" s="16"/>
      <c r="L281" s="16"/>
      <c r="M281" s="16"/>
      <c r="N281" s="16"/>
      <c r="O281" s="16"/>
      <c r="P281" s="16"/>
      <c r="Q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 t="s">
        <v>86</v>
      </c>
      <c r="AP281" s="16" t="s">
        <v>86</v>
      </c>
      <c r="AQ281" s="16"/>
      <c r="AR281" s="16" t="s">
        <v>86</v>
      </c>
      <c r="AS281" s="16"/>
      <c r="AT281" s="16"/>
      <c r="AU281" s="16" t="s">
        <v>86</v>
      </c>
      <c r="AV281" s="16"/>
      <c r="AW281" s="16" t="s">
        <v>86</v>
      </c>
      <c r="AX281" s="16"/>
      <c r="AY281" s="16"/>
      <c r="AZ281" s="16">
        <f t="shared" si="4"/>
        <v>5</v>
      </c>
    </row>
    <row r="282" spans="2:52" x14ac:dyDescent="0.15">
      <c r="B282" s="27" t="s">
        <v>424</v>
      </c>
      <c r="C282" s="18" t="s">
        <v>530</v>
      </c>
      <c r="D282" s="19" t="s">
        <v>474</v>
      </c>
      <c r="E282" s="16"/>
      <c r="F282" s="16"/>
      <c r="G282" s="16"/>
      <c r="I282" s="16"/>
      <c r="J282" s="16"/>
      <c r="K282" s="16"/>
      <c r="L282" s="16"/>
      <c r="M282" s="16"/>
      <c r="N282" s="16"/>
      <c r="O282" s="16"/>
      <c r="P282" s="16"/>
      <c r="R282" s="16"/>
      <c r="S282" s="16"/>
      <c r="T282" s="16"/>
      <c r="U282" s="16" t="s">
        <v>86</v>
      </c>
      <c r="V282" s="16"/>
      <c r="W282" s="16"/>
      <c r="X282" s="16"/>
      <c r="Y282" s="16"/>
      <c r="Z282" s="16"/>
      <c r="AA282" s="16"/>
      <c r="AB282" s="16" t="s">
        <v>86</v>
      </c>
      <c r="AC282" s="16"/>
      <c r="AD282" s="16"/>
      <c r="AE282" s="16"/>
      <c r="AF282" s="16"/>
      <c r="AG282" s="16"/>
      <c r="AH282" s="16"/>
      <c r="AI282" s="16"/>
      <c r="AJ282" s="16" t="s">
        <v>86</v>
      </c>
      <c r="AK282" s="16"/>
      <c r="AL282" s="16"/>
      <c r="AM282" s="16"/>
      <c r="AN282" s="16"/>
      <c r="AO282" s="16" t="s">
        <v>86</v>
      </c>
      <c r="AP282" s="16" t="s">
        <v>86</v>
      </c>
      <c r="AQ282" s="16"/>
      <c r="AR282" s="33"/>
      <c r="AS282" s="16"/>
      <c r="AT282" s="16"/>
      <c r="AU282" s="16"/>
      <c r="AV282" s="34"/>
      <c r="AW282" s="16"/>
      <c r="AX282" s="16"/>
      <c r="AY282" s="16"/>
      <c r="AZ282" s="16">
        <f t="shared" si="4"/>
        <v>5</v>
      </c>
    </row>
    <row r="283" spans="2:52" x14ac:dyDescent="0.15">
      <c r="B283" s="27" t="s">
        <v>424</v>
      </c>
      <c r="C283" s="18" t="s">
        <v>531</v>
      </c>
      <c r="D283" s="19" t="s">
        <v>532</v>
      </c>
      <c r="E283" s="16"/>
      <c r="F283" s="16"/>
      <c r="G283" s="16"/>
      <c r="H283" s="16" t="s">
        <v>86</v>
      </c>
      <c r="I283" s="16"/>
      <c r="J283" s="16" t="s">
        <v>103</v>
      </c>
      <c r="K283" s="16"/>
      <c r="L283" s="16" t="s">
        <v>86</v>
      </c>
      <c r="M283" s="16" t="s">
        <v>86</v>
      </c>
      <c r="N283" s="16" t="s">
        <v>86</v>
      </c>
      <c r="O283" s="16" t="s">
        <v>86</v>
      </c>
      <c r="P283" s="16"/>
      <c r="Q283" s="16"/>
      <c r="R283" s="16"/>
      <c r="S283" s="16"/>
      <c r="T283" s="16"/>
      <c r="U283" s="16"/>
      <c r="V283" s="16" t="s">
        <v>86</v>
      </c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 t="s">
        <v>110</v>
      </c>
      <c r="AQ283" s="16"/>
      <c r="AR283" s="16" t="s">
        <v>86</v>
      </c>
      <c r="AS283" s="16"/>
      <c r="AT283" s="16"/>
      <c r="AU283" s="16"/>
      <c r="AV283" s="16" t="s">
        <v>86</v>
      </c>
      <c r="AW283" s="16" t="s">
        <v>86</v>
      </c>
      <c r="AX283" s="16"/>
      <c r="AY283" s="16"/>
      <c r="AZ283" s="16">
        <f t="shared" si="4"/>
        <v>11</v>
      </c>
    </row>
    <row r="284" spans="2:52" ht="17.25" customHeight="1" x14ac:dyDescent="0.15">
      <c r="B284" s="27" t="s">
        <v>424</v>
      </c>
      <c r="C284" s="18" t="s">
        <v>533</v>
      </c>
      <c r="D284" s="19" t="s">
        <v>534</v>
      </c>
      <c r="E284" s="16"/>
      <c r="F284" s="16"/>
      <c r="G284" s="16" t="s">
        <v>429</v>
      </c>
      <c r="H284" s="16" t="s">
        <v>86</v>
      </c>
      <c r="I284" s="16"/>
      <c r="J284" s="16" t="s">
        <v>103</v>
      </c>
      <c r="K284" s="16"/>
      <c r="L284" s="16"/>
      <c r="M284" s="16"/>
      <c r="N284" s="16"/>
      <c r="O284" s="16"/>
      <c r="P284" s="16"/>
      <c r="Q284" s="16"/>
      <c r="R284" s="16" t="s">
        <v>86</v>
      </c>
      <c r="S284" s="16"/>
      <c r="T284" s="16"/>
      <c r="U284" s="16"/>
      <c r="V284" s="16"/>
      <c r="W284" s="16"/>
      <c r="X284" s="16"/>
      <c r="Y284" s="16"/>
      <c r="Z284" s="16"/>
      <c r="AA284" s="16"/>
      <c r="AB284" s="16" t="s">
        <v>86</v>
      </c>
      <c r="AC284" s="16"/>
      <c r="AD284" s="16"/>
      <c r="AE284" s="16"/>
      <c r="AF284" s="16"/>
      <c r="AG284" s="16"/>
      <c r="AH284" s="16"/>
      <c r="AI284" s="16" t="s">
        <v>86</v>
      </c>
      <c r="AJ284" s="16"/>
      <c r="AK284" s="16"/>
      <c r="AL284" s="16"/>
      <c r="AM284" s="16"/>
      <c r="AN284" s="16"/>
      <c r="AO284" s="16" t="s">
        <v>86</v>
      </c>
      <c r="AP284" s="16" t="s">
        <v>86</v>
      </c>
      <c r="AQ284" s="16"/>
      <c r="AR284" s="16"/>
      <c r="AS284" s="16"/>
      <c r="AT284" s="16" t="s">
        <v>86</v>
      </c>
      <c r="AU284" s="16"/>
      <c r="AV284" s="16"/>
      <c r="AW284" s="16" t="s">
        <v>86</v>
      </c>
      <c r="AX284" s="16"/>
      <c r="AY284" s="16"/>
      <c r="AZ284" s="16">
        <f t="shared" si="4"/>
        <v>10</v>
      </c>
    </row>
    <row r="285" spans="2:52" x14ac:dyDescent="0.15">
      <c r="B285" s="27" t="s">
        <v>424</v>
      </c>
      <c r="C285" s="18" t="s">
        <v>535</v>
      </c>
      <c r="D285" s="19" t="s">
        <v>536</v>
      </c>
      <c r="E285" s="16" t="s">
        <v>109</v>
      </c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>
        <f t="shared" si="4"/>
        <v>1</v>
      </c>
    </row>
    <row r="286" spans="2:52" x14ac:dyDescent="0.15">
      <c r="B286" s="27" t="s">
        <v>424</v>
      </c>
      <c r="C286" s="18" t="s">
        <v>537</v>
      </c>
      <c r="D286" s="19"/>
      <c r="E286" s="16" t="s">
        <v>109</v>
      </c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>
        <f t="shared" si="4"/>
        <v>1</v>
      </c>
    </row>
    <row r="287" spans="2:52" x14ac:dyDescent="0.15">
      <c r="B287" s="27" t="s">
        <v>424</v>
      </c>
      <c r="C287" s="19" t="s">
        <v>538</v>
      </c>
      <c r="D287" s="19" t="s">
        <v>539</v>
      </c>
      <c r="E287" s="16" t="s">
        <v>109</v>
      </c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>
        <f t="shared" si="4"/>
        <v>1</v>
      </c>
    </row>
    <row r="288" spans="2:52" x14ac:dyDescent="0.15">
      <c r="B288" s="27" t="s">
        <v>424</v>
      </c>
      <c r="C288" s="18" t="s">
        <v>540</v>
      </c>
      <c r="D288" s="19" t="s">
        <v>541</v>
      </c>
      <c r="E288" s="16" t="s">
        <v>109</v>
      </c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>
        <f t="shared" si="4"/>
        <v>1</v>
      </c>
    </row>
    <row r="289" spans="2:52" x14ac:dyDescent="0.15">
      <c r="B289" s="27" t="s">
        <v>424</v>
      </c>
      <c r="C289" s="18" t="s">
        <v>542</v>
      </c>
      <c r="D289" s="19" t="s">
        <v>543</v>
      </c>
      <c r="E289" s="16" t="s">
        <v>109</v>
      </c>
      <c r="F289" s="16"/>
      <c r="G289" s="16"/>
      <c r="H289" s="16" t="s">
        <v>86</v>
      </c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>
        <f t="shared" ref="AZ289:AZ347" si="5">COUNTA(E289:AY289)</f>
        <v>2</v>
      </c>
    </row>
    <row r="290" spans="2:52" x14ac:dyDescent="0.15">
      <c r="B290" s="27" t="s">
        <v>424</v>
      </c>
      <c r="C290" s="18" t="s">
        <v>544</v>
      </c>
      <c r="D290" s="19" t="s">
        <v>545</v>
      </c>
      <c r="E290" s="16"/>
      <c r="F290" s="16"/>
      <c r="G290" s="16"/>
      <c r="H290" s="16"/>
      <c r="I290" s="16"/>
      <c r="J290" s="16"/>
      <c r="K290" s="16"/>
      <c r="L290" s="16" t="s">
        <v>86</v>
      </c>
      <c r="M290" s="16"/>
      <c r="N290" s="16"/>
      <c r="O290" s="16" t="s">
        <v>86</v>
      </c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>
        <f t="shared" si="5"/>
        <v>2</v>
      </c>
    </row>
    <row r="291" spans="2:52" x14ac:dyDescent="0.15">
      <c r="B291" s="27" t="s">
        <v>424</v>
      </c>
      <c r="C291" s="18" t="s">
        <v>546</v>
      </c>
      <c r="D291" s="19" t="s">
        <v>547</v>
      </c>
      <c r="E291" s="16" t="s">
        <v>109</v>
      </c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>
        <f t="shared" si="5"/>
        <v>1</v>
      </c>
    </row>
    <row r="292" spans="2:52" x14ac:dyDescent="0.15">
      <c r="B292" s="27" t="s">
        <v>424</v>
      </c>
      <c r="C292" s="20" t="s">
        <v>548</v>
      </c>
      <c r="D292" s="19" t="s">
        <v>549</v>
      </c>
      <c r="E292" s="16" t="s">
        <v>109</v>
      </c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>
        <f t="shared" si="5"/>
        <v>1</v>
      </c>
    </row>
    <row r="293" spans="2:52" x14ac:dyDescent="0.15">
      <c r="B293" s="27" t="s">
        <v>424</v>
      </c>
      <c r="C293" s="20" t="s">
        <v>550</v>
      </c>
      <c r="D293" s="19" t="s">
        <v>551</v>
      </c>
      <c r="E293" s="16" t="s">
        <v>109</v>
      </c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6"/>
      <c r="AM293" s="16"/>
      <c r="AN293" s="16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>
        <f t="shared" si="5"/>
        <v>1</v>
      </c>
    </row>
    <row r="294" spans="2:52" x14ac:dyDescent="0.15">
      <c r="B294" s="27" t="s">
        <v>424</v>
      </c>
      <c r="C294" s="18" t="s">
        <v>552</v>
      </c>
      <c r="D294" s="19" t="s">
        <v>553</v>
      </c>
      <c r="E294" s="16"/>
      <c r="F294" s="16"/>
      <c r="G294" s="16"/>
      <c r="H294" s="16"/>
      <c r="I294" s="16" t="s">
        <v>86</v>
      </c>
      <c r="J294" s="16"/>
      <c r="K294" s="16"/>
      <c r="L294" s="16"/>
      <c r="M294" s="16"/>
      <c r="N294" s="16"/>
      <c r="O294" s="16" t="s">
        <v>86</v>
      </c>
      <c r="P294" s="16" t="s">
        <v>86</v>
      </c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 t="s">
        <v>554</v>
      </c>
      <c r="AC294" s="16"/>
      <c r="AD294" s="16"/>
      <c r="AE294" s="16"/>
      <c r="AF294" s="16"/>
      <c r="AG294" s="16"/>
      <c r="AH294" s="16"/>
      <c r="AI294" s="16"/>
      <c r="AJ294" s="16"/>
      <c r="AK294" s="16"/>
      <c r="AL294" s="16"/>
      <c r="AM294" s="16"/>
      <c r="AN294" s="16"/>
      <c r="AO294" s="16"/>
      <c r="AP294" s="16"/>
      <c r="AQ294" s="16"/>
      <c r="AR294" s="16"/>
      <c r="AS294" s="16"/>
      <c r="AT294" s="16"/>
      <c r="AU294" s="16" t="s">
        <v>86</v>
      </c>
      <c r="AV294" s="16"/>
      <c r="AW294" s="16" t="s">
        <v>86</v>
      </c>
      <c r="AX294" s="16" t="s">
        <v>86</v>
      </c>
      <c r="AY294" s="16"/>
      <c r="AZ294" s="16">
        <f t="shared" si="5"/>
        <v>7</v>
      </c>
    </row>
    <row r="295" spans="2:52" x14ac:dyDescent="0.15">
      <c r="B295" s="27" t="s">
        <v>424</v>
      </c>
      <c r="C295" s="20" t="s">
        <v>555</v>
      </c>
      <c r="D295" s="19" t="s">
        <v>556</v>
      </c>
      <c r="E295" s="16" t="s">
        <v>109</v>
      </c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>
        <f t="shared" si="5"/>
        <v>1</v>
      </c>
    </row>
    <row r="296" spans="2:52" x14ac:dyDescent="0.15">
      <c r="B296" s="27" t="s">
        <v>424</v>
      </c>
      <c r="C296" s="18" t="s">
        <v>557</v>
      </c>
      <c r="D296" s="19" t="s">
        <v>558</v>
      </c>
      <c r="E296" s="16" t="s">
        <v>109</v>
      </c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>
        <f t="shared" si="5"/>
        <v>1</v>
      </c>
    </row>
    <row r="297" spans="2:52" x14ac:dyDescent="0.15">
      <c r="B297" s="27" t="s">
        <v>424</v>
      </c>
      <c r="C297" s="18" t="s">
        <v>559</v>
      </c>
      <c r="D297" s="19" t="s">
        <v>560</v>
      </c>
      <c r="E297" s="16" t="s">
        <v>109</v>
      </c>
      <c r="F297" s="16" t="s">
        <v>86</v>
      </c>
      <c r="G297" s="16"/>
      <c r="H297" s="16"/>
      <c r="I297" s="16"/>
      <c r="J297" s="16"/>
      <c r="K297" s="16"/>
      <c r="L297" s="16" t="s">
        <v>86</v>
      </c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>
        <f t="shared" si="5"/>
        <v>3</v>
      </c>
    </row>
    <row r="298" spans="2:52" x14ac:dyDescent="0.15">
      <c r="B298" s="27" t="s">
        <v>424</v>
      </c>
      <c r="C298" s="18" t="s">
        <v>561</v>
      </c>
      <c r="D298" s="19" t="s">
        <v>562</v>
      </c>
      <c r="E298" s="16"/>
      <c r="F298" s="16"/>
      <c r="G298" s="16"/>
      <c r="H298" s="16" t="s">
        <v>86</v>
      </c>
      <c r="I298" s="16"/>
      <c r="J298" s="16"/>
      <c r="K298" s="16" t="s">
        <v>86</v>
      </c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>
        <f t="shared" si="5"/>
        <v>2</v>
      </c>
    </row>
    <row r="299" spans="2:52" x14ac:dyDescent="0.15">
      <c r="B299" s="27" t="s">
        <v>424</v>
      </c>
      <c r="C299" s="18" t="s">
        <v>563</v>
      </c>
      <c r="D299" s="19" t="s">
        <v>564</v>
      </c>
      <c r="E299" s="16" t="s">
        <v>109</v>
      </c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6"/>
      <c r="AM299" s="16"/>
      <c r="AN299" s="16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>
        <f t="shared" si="5"/>
        <v>1</v>
      </c>
    </row>
    <row r="300" spans="2:52" x14ac:dyDescent="0.15">
      <c r="B300" s="27" t="s">
        <v>424</v>
      </c>
      <c r="C300" s="18" t="s">
        <v>565</v>
      </c>
      <c r="D300" s="19" t="s">
        <v>566</v>
      </c>
      <c r="E300" s="16" t="s">
        <v>109</v>
      </c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6"/>
      <c r="AM300" s="16"/>
      <c r="AN300" s="16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>
        <f t="shared" si="5"/>
        <v>1</v>
      </c>
    </row>
    <row r="301" spans="2:52" x14ac:dyDescent="0.15">
      <c r="B301" s="27" t="s">
        <v>424</v>
      </c>
      <c r="C301" s="18" t="s">
        <v>567</v>
      </c>
      <c r="D301" s="19" t="s">
        <v>568</v>
      </c>
      <c r="E301" s="16"/>
      <c r="F301" s="16"/>
      <c r="G301" s="16"/>
      <c r="H301" s="16" t="s">
        <v>86</v>
      </c>
      <c r="I301" s="16"/>
      <c r="J301" s="16"/>
      <c r="K301" s="16" t="s">
        <v>86</v>
      </c>
      <c r="L301" s="16"/>
      <c r="M301" s="16"/>
      <c r="N301" s="16"/>
      <c r="O301" s="16"/>
      <c r="P301" s="16"/>
      <c r="Q301" s="16"/>
      <c r="R301" s="16"/>
      <c r="S301" s="16"/>
      <c r="T301" s="16" t="s">
        <v>86</v>
      </c>
      <c r="U301" s="16" t="s">
        <v>86</v>
      </c>
      <c r="V301" s="16" t="s">
        <v>86</v>
      </c>
      <c r="W301" s="16"/>
      <c r="X301" s="16"/>
      <c r="Y301" s="16" t="s">
        <v>86</v>
      </c>
      <c r="Z301" s="16" t="s">
        <v>86</v>
      </c>
      <c r="AA301" s="16"/>
      <c r="AB301" s="16"/>
      <c r="AC301" s="16"/>
      <c r="AD301" s="16" t="s">
        <v>86</v>
      </c>
      <c r="AE301" s="16"/>
      <c r="AF301" s="16"/>
      <c r="AG301" s="16"/>
      <c r="AH301" s="16"/>
      <c r="AI301" s="16"/>
      <c r="AJ301" s="16"/>
      <c r="AK301" s="23" t="s">
        <v>86</v>
      </c>
      <c r="AL301" s="16" t="s">
        <v>86</v>
      </c>
      <c r="AM301" s="16" t="s">
        <v>86</v>
      </c>
      <c r="AN301" s="16"/>
      <c r="AO301" s="16"/>
      <c r="AP301" s="16" t="s">
        <v>86</v>
      </c>
      <c r="AQ301" s="16" t="s">
        <v>86</v>
      </c>
      <c r="AR301" s="16"/>
      <c r="AS301" s="16"/>
      <c r="AT301" s="16" t="s">
        <v>86</v>
      </c>
      <c r="AU301" s="16" t="s">
        <v>86</v>
      </c>
      <c r="AV301" s="16"/>
      <c r="AW301" s="16"/>
      <c r="AX301" s="16"/>
      <c r="AY301" s="16"/>
      <c r="AZ301" s="16">
        <f t="shared" si="5"/>
        <v>15</v>
      </c>
    </row>
    <row r="302" spans="2:52" ht="13.5" customHeight="1" x14ac:dyDescent="0.15">
      <c r="B302" s="27" t="s">
        <v>424</v>
      </c>
      <c r="C302" s="20" t="s">
        <v>569</v>
      </c>
      <c r="D302" s="19"/>
      <c r="E302" s="16"/>
      <c r="F302" s="16"/>
      <c r="G302" s="16"/>
      <c r="H302" s="16"/>
      <c r="I302" s="16"/>
      <c r="J302" s="16"/>
      <c r="K302" s="16" t="s">
        <v>109</v>
      </c>
      <c r="L302" s="16" t="s">
        <v>86</v>
      </c>
      <c r="M302" s="16"/>
      <c r="N302" s="16" t="s">
        <v>86</v>
      </c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>
        <f t="shared" si="5"/>
        <v>3</v>
      </c>
    </row>
    <row r="303" spans="2:52" x14ac:dyDescent="0.15">
      <c r="B303" s="27" t="s">
        <v>424</v>
      </c>
      <c r="C303" s="18" t="s">
        <v>570</v>
      </c>
      <c r="D303" s="19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 t="s">
        <v>86</v>
      </c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6"/>
      <c r="AM303" s="16"/>
      <c r="AN303" s="16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>
        <f t="shared" si="5"/>
        <v>1</v>
      </c>
    </row>
    <row r="304" spans="2:52" x14ac:dyDescent="0.15">
      <c r="B304" s="27" t="s">
        <v>424</v>
      </c>
      <c r="C304" s="18" t="s">
        <v>571</v>
      </c>
      <c r="D304" s="19" t="s">
        <v>572</v>
      </c>
      <c r="E304" s="16" t="s">
        <v>109</v>
      </c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>
        <f t="shared" si="5"/>
        <v>1</v>
      </c>
    </row>
    <row r="305" spans="2:52" x14ac:dyDescent="0.15">
      <c r="B305" s="27" t="s">
        <v>424</v>
      </c>
      <c r="C305" s="18" t="s">
        <v>573</v>
      </c>
      <c r="D305" s="19" t="s">
        <v>574</v>
      </c>
      <c r="E305" s="16" t="s">
        <v>109</v>
      </c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>
        <f t="shared" si="5"/>
        <v>1</v>
      </c>
    </row>
    <row r="306" spans="2:52" x14ac:dyDescent="0.15">
      <c r="B306" s="27" t="s">
        <v>424</v>
      </c>
      <c r="C306" s="18" t="s">
        <v>575</v>
      </c>
      <c r="D306" s="19" t="s">
        <v>576</v>
      </c>
      <c r="E306" s="16" t="s">
        <v>109</v>
      </c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>
        <f t="shared" si="5"/>
        <v>1</v>
      </c>
    </row>
    <row r="307" spans="2:52" x14ac:dyDescent="0.15">
      <c r="B307" s="27" t="s">
        <v>424</v>
      </c>
      <c r="C307" s="18" t="s">
        <v>577</v>
      </c>
      <c r="D307" s="19" t="s">
        <v>578</v>
      </c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 t="s">
        <v>86</v>
      </c>
      <c r="T307" s="16"/>
      <c r="U307" s="16"/>
      <c r="V307" s="16"/>
      <c r="W307" s="16"/>
      <c r="X307" s="16"/>
      <c r="Y307" s="16"/>
      <c r="Z307" s="16"/>
      <c r="AA307" s="16"/>
      <c r="AB307" s="16" t="s">
        <v>86</v>
      </c>
      <c r="AC307" s="16"/>
      <c r="AD307" s="16" t="s">
        <v>86</v>
      </c>
      <c r="AE307" s="16"/>
      <c r="AF307" s="16"/>
      <c r="AG307" s="16" t="s">
        <v>86</v>
      </c>
      <c r="AH307" s="16" t="s">
        <v>86</v>
      </c>
      <c r="AI307" s="16"/>
      <c r="AJ307" s="16" t="s">
        <v>86</v>
      </c>
      <c r="AK307" s="23" t="s">
        <v>86</v>
      </c>
      <c r="AL307" s="16" t="s">
        <v>86</v>
      </c>
      <c r="AM307" s="33"/>
      <c r="AN307" s="16" t="s">
        <v>86</v>
      </c>
      <c r="AO307" s="16"/>
      <c r="AP307" s="16" t="s">
        <v>86</v>
      </c>
      <c r="AQ307" s="16" t="s">
        <v>86</v>
      </c>
      <c r="AR307" s="16"/>
      <c r="AS307" s="16"/>
      <c r="AT307" s="16"/>
      <c r="AU307" s="16"/>
      <c r="AV307" s="16"/>
      <c r="AW307" s="16" t="s">
        <v>86</v>
      </c>
      <c r="AX307" s="16"/>
      <c r="AY307" s="16"/>
      <c r="AZ307" s="16">
        <f t="shared" si="5"/>
        <v>12</v>
      </c>
    </row>
    <row r="308" spans="2:52" x14ac:dyDescent="0.15">
      <c r="B308" s="27" t="s">
        <v>424</v>
      </c>
      <c r="C308" s="18" t="s">
        <v>579</v>
      </c>
      <c r="D308" s="19" t="s">
        <v>580</v>
      </c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 t="s">
        <v>86</v>
      </c>
      <c r="AX308" s="16"/>
      <c r="AY308" s="16"/>
      <c r="AZ308" s="16">
        <f t="shared" si="5"/>
        <v>1</v>
      </c>
    </row>
    <row r="309" spans="2:52" x14ac:dyDescent="0.15">
      <c r="B309" s="27" t="s">
        <v>441</v>
      </c>
      <c r="C309" s="18" t="s">
        <v>581</v>
      </c>
      <c r="D309" s="19" t="s">
        <v>582</v>
      </c>
      <c r="E309" s="16" t="s">
        <v>109</v>
      </c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6"/>
      <c r="AM309" s="16"/>
      <c r="AN309" s="16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>
        <f t="shared" si="5"/>
        <v>1</v>
      </c>
    </row>
    <row r="310" spans="2:52" x14ac:dyDescent="0.15">
      <c r="B310" s="27" t="s">
        <v>424</v>
      </c>
      <c r="C310" s="18"/>
      <c r="D310" s="19" t="s">
        <v>583</v>
      </c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 t="s">
        <v>86</v>
      </c>
      <c r="AG310" s="16"/>
      <c r="AH310" s="16"/>
      <c r="AI310" s="16"/>
      <c r="AJ310" s="16"/>
      <c r="AK310" s="16"/>
      <c r="AL310" s="16"/>
      <c r="AM310" s="16"/>
      <c r="AN310" s="16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>
        <f t="shared" si="5"/>
        <v>1</v>
      </c>
    </row>
    <row r="311" spans="2:52" x14ac:dyDescent="0.15">
      <c r="B311" s="27" t="s">
        <v>424</v>
      </c>
      <c r="C311" s="18"/>
      <c r="D311" s="19" t="s">
        <v>584</v>
      </c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 t="s">
        <v>86</v>
      </c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>
        <f t="shared" si="5"/>
        <v>1</v>
      </c>
    </row>
    <row r="312" spans="2:52" x14ac:dyDescent="0.15">
      <c r="B312" s="27" t="s">
        <v>424</v>
      </c>
      <c r="C312" s="18"/>
      <c r="D312" s="19" t="s">
        <v>585</v>
      </c>
      <c r="E312" s="16"/>
      <c r="F312" s="16" t="s">
        <v>86</v>
      </c>
      <c r="G312" s="16"/>
      <c r="H312" s="16"/>
      <c r="I312" s="16" t="s">
        <v>86</v>
      </c>
      <c r="J312" s="16" t="s">
        <v>103</v>
      </c>
      <c r="K312" s="16" t="s">
        <v>109</v>
      </c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>
        <f t="shared" si="5"/>
        <v>4</v>
      </c>
    </row>
    <row r="313" spans="2:52" x14ac:dyDescent="0.15">
      <c r="B313" s="27" t="s">
        <v>424</v>
      </c>
      <c r="C313" s="18"/>
      <c r="D313" s="19" t="s">
        <v>586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 t="s">
        <v>86</v>
      </c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>
        <f t="shared" si="5"/>
        <v>1</v>
      </c>
    </row>
    <row r="314" spans="2:52" x14ac:dyDescent="0.15">
      <c r="B314" s="27" t="s">
        <v>424</v>
      </c>
      <c r="C314" s="18"/>
      <c r="D314" s="19" t="s">
        <v>587</v>
      </c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 t="s">
        <v>86</v>
      </c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 t="s">
        <v>86</v>
      </c>
      <c r="AO314" s="16"/>
      <c r="AP314" s="16"/>
      <c r="AQ314" s="16"/>
      <c r="AR314" s="16"/>
      <c r="AS314" s="16"/>
      <c r="AT314" s="16" t="s">
        <v>86</v>
      </c>
      <c r="AU314" s="16"/>
      <c r="AV314" s="16"/>
      <c r="AW314" s="16"/>
      <c r="AX314" s="16"/>
      <c r="AY314" s="16"/>
      <c r="AZ314" s="16">
        <f t="shared" si="5"/>
        <v>3</v>
      </c>
    </row>
    <row r="315" spans="2:52" x14ac:dyDescent="0.15">
      <c r="B315" s="27" t="s">
        <v>424</v>
      </c>
      <c r="C315" s="18"/>
      <c r="D315" s="19" t="s">
        <v>588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 t="s">
        <v>86</v>
      </c>
      <c r="Y315" s="16"/>
      <c r="Z315" s="16"/>
      <c r="AA315" s="16" t="s">
        <v>86</v>
      </c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>
        <f t="shared" si="5"/>
        <v>2</v>
      </c>
    </row>
    <row r="316" spans="2:52" x14ac:dyDescent="0.15">
      <c r="B316" s="27" t="s">
        <v>424</v>
      </c>
      <c r="C316" s="18"/>
      <c r="D316" s="19" t="s">
        <v>589</v>
      </c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 t="s">
        <v>86</v>
      </c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>
        <f t="shared" si="5"/>
        <v>1</v>
      </c>
    </row>
    <row r="317" spans="2:52" x14ac:dyDescent="0.15">
      <c r="B317" s="27" t="s">
        <v>424</v>
      </c>
      <c r="C317" s="18"/>
      <c r="D317" s="19" t="s">
        <v>590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 t="s">
        <v>86</v>
      </c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>
        <f t="shared" si="5"/>
        <v>1</v>
      </c>
    </row>
    <row r="318" spans="2:52" x14ac:dyDescent="0.15">
      <c r="B318" s="27" t="s">
        <v>424</v>
      </c>
      <c r="C318" s="18"/>
      <c r="D318" s="19" t="s">
        <v>591</v>
      </c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 t="s">
        <v>86</v>
      </c>
      <c r="AF318" s="16" t="s">
        <v>86</v>
      </c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>
        <f t="shared" si="5"/>
        <v>2</v>
      </c>
    </row>
    <row r="319" spans="2:52" x14ac:dyDescent="0.15">
      <c r="B319" s="27" t="s">
        <v>424</v>
      </c>
      <c r="C319" s="18"/>
      <c r="D319" s="19" t="s">
        <v>592</v>
      </c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 t="s">
        <v>86</v>
      </c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>
        <f t="shared" si="5"/>
        <v>1</v>
      </c>
    </row>
    <row r="320" spans="2:52" x14ac:dyDescent="0.15">
      <c r="B320" s="27" t="s">
        <v>424</v>
      </c>
      <c r="C320" s="18"/>
      <c r="D320" s="19" t="s">
        <v>593</v>
      </c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6"/>
      <c r="AM320" s="16"/>
      <c r="AN320" s="16" t="s">
        <v>86</v>
      </c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>
        <f t="shared" si="5"/>
        <v>1</v>
      </c>
    </row>
    <row r="321" spans="2:52" x14ac:dyDescent="0.15">
      <c r="B321" s="27" t="s">
        <v>424</v>
      </c>
      <c r="C321" s="18"/>
      <c r="D321" s="19" t="s">
        <v>594</v>
      </c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 t="s">
        <v>86</v>
      </c>
      <c r="AE321" s="16"/>
      <c r="AF321" s="16"/>
      <c r="AG321" s="16"/>
      <c r="AH321" s="16"/>
      <c r="AI321" s="16"/>
      <c r="AJ321" s="16" t="s">
        <v>86</v>
      </c>
      <c r="AK321" s="16"/>
      <c r="AL321" s="16"/>
      <c r="AM321" s="16"/>
      <c r="AN321" s="16" t="s">
        <v>86</v>
      </c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>
        <f t="shared" si="5"/>
        <v>3</v>
      </c>
    </row>
    <row r="322" spans="2:52" x14ac:dyDescent="0.15">
      <c r="B322" s="27" t="s">
        <v>424</v>
      </c>
      <c r="C322" s="18"/>
      <c r="D322" s="19" t="s">
        <v>595</v>
      </c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 t="s">
        <v>86</v>
      </c>
      <c r="AB322" s="16"/>
      <c r="AC322" s="16"/>
      <c r="AD322" s="16"/>
      <c r="AE322" s="16" t="s">
        <v>86</v>
      </c>
      <c r="AF322" s="16"/>
      <c r="AG322" s="16"/>
      <c r="AH322" s="16"/>
      <c r="AI322" s="16"/>
      <c r="AJ322" s="16"/>
      <c r="AK322" s="16"/>
      <c r="AL322" s="16"/>
      <c r="AM322" s="16" t="s">
        <v>86</v>
      </c>
      <c r="AN322" s="16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>
        <f t="shared" si="5"/>
        <v>3</v>
      </c>
    </row>
    <row r="323" spans="2:52" x14ac:dyDescent="0.15">
      <c r="B323" s="27" t="s">
        <v>424</v>
      </c>
      <c r="C323" s="18"/>
      <c r="D323" s="19" t="s">
        <v>596</v>
      </c>
      <c r="E323" s="16"/>
      <c r="F323" s="16"/>
      <c r="G323" s="16"/>
      <c r="H323" s="16"/>
      <c r="I323" s="16"/>
      <c r="J323" s="16"/>
      <c r="K323" s="16"/>
      <c r="L323" s="16" t="s">
        <v>86</v>
      </c>
      <c r="M323" s="16" t="s">
        <v>86</v>
      </c>
      <c r="N323" s="16"/>
      <c r="O323" s="16" t="s">
        <v>86</v>
      </c>
      <c r="P323" s="16" t="s">
        <v>86</v>
      </c>
      <c r="Q323" s="16"/>
      <c r="R323" s="16"/>
      <c r="S323" s="16"/>
      <c r="T323" s="16"/>
      <c r="U323" s="16"/>
      <c r="V323" s="16"/>
      <c r="W323" s="16" t="s">
        <v>86</v>
      </c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 t="s">
        <v>110</v>
      </c>
      <c r="AQ323" s="16"/>
      <c r="AR323" s="16" t="s">
        <v>86</v>
      </c>
      <c r="AS323" s="16"/>
      <c r="AT323" s="16" t="s">
        <v>86</v>
      </c>
      <c r="AU323" s="16" t="s">
        <v>86</v>
      </c>
      <c r="AV323" s="16"/>
      <c r="AW323" s="16" t="s">
        <v>86</v>
      </c>
      <c r="AX323" s="16" t="s">
        <v>86</v>
      </c>
      <c r="AY323" s="16"/>
      <c r="AZ323" s="16">
        <f t="shared" si="5"/>
        <v>11</v>
      </c>
    </row>
    <row r="324" spans="2:52" x14ac:dyDescent="0.15">
      <c r="B324" s="27" t="s">
        <v>424</v>
      </c>
      <c r="C324" s="18"/>
      <c r="D324" s="19" t="s">
        <v>597</v>
      </c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 t="s">
        <v>86</v>
      </c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>
        <f t="shared" si="5"/>
        <v>1</v>
      </c>
    </row>
    <row r="325" spans="2:52" x14ac:dyDescent="0.15">
      <c r="B325" s="27" t="s">
        <v>424</v>
      </c>
      <c r="C325" s="18"/>
      <c r="D325" s="19" t="s">
        <v>598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 t="s">
        <v>86</v>
      </c>
      <c r="P325" s="16" t="s">
        <v>86</v>
      </c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 t="s">
        <v>86</v>
      </c>
      <c r="AC325" s="16"/>
      <c r="AD325" s="16"/>
      <c r="AE325" s="16"/>
      <c r="AF325" s="16"/>
      <c r="AG325" s="16"/>
      <c r="AH325" s="16"/>
      <c r="AI325" s="16"/>
      <c r="AJ325" s="16"/>
      <c r="AK325" s="16"/>
      <c r="AL325" s="16"/>
      <c r="AM325" s="16"/>
      <c r="AN325" s="16"/>
      <c r="AO325" s="16"/>
      <c r="AP325" s="16"/>
      <c r="AQ325" s="16"/>
      <c r="AR325" s="16"/>
      <c r="AS325" s="16"/>
      <c r="AT325" s="16"/>
      <c r="AU325" s="16" t="s">
        <v>86</v>
      </c>
      <c r="AV325" s="16"/>
      <c r="AW325" s="16"/>
      <c r="AX325" s="16"/>
      <c r="AY325" s="16"/>
      <c r="AZ325" s="16">
        <f t="shared" si="5"/>
        <v>4</v>
      </c>
    </row>
    <row r="326" spans="2:52" x14ac:dyDescent="0.15">
      <c r="B326" s="27" t="s">
        <v>424</v>
      </c>
      <c r="C326" s="18"/>
      <c r="D326" s="19" t="s">
        <v>599</v>
      </c>
      <c r="E326" s="16"/>
      <c r="F326" s="16"/>
      <c r="G326" s="16"/>
      <c r="H326" s="16"/>
      <c r="I326" s="16"/>
      <c r="J326" s="16" t="s">
        <v>103</v>
      </c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6"/>
      <c r="AM326" s="16"/>
      <c r="AN326" s="16"/>
      <c r="AO326" s="16"/>
      <c r="AP326" s="16"/>
      <c r="AQ326" s="16"/>
      <c r="AR326" s="16"/>
      <c r="AS326" s="16"/>
      <c r="AT326" s="16"/>
      <c r="AU326" s="16" t="s">
        <v>86</v>
      </c>
      <c r="AV326" s="16"/>
      <c r="AW326" s="16"/>
      <c r="AX326" s="16"/>
      <c r="AY326" s="16"/>
      <c r="AZ326" s="16">
        <f t="shared" si="5"/>
        <v>2</v>
      </c>
    </row>
    <row r="327" spans="2:52" x14ac:dyDescent="0.15">
      <c r="B327" s="27" t="s">
        <v>424</v>
      </c>
      <c r="C327" s="18"/>
      <c r="D327" s="19" t="s">
        <v>600</v>
      </c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 t="s">
        <v>86</v>
      </c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>
        <f t="shared" si="5"/>
        <v>1</v>
      </c>
    </row>
    <row r="328" spans="2:52" x14ac:dyDescent="0.15">
      <c r="B328" s="27" t="s">
        <v>424</v>
      </c>
      <c r="C328" s="18"/>
      <c r="D328" s="19" t="s">
        <v>601</v>
      </c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 t="s">
        <v>86</v>
      </c>
      <c r="AD328" s="16"/>
      <c r="AE328" s="16" t="s">
        <v>86</v>
      </c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>
        <f t="shared" si="5"/>
        <v>2</v>
      </c>
    </row>
    <row r="329" spans="2:52" x14ac:dyDescent="0.15">
      <c r="B329" s="27" t="s">
        <v>424</v>
      </c>
      <c r="C329" s="18"/>
      <c r="D329" s="19" t="s">
        <v>602</v>
      </c>
      <c r="E329" s="16"/>
      <c r="F329" s="16"/>
      <c r="G329" s="16"/>
      <c r="H329" s="16"/>
      <c r="I329" s="16" t="s">
        <v>86</v>
      </c>
      <c r="J329" s="16" t="s">
        <v>103</v>
      </c>
      <c r="K329" s="16" t="s">
        <v>109</v>
      </c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 t="s">
        <v>86</v>
      </c>
      <c r="AQ329" s="16"/>
      <c r="AR329" s="16"/>
      <c r="AS329" s="16"/>
      <c r="AT329" s="16"/>
      <c r="AU329" s="16"/>
      <c r="AV329" s="16"/>
      <c r="AW329" s="16"/>
      <c r="AX329" s="16"/>
      <c r="AY329" s="16"/>
      <c r="AZ329" s="16">
        <f t="shared" si="5"/>
        <v>4</v>
      </c>
    </row>
    <row r="330" spans="2:52" x14ac:dyDescent="0.15">
      <c r="B330" s="27" t="s">
        <v>424</v>
      </c>
      <c r="C330" s="18" t="s">
        <v>603</v>
      </c>
      <c r="D330" s="19" t="s">
        <v>604</v>
      </c>
      <c r="E330" s="16"/>
      <c r="F330" s="16"/>
      <c r="G330" s="16"/>
      <c r="H330" s="16"/>
      <c r="I330" s="16"/>
      <c r="J330" s="16" t="s">
        <v>103</v>
      </c>
      <c r="K330" s="16"/>
      <c r="L330" s="16"/>
      <c r="M330" s="16"/>
      <c r="N330" s="16"/>
      <c r="O330" s="16" t="s">
        <v>86</v>
      </c>
      <c r="P330" s="16" t="s">
        <v>86</v>
      </c>
      <c r="Q330" s="16"/>
      <c r="R330" s="16" t="s">
        <v>86</v>
      </c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16"/>
      <c r="AR330" s="16"/>
      <c r="AS330" s="16"/>
      <c r="AT330" s="16"/>
      <c r="AU330" s="16"/>
      <c r="AV330" s="34" t="s">
        <v>86</v>
      </c>
      <c r="AW330" s="16"/>
      <c r="AX330" s="16"/>
      <c r="AY330" s="16"/>
      <c r="AZ330" s="16">
        <f t="shared" si="5"/>
        <v>5</v>
      </c>
    </row>
    <row r="331" spans="2:52" x14ac:dyDescent="0.15">
      <c r="B331" s="27" t="s">
        <v>424</v>
      </c>
      <c r="C331" s="18" t="s">
        <v>605</v>
      </c>
      <c r="D331" s="19" t="s">
        <v>606</v>
      </c>
      <c r="E331" s="16"/>
      <c r="F331" s="16"/>
      <c r="G331" s="16"/>
      <c r="H331" s="16" t="s">
        <v>178</v>
      </c>
      <c r="I331" s="16"/>
      <c r="J331" s="16"/>
      <c r="K331" s="16"/>
      <c r="L331" s="16"/>
      <c r="M331" s="16" t="s">
        <v>86</v>
      </c>
      <c r="N331" s="16"/>
      <c r="O331" s="16"/>
      <c r="P331" s="16"/>
      <c r="Q331" s="16"/>
      <c r="R331" s="16" t="s">
        <v>86</v>
      </c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6"/>
      <c r="AM331" s="16"/>
      <c r="AN331" s="16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>
        <f t="shared" si="5"/>
        <v>3</v>
      </c>
    </row>
    <row r="332" spans="2:52" x14ac:dyDescent="0.15">
      <c r="B332" s="27" t="s">
        <v>424</v>
      </c>
      <c r="C332" s="18"/>
      <c r="D332" s="19" t="s">
        <v>607</v>
      </c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 t="s">
        <v>86</v>
      </c>
      <c r="AJ332" s="16"/>
      <c r="AK332" s="16"/>
      <c r="AL332" s="16"/>
      <c r="AM332" s="16"/>
      <c r="AN332" s="16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>
        <f t="shared" si="5"/>
        <v>1</v>
      </c>
    </row>
    <row r="333" spans="2:52" x14ac:dyDescent="0.15">
      <c r="B333" s="27" t="s">
        <v>424</v>
      </c>
      <c r="C333" s="18" t="s">
        <v>608</v>
      </c>
      <c r="D333" s="19" t="s">
        <v>609</v>
      </c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 t="s">
        <v>86</v>
      </c>
      <c r="AX333" s="16"/>
      <c r="AY333" s="16"/>
      <c r="AZ333" s="16">
        <f t="shared" si="5"/>
        <v>1</v>
      </c>
    </row>
    <row r="334" spans="2:52" x14ac:dyDescent="0.15">
      <c r="B334" s="27" t="s">
        <v>424</v>
      </c>
      <c r="C334" s="18" t="s">
        <v>610</v>
      </c>
      <c r="D334" s="19" t="s">
        <v>611</v>
      </c>
      <c r="E334" s="16"/>
      <c r="F334" s="16"/>
      <c r="G334" s="16"/>
      <c r="H334" s="16" t="s">
        <v>86</v>
      </c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6"/>
      <c r="AM334" s="16"/>
      <c r="AN334" s="16"/>
      <c r="AO334" s="16"/>
      <c r="AP334" s="16" t="s">
        <v>86</v>
      </c>
      <c r="AQ334" s="16"/>
      <c r="AR334" s="16"/>
      <c r="AS334" s="16"/>
      <c r="AT334" s="16"/>
      <c r="AU334" s="16"/>
      <c r="AV334" s="16"/>
      <c r="AW334" s="16"/>
      <c r="AX334" s="16"/>
      <c r="AY334" s="16"/>
      <c r="AZ334" s="16">
        <f t="shared" si="5"/>
        <v>2</v>
      </c>
    </row>
    <row r="335" spans="2:52" x14ac:dyDescent="0.15">
      <c r="B335" s="27" t="s">
        <v>424</v>
      </c>
      <c r="C335" s="18"/>
      <c r="D335" s="19" t="s">
        <v>612</v>
      </c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 t="s">
        <v>86</v>
      </c>
      <c r="AU335" s="16"/>
      <c r="AV335" s="16"/>
      <c r="AW335" s="16"/>
      <c r="AX335" s="16"/>
      <c r="AY335" s="16"/>
      <c r="AZ335" s="16">
        <f t="shared" si="5"/>
        <v>1</v>
      </c>
    </row>
    <row r="336" spans="2:52" x14ac:dyDescent="0.15">
      <c r="B336" s="27" t="s">
        <v>441</v>
      </c>
      <c r="C336" s="18"/>
      <c r="D336" s="19" t="s">
        <v>613</v>
      </c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 t="s">
        <v>110</v>
      </c>
      <c r="AJ336" s="16"/>
      <c r="AK336" s="16"/>
      <c r="AL336" s="16"/>
      <c r="AM336" s="16"/>
      <c r="AN336" s="16"/>
      <c r="AO336" s="16"/>
      <c r="AP336" s="16"/>
      <c r="AQ336" s="16"/>
      <c r="AR336" s="16"/>
      <c r="AS336" s="16"/>
      <c r="AT336" s="16"/>
      <c r="AU336" s="16" t="s">
        <v>86</v>
      </c>
      <c r="AV336" s="16"/>
      <c r="AW336" s="16"/>
      <c r="AX336" s="16"/>
      <c r="AY336" s="16"/>
      <c r="AZ336" s="16">
        <f t="shared" si="5"/>
        <v>2</v>
      </c>
    </row>
    <row r="337" spans="2:52" x14ac:dyDescent="0.15">
      <c r="B337" s="27" t="s">
        <v>424</v>
      </c>
      <c r="C337" s="18"/>
      <c r="D337" s="19" t="s">
        <v>614</v>
      </c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 t="s">
        <v>86</v>
      </c>
      <c r="AE337" s="16"/>
      <c r="AF337" s="16"/>
      <c r="AG337" s="16"/>
      <c r="AH337" s="16"/>
      <c r="AI337" s="16"/>
      <c r="AJ337" s="16"/>
      <c r="AK337" s="16"/>
      <c r="AL337" s="16"/>
      <c r="AM337" s="16"/>
      <c r="AN337" s="16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>
        <f t="shared" si="5"/>
        <v>1</v>
      </c>
    </row>
    <row r="338" spans="2:52" x14ac:dyDescent="0.15">
      <c r="B338" s="27" t="s">
        <v>424</v>
      </c>
      <c r="C338" s="18"/>
      <c r="D338" s="19" t="s">
        <v>615</v>
      </c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 t="s">
        <v>86</v>
      </c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>
        <f t="shared" si="5"/>
        <v>1</v>
      </c>
    </row>
    <row r="339" spans="2:52" x14ac:dyDescent="0.15">
      <c r="B339" s="27" t="s">
        <v>424</v>
      </c>
      <c r="C339" s="18"/>
      <c r="D339" s="19" t="s">
        <v>616</v>
      </c>
      <c r="E339" s="16"/>
      <c r="F339" s="16" t="s">
        <v>86</v>
      </c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6"/>
      <c r="AM339" s="16"/>
      <c r="AN339" s="16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>
        <f t="shared" si="5"/>
        <v>1</v>
      </c>
    </row>
    <row r="340" spans="2:52" x14ac:dyDescent="0.15">
      <c r="B340" s="27" t="s">
        <v>424</v>
      </c>
      <c r="C340" s="18" t="s">
        <v>617</v>
      </c>
      <c r="D340" s="19" t="s">
        <v>618</v>
      </c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 t="s">
        <v>178</v>
      </c>
      <c r="AV340" s="16"/>
      <c r="AW340" s="16"/>
      <c r="AX340" s="16"/>
      <c r="AY340" s="16"/>
      <c r="AZ340" s="16">
        <f t="shared" si="5"/>
        <v>1</v>
      </c>
    </row>
    <row r="341" spans="2:52" x14ac:dyDescent="0.15">
      <c r="B341" s="27" t="s">
        <v>424</v>
      </c>
      <c r="C341" s="18" t="s">
        <v>619</v>
      </c>
      <c r="D341" s="19" t="s">
        <v>620</v>
      </c>
      <c r="E341" s="16"/>
      <c r="F341" s="16"/>
      <c r="G341" s="16"/>
      <c r="H341" s="16"/>
      <c r="I341" s="16"/>
      <c r="J341" s="16"/>
      <c r="K341" s="16"/>
      <c r="L341" s="16" t="s">
        <v>86</v>
      </c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>
        <f t="shared" si="5"/>
        <v>1</v>
      </c>
    </row>
    <row r="342" spans="2:52" x14ac:dyDescent="0.15">
      <c r="B342" s="27" t="s">
        <v>424</v>
      </c>
      <c r="C342" s="18"/>
      <c r="D342" s="19" t="s">
        <v>621</v>
      </c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 t="s">
        <v>86</v>
      </c>
      <c r="AB342" s="16"/>
      <c r="AC342" s="16" t="s">
        <v>86</v>
      </c>
      <c r="AD342" s="16"/>
      <c r="AE342" s="16"/>
      <c r="AF342" s="16"/>
      <c r="AG342" s="16"/>
      <c r="AH342" s="16"/>
      <c r="AI342" s="16"/>
      <c r="AJ342" s="16"/>
      <c r="AK342" s="16"/>
      <c r="AL342" s="16"/>
      <c r="AM342" s="16"/>
      <c r="AN342" s="16" t="s">
        <v>86</v>
      </c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>
        <f t="shared" si="5"/>
        <v>3</v>
      </c>
    </row>
    <row r="343" spans="2:52" x14ac:dyDescent="0.15">
      <c r="B343" s="27" t="s">
        <v>424</v>
      </c>
      <c r="C343" s="18" t="s">
        <v>622</v>
      </c>
      <c r="D343" s="19" t="s">
        <v>623</v>
      </c>
      <c r="E343" s="16" t="s">
        <v>109</v>
      </c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6"/>
      <c r="AM343" s="16"/>
      <c r="AN343" s="16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>
        <f t="shared" si="5"/>
        <v>1</v>
      </c>
    </row>
    <row r="344" spans="2:52" x14ac:dyDescent="0.15">
      <c r="B344" s="27" t="s">
        <v>424</v>
      </c>
      <c r="C344" s="18" t="s">
        <v>624</v>
      </c>
      <c r="D344" s="19" t="s">
        <v>510</v>
      </c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6"/>
      <c r="AM344" s="16"/>
      <c r="AN344" s="16"/>
      <c r="AO344" s="16"/>
      <c r="AP344" s="16"/>
      <c r="AQ344" s="16"/>
      <c r="AR344" s="16"/>
      <c r="AS344" s="16"/>
      <c r="AT344" s="16" t="s">
        <v>86</v>
      </c>
      <c r="AU344" s="16"/>
      <c r="AV344" s="34"/>
      <c r="AW344" s="16"/>
      <c r="AX344" s="16"/>
      <c r="AY344" s="16"/>
      <c r="AZ344" s="16">
        <f t="shared" si="5"/>
        <v>1</v>
      </c>
    </row>
    <row r="345" spans="2:52" x14ac:dyDescent="0.15">
      <c r="B345" s="27" t="s">
        <v>424</v>
      </c>
      <c r="C345" s="18" t="s">
        <v>625</v>
      </c>
      <c r="D345" s="19" t="s">
        <v>626</v>
      </c>
      <c r="E345" s="16" t="s">
        <v>109</v>
      </c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6"/>
      <c r="AM345" s="16"/>
      <c r="AN345" s="16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>
        <f t="shared" si="5"/>
        <v>1</v>
      </c>
    </row>
    <row r="346" spans="2:52" x14ac:dyDescent="0.15">
      <c r="B346" s="27" t="s">
        <v>424</v>
      </c>
      <c r="C346" s="18" t="s">
        <v>627</v>
      </c>
      <c r="D346" s="19" t="s">
        <v>628</v>
      </c>
      <c r="E346" s="16"/>
      <c r="F346" s="16"/>
      <c r="G346" s="16" t="s">
        <v>110</v>
      </c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6"/>
      <c r="AM346" s="16"/>
      <c r="AN346" s="16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>
        <f t="shared" si="5"/>
        <v>1</v>
      </c>
    </row>
    <row r="347" spans="2:52" x14ac:dyDescent="0.15">
      <c r="B347" s="27" t="s">
        <v>629</v>
      </c>
      <c r="C347" s="18" t="s">
        <v>630</v>
      </c>
      <c r="D347" s="19" t="s">
        <v>631</v>
      </c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6" t="s">
        <v>86</v>
      </c>
      <c r="AM347" s="16"/>
      <c r="AN347" s="16" t="s">
        <v>86</v>
      </c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>
        <f t="shared" si="5"/>
        <v>2</v>
      </c>
    </row>
    <row r="348" spans="2:52" x14ac:dyDescent="0.15">
      <c r="B348" s="27" t="s">
        <v>629</v>
      </c>
      <c r="C348" s="18" t="s">
        <v>632</v>
      </c>
      <c r="D348" s="19" t="s">
        <v>633</v>
      </c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6"/>
      <c r="AM348" s="16"/>
      <c r="AN348" s="16"/>
      <c r="AO348" s="16"/>
      <c r="AP348" s="16"/>
      <c r="AQ348" s="16"/>
      <c r="AR348" s="16"/>
      <c r="AS348" s="16"/>
      <c r="AT348" s="16"/>
      <c r="AU348" s="16"/>
      <c r="AV348" s="16"/>
      <c r="AW348" s="16" t="s">
        <v>86</v>
      </c>
      <c r="AX348" s="16"/>
      <c r="AY348" s="16"/>
      <c r="AZ348" s="16">
        <f t="shared" ref="AZ348:AZ411" si="6">COUNTA(E348:AY348)</f>
        <v>1</v>
      </c>
    </row>
    <row r="349" spans="2:52" x14ac:dyDescent="0.15">
      <c r="B349" s="27" t="s">
        <v>629</v>
      </c>
      <c r="C349" s="18" t="s">
        <v>634</v>
      </c>
      <c r="D349" s="19" t="s">
        <v>635</v>
      </c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 t="s">
        <v>86</v>
      </c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>
        <f t="shared" si="6"/>
        <v>1</v>
      </c>
    </row>
    <row r="350" spans="2:52" x14ac:dyDescent="0.15">
      <c r="B350" s="27" t="s">
        <v>629</v>
      </c>
      <c r="C350" s="18" t="s">
        <v>636</v>
      </c>
      <c r="D350" s="19" t="s">
        <v>637</v>
      </c>
      <c r="E350" s="16"/>
      <c r="F350" s="16"/>
      <c r="G350" s="16"/>
      <c r="H350" s="16"/>
      <c r="I350" s="16"/>
      <c r="J350" s="16"/>
      <c r="K350" s="16"/>
      <c r="L350" s="16" t="s">
        <v>86</v>
      </c>
      <c r="M350" s="16"/>
      <c r="N350" s="16"/>
      <c r="O350" s="16" t="s">
        <v>86</v>
      </c>
      <c r="P350" s="16" t="s">
        <v>86</v>
      </c>
      <c r="Q350" s="16"/>
      <c r="R350" s="16"/>
      <c r="S350" s="16"/>
      <c r="T350" s="16"/>
      <c r="U350" s="16" t="s">
        <v>86</v>
      </c>
      <c r="V350" s="16"/>
      <c r="W350" s="16" t="s">
        <v>86</v>
      </c>
      <c r="X350" s="16"/>
      <c r="Y350" s="16"/>
      <c r="Z350" s="16"/>
      <c r="AA350" s="16"/>
      <c r="AB350" s="16" t="s">
        <v>86</v>
      </c>
      <c r="AC350" s="16"/>
      <c r="AD350" s="16" t="s">
        <v>86</v>
      </c>
      <c r="AE350" s="16"/>
      <c r="AF350" s="16"/>
      <c r="AG350" s="16"/>
      <c r="AH350" s="16" t="s">
        <v>86</v>
      </c>
      <c r="AI350" s="16"/>
      <c r="AJ350" s="16" t="s">
        <v>86</v>
      </c>
      <c r="AK350" s="16"/>
      <c r="AL350" s="16" t="s">
        <v>86</v>
      </c>
      <c r="AM350" s="16"/>
      <c r="AN350" s="16"/>
      <c r="AO350" s="16"/>
      <c r="AP350" s="16" t="s">
        <v>86</v>
      </c>
      <c r="AQ350" s="16" t="s">
        <v>86</v>
      </c>
      <c r="AR350" s="16"/>
      <c r="AS350" s="16"/>
      <c r="AT350" s="16"/>
      <c r="AU350" s="16"/>
      <c r="AV350" s="16"/>
      <c r="AW350" s="16" t="s">
        <v>86</v>
      </c>
      <c r="AX350" s="16"/>
      <c r="AY350" s="16"/>
      <c r="AZ350" s="16">
        <f t="shared" si="6"/>
        <v>13</v>
      </c>
    </row>
    <row r="351" spans="2:52" x14ac:dyDescent="0.15">
      <c r="B351" s="27" t="s">
        <v>629</v>
      </c>
      <c r="C351" s="18" t="s">
        <v>638</v>
      </c>
      <c r="D351" s="19" t="s">
        <v>639</v>
      </c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 t="s">
        <v>86</v>
      </c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 t="s">
        <v>110</v>
      </c>
      <c r="AJ351" s="16"/>
      <c r="AK351" s="16"/>
      <c r="AL351" s="16" t="s">
        <v>86</v>
      </c>
      <c r="AM351" s="16" t="s">
        <v>86</v>
      </c>
      <c r="AN351" s="16"/>
      <c r="AO351" s="16"/>
      <c r="AP351" s="16" t="s">
        <v>110</v>
      </c>
      <c r="AQ351" s="16"/>
      <c r="AR351" s="16"/>
      <c r="AS351" s="16"/>
      <c r="AT351" s="16"/>
      <c r="AU351" s="16"/>
      <c r="AV351" s="16"/>
      <c r="AW351" s="16"/>
      <c r="AX351" s="16"/>
      <c r="AY351" s="16"/>
      <c r="AZ351" s="16">
        <f t="shared" si="6"/>
        <v>5</v>
      </c>
    </row>
    <row r="352" spans="2:52" x14ac:dyDescent="0.15">
      <c r="B352" s="27" t="s">
        <v>629</v>
      </c>
      <c r="C352" s="18" t="s">
        <v>640</v>
      </c>
      <c r="D352" s="19" t="s">
        <v>641</v>
      </c>
      <c r="E352" s="16"/>
      <c r="F352" s="16"/>
      <c r="G352" s="16"/>
      <c r="H352" s="16"/>
      <c r="I352" s="16"/>
      <c r="J352" s="16"/>
      <c r="K352" s="16"/>
      <c r="L352" s="16"/>
      <c r="M352" s="16"/>
      <c r="N352" s="16" t="s">
        <v>86</v>
      </c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6"/>
      <c r="AM352" s="16"/>
      <c r="AN352" s="16" t="s">
        <v>86</v>
      </c>
      <c r="AO352" s="16"/>
      <c r="AP352" s="16" t="s">
        <v>110</v>
      </c>
      <c r="AQ352" s="16" t="s">
        <v>86</v>
      </c>
      <c r="AR352" s="16"/>
      <c r="AS352" s="16"/>
      <c r="AT352" s="16"/>
      <c r="AU352" s="16"/>
      <c r="AV352" s="16"/>
      <c r="AW352" s="16"/>
      <c r="AX352" s="16"/>
      <c r="AY352" s="16"/>
      <c r="AZ352" s="16">
        <f t="shared" si="6"/>
        <v>4</v>
      </c>
    </row>
    <row r="353" spans="2:52" x14ac:dyDescent="0.15">
      <c r="B353" s="27" t="s">
        <v>629</v>
      </c>
      <c r="C353" s="18" t="s">
        <v>642</v>
      </c>
      <c r="D353" s="19" t="s">
        <v>643</v>
      </c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 t="s">
        <v>86</v>
      </c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>
        <f t="shared" si="6"/>
        <v>1</v>
      </c>
    </row>
    <row r="354" spans="2:52" x14ac:dyDescent="0.15">
      <c r="B354" s="27" t="s">
        <v>629</v>
      </c>
      <c r="C354" s="27" t="s">
        <v>644</v>
      </c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23" t="s">
        <v>86</v>
      </c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>
        <f t="shared" si="6"/>
        <v>1</v>
      </c>
    </row>
    <row r="355" spans="2:52" x14ac:dyDescent="0.15">
      <c r="B355" s="27" t="s">
        <v>629</v>
      </c>
      <c r="C355" s="18" t="s">
        <v>645</v>
      </c>
      <c r="D355" s="19" t="s">
        <v>646</v>
      </c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 t="s">
        <v>86</v>
      </c>
      <c r="AP355" s="16" t="s">
        <v>86</v>
      </c>
      <c r="AQ355" s="16"/>
      <c r="AR355" s="16"/>
      <c r="AS355" s="16" t="s">
        <v>86</v>
      </c>
      <c r="AT355" s="16" t="s">
        <v>86</v>
      </c>
      <c r="AU355" s="16"/>
      <c r="AV355" s="16"/>
      <c r="AW355" s="16"/>
      <c r="AX355" s="16" t="s">
        <v>86</v>
      </c>
      <c r="AY355" s="16"/>
      <c r="AZ355" s="16">
        <f t="shared" si="6"/>
        <v>5</v>
      </c>
    </row>
    <row r="356" spans="2:52" x14ac:dyDescent="0.15">
      <c r="B356" s="27" t="s">
        <v>629</v>
      </c>
      <c r="C356" s="18" t="s">
        <v>647</v>
      </c>
      <c r="D356" s="19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6"/>
      <c r="AM356" s="16"/>
      <c r="AN356" s="16" t="s">
        <v>86</v>
      </c>
      <c r="AO356" s="16"/>
      <c r="AP356" s="16" t="s">
        <v>86</v>
      </c>
      <c r="AQ356" s="16"/>
      <c r="AR356" s="16"/>
      <c r="AS356" s="16"/>
      <c r="AT356" s="16"/>
      <c r="AU356" s="16"/>
      <c r="AV356" s="16"/>
      <c r="AW356" s="16"/>
      <c r="AX356" s="16"/>
      <c r="AY356" s="16"/>
      <c r="AZ356" s="16">
        <f t="shared" si="6"/>
        <v>2</v>
      </c>
    </row>
    <row r="357" spans="2:52" x14ac:dyDescent="0.15">
      <c r="B357" s="27" t="s">
        <v>629</v>
      </c>
      <c r="C357" s="18" t="s">
        <v>648</v>
      </c>
      <c r="D357" s="19" t="s">
        <v>649</v>
      </c>
      <c r="E357" s="16"/>
      <c r="F357" s="16"/>
      <c r="G357" s="16"/>
      <c r="H357" s="16"/>
      <c r="I357" s="16" t="s">
        <v>86</v>
      </c>
      <c r="J357" s="16"/>
      <c r="K357" s="16" t="s">
        <v>86</v>
      </c>
      <c r="L357" s="16" t="s">
        <v>86</v>
      </c>
      <c r="M357" s="16" t="s">
        <v>86</v>
      </c>
      <c r="N357" s="16"/>
      <c r="O357" s="16"/>
      <c r="P357" s="16"/>
      <c r="Q357" s="16"/>
      <c r="R357" s="16"/>
      <c r="S357" s="16"/>
      <c r="T357" s="16" t="s">
        <v>86</v>
      </c>
      <c r="U357" s="16"/>
      <c r="V357" s="16"/>
      <c r="W357" s="16"/>
      <c r="X357" s="16"/>
      <c r="Y357" s="16" t="s">
        <v>86</v>
      </c>
      <c r="Z357" s="16"/>
      <c r="AA357" s="16"/>
      <c r="AB357" s="16"/>
      <c r="AC357" s="16"/>
      <c r="AD357" s="16"/>
      <c r="AE357" s="16" t="s">
        <v>86</v>
      </c>
      <c r="AF357" s="16" t="s">
        <v>86</v>
      </c>
      <c r="AG357" s="16" t="s">
        <v>86</v>
      </c>
      <c r="AH357" s="16" t="s">
        <v>86</v>
      </c>
      <c r="AI357" s="16" t="s">
        <v>86</v>
      </c>
      <c r="AJ357" s="16" t="s">
        <v>86</v>
      </c>
      <c r="AK357" s="16"/>
      <c r="AL357" s="16" t="s">
        <v>86</v>
      </c>
      <c r="AM357" s="16"/>
      <c r="AN357" s="16"/>
      <c r="AO357" s="16"/>
      <c r="AP357" s="16" t="s">
        <v>86</v>
      </c>
      <c r="AQ357" s="16" t="s">
        <v>86</v>
      </c>
      <c r="AR357" s="16" t="s">
        <v>86</v>
      </c>
      <c r="AS357" s="16"/>
      <c r="AT357" s="16" t="s">
        <v>86</v>
      </c>
      <c r="AU357" s="16"/>
      <c r="AV357" s="16"/>
      <c r="AW357" s="16" t="s">
        <v>86</v>
      </c>
      <c r="AX357" s="16"/>
      <c r="AY357" s="16"/>
      <c r="AZ357" s="16">
        <f t="shared" si="6"/>
        <v>18</v>
      </c>
    </row>
    <row r="358" spans="2:52" x14ac:dyDescent="0.15">
      <c r="B358" s="27" t="s">
        <v>629</v>
      </c>
      <c r="C358" s="18" t="s">
        <v>650</v>
      </c>
      <c r="D358" s="19" t="s">
        <v>651</v>
      </c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 t="s">
        <v>86</v>
      </c>
      <c r="AG358" s="16"/>
      <c r="AH358" s="16"/>
      <c r="AI358" s="16"/>
      <c r="AJ358" s="16"/>
      <c r="AK358" s="16"/>
      <c r="AL358" s="16"/>
      <c r="AM358" s="16"/>
      <c r="AN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>
        <f t="shared" si="6"/>
        <v>1</v>
      </c>
    </row>
    <row r="359" spans="2:52" x14ac:dyDescent="0.15">
      <c r="B359" s="27" t="s">
        <v>629</v>
      </c>
      <c r="C359" s="27" t="s">
        <v>652</v>
      </c>
      <c r="D359" s="19" t="s">
        <v>653</v>
      </c>
      <c r="E359" s="16"/>
      <c r="F359" s="16"/>
      <c r="G359" s="16"/>
      <c r="H359" s="16" t="s">
        <v>86</v>
      </c>
      <c r="I359" s="16"/>
      <c r="J359" s="16" t="s">
        <v>109</v>
      </c>
      <c r="K359" s="16"/>
      <c r="L359" s="16"/>
      <c r="M359" s="16"/>
      <c r="N359" s="16"/>
      <c r="O359" s="16" t="s">
        <v>86</v>
      </c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 t="s">
        <v>86</v>
      </c>
      <c r="AC359" s="16" t="s">
        <v>86</v>
      </c>
      <c r="AD359" s="16"/>
      <c r="AE359" s="16"/>
      <c r="AF359" s="16" t="s">
        <v>86</v>
      </c>
      <c r="AG359" s="16"/>
      <c r="AH359" s="16"/>
      <c r="AI359" s="16"/>
      <c r="AJ359" s="16"/>
      <c r="AK359" s="16"/>
      <c r="AL359" s="16" t="s">
        <v>86</v>
      </c>
      <c r="AM359" s="16" t="s">
        <v>86</v>
      </c>
      <c r="AN359" s="16" t="s">
        <v>86</v>
      </c>
      <c r="AO359" s="16"/>
      <c r="AP359" s="16" t="s">
        <v>110</v>
      </c>
      <c r="AQ359" s="16" t="s">
        <v>86</v>
      </c>
      <c r="AR359" s="16"/>
      <c r="AS359" s="16"/>
      <c r="AT359" s="16"/>
      <c r="AU359" s="16" t="s">
        <v>86</v>
      </c>
      <c r="AV359" s="34" t="s">
        <v>86</v>
      </c>
      <c r="AW359" s="16"/>
      <c r="AX359" s="16" t="s">
        <v>86</v>
      </c>
      <c r="AY359" s="16"/>
      <c r="AZ359" s="16">
        <f t="shared" si="6"/>
        <v>14</v>
      </c>
    </row>
    <row r="360" spans="2:52" x14ac:dyDescent="0.15">
      <c r="B360" s="27" t="s">
        <v>629</v>
      </c>
      <c r="C360" s="18" t="s">
        <v>654</v>
      </c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 t="s">
        <v>86</v>
      </c>
      <c r="AG360" s="16"/>
      <c r="AH360" s="16"/>
      <c r="AI360" s="16"/>
      <c r="AJ360" s="16" t="s">
        <v>86</v>
      </c>
      <c r="AK360" s="16"/>
      <c r="AL360" s="16"/>
      <c r="AM360" s="16"/>
      <c r="AN360" s="16"/>
      <c r="AO360" s="16"/>
      <c r="AP360" s="16" t="s">
        <v>86</v>
      </c>
      <c r="AQ360" s="16"/>
      <c r="AR360" s="16"/>
      <c r="AS360" s="16"/>
      <c r="AT360" s="16" t="s">
        <v>86</v>
      </c>
      <c r="AU360" s="16"/>
      <c r="AV360" s="34" t="s">
        <v>86</v>
      </c>
      <c r="AW360" s="16" t="s">
        <v>86</v>
      </c>
      <c r="AX360" s="16"/>
      <c r="AY360" s="16"/>
      <c r="AZ360" s="16">
        <f t="shared" si="6"/>
        <v>6</v>
      </c>
    </row>
    <row r="361" spans="2:52" x14ac:dyDescent="0.15">
      <c r="B361" s="27" t="s">
        <v>629</v>
      </c>
      <c r="C361" s="18" t="s">
        <v>655</v>
      </c>
      <c r="D361" s="19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 t="s">
        <v>86</v>
      </c>
      <c r="AB361" s="16"/>
      <c r="AC361" s="16" t="s">
        <v>86</v>
      </c>
      <c r="AD361" s="16"/>
      <c r="AE361" s="16"/>
      <c r="AF361" s="16"/>
      <c r="AG361" s="16"/>
      <c r="AH361" s="16"/>
      <c r="AI361" s="16"/>
      <c r="AJ361" s="16"/>
      <c r="AK361" s="16"/>
      <c r="AL361" s="16"/>
      <c r="AM361" s="16"/>
      <c r="AN361" s="16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>
        <f t="shared" si="6"/>
        <v>2</v>
      </c>
    </row>
    <row r="362" spans="2:52" x14ac:dyDescent="0.15">
      <c r="B362" s="27" t="s">
        <v>629</v>
      </c>
      <c r="C362" s="18" t="s">
        <v>656</v>
      </c>
      <c r="D362" s="19" t="s">
        <v>657</v>
      </c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6"/>
      <c r="AM362" s="16"/>
      <c r="AN362" s="16"/>
      <c r="AO362" s="16"/>
      <c r="AP362" s="16" t="s">
        <v>86</v>
      </c>
      <c r="AQ362" s="16"/>
      <c r="AR362" s="16"/>
      <c r="AS362" s="16"/>
      <c r="AT362" s="16"/>
      <c r="AU362" s="16"/>
      <c r="AV362" s="16"/>
      <c r="AW362" s="16"/>
      <c r="AX362" s="16"/>
      <c r="AY362" s="16"/>
      <c r="AZ362" s="16">
        <f t="shared" si="6"/>
        <v>1</v>
      </c>
    </row>
    <row r="363" spans="2:52" x14ac:dyDescent="0.15">
      <c r="B363" s="27" t="s">
        <v>629</v>
      </c>
      <c r="C363" s="18" t="s">
        <v>658</v>
      </c>
      <c r="D363" s="19" t="s">
        <v>659</v>
      </c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 t="s">
        <v>86</v>
      </c>
      <c r="P363" s="16" t="s">
        <v>86</v>
      </c>
      <c r="Q363" s="16"/>
      <c r="R363" s="16"/>
      <c r="S363" s="16"/>
      <c r="T363" s="16"/>
      <c r="U363" s="16"/>
      <c r="V363" s="16" t="s">
        <v>86</v>
      </c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6"/>
      <c r="AM363" s="16"/>
      <c r="AN363" s="16" t="s">
        <v>86</v>
      </c>
      <c r="AO363" s="16"/>
      <c r="AP363" s="16" t="s">
        <v>86</v>
      </c>
      <c r="AQ363" s="16" t="s">
        <v>86</v>
      </c>
      <c r="AR363" s="16"/>
      <c r="AS363" s="16"/>
      <c r="AT363" s="16" t="s">
        <v>86</v>
      </c>
      <c r="AU363" s="16" t="s">
        <v>86</v>
      </c>
      <c r="AV363" s="16"/>
      <c r="AW363" s="16" t="s">
        <v>86</v>
      </c>
      <c r="AX363" s="16"/>
      <c r="AY363" s="16"/>
      <c r="AZ363" s="16">
        <f t="shared" si="6"/>
        <v>9</v>
      </c>
    </row>
    <row r="364" spans="2:52" ht="36" x14ac:dyDescent="0.15">
      <c r="B364" s="27" t="s">
        <v>629</v>
      </c>
      <c r="C364" s="18" t="s">
        <v>660</v>
      </c>
      <c r="D364" s="19" t="s">
        <v>661</v>
      </c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 t="s">
        <v>86</v>
      </c>
      <c r="P364" s="16" t="s">
        <v>86</v>
      </c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 t="s">
        <v>86</v>
      </c>
      <c r="AC364" s="16" t="s">
        <v>86</v>
      </c>
      <c r="AD364" s="16"/>
      <c r="AE364" s="16"/>
      <c r="AF364" s="16"/>
      <c r="AG364" s="16"/>
      <c r="AH364" s="16"/>
      <c r="AI364" s="16"/>
      <c r="AJ364" s="16"/>
      <c r="AK364" s="16"/>
      <c r="AL364" s="16"/>
      <c r="AM364" s="16"/>
      <c r="AN364" s="16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>
        <f t="shared" si="6"/>
        <v>4</v>
      </c>
    </row>
    <row r="365" spans="2:52" x14ac:dyDescent="0.15">
      <c r="B365" s="27" t="s">
        <v>629</v>
      </c>
      <c r="C365" s="20" t="s">
        <v>662</v>
      </c>
      <c r="D365" s="19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 t="s">
        <v>86</v>
      </c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6"/>
      <c r="AM365" s="16"/>
      <c r="AN365" s="16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>
        <f t="shared" si="6"/>
        <v>1</v>
      </c>
    </row>
    <row r="366" spans="2:52" x14ac:dyDescent="0.15">
      <c r="B366" s="27" t="s">
        <v>629</v>
      </c>
      <c r="C366" s="18" t="s">
        <v>663</v>
      </c>
      <c r="D366" s="19" t="s">
        <v>664</v>
      </c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 t="s">
        <v>86</v>
      </c>
      <c r="AE366" s="16"/>
      <c r="AF366" s="16"/>
      <c r="AG366" s="16"/>
      <c r="AH366" s="16"/>
      <c r="AI366" s="16"/>
      <c r="AJ366" s="16" t="s">
        <v>86</v>
      </c>
      <c r="AK366" s="16"/>
      <c r="AL366" s="16"/>
      <c r="AM366" s="16"/>
      <c r="AN366" s="16"/>
      <c r="AO366" s="16"/>
      <c r="AP366" s="16" t="s">
        <v>86</v>
      </c>
      <c r="AQ366" s="16"/>
      <c r="AR366" s="16"/>
      <c r="AS366" s="16"/>
      <c r="AT366" s="16"/>
      <c r="AU366" s="16"/>
      <c r="AV366" s="16"/>
      <c r="AW366" s="16" t="s">
        <v>86</v>
      </c>
      <c r="AX366" s="16"/>
      <c r="AY366" s="16"/>
      <c r="AZ366" s="16">
        <f t="shared" si="6"/>
        <v>4</v>
      </c>
    </row>
    <row r="367" spans="2:52" x14ac:dyDescent="0.15">
      <c r="B367" s="27" t="s">
        <v>629</v>
      </c>
      <c r="C367" s="18" t="s">
        <v>665</v>
      </c>
      <c r="D367" s="19" t="s">
        <v>666</v>
      </c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 t="s">
        <v>86</v>
      </c>
      <c r="U367" s="16"/>
      <c r="V367" s="16"/>
      <c r="W367" s="16"/>
      <c r="X367" s="16"/>
      <c r="Y367" s="16"/>
      <c r="Z367" s="16" t="s">
        <v>86</v>
      </c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23" t="s">
        <v>86</v>
      </c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>
        <f t="shared" si="6"/>
        <v>3</v>
      </c>
    </row>
    <row r="368" spans="2:52" x14ac:dyDescent="0.15">
      <c r="B368" s="27" t="s">
        <v>629</v>
      </c>
      <c r="C368" s="27" t="s">
        <v>667</v>
      </c>
      <c r="D368" s="19"/>
      <c r="E368" s="16"/>
      <c r="F368" s="16"/>
      <c r="G368" s="16" t="s">
        <v>86</v>
      </c>
      <c r="H368" s="16" t="s">
        <v>86</v>
      </c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 t="s">
        <v>86</v>
      </c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23" t="s">
        <v>86</v>
      </c>
      <c r="AL368" s="16" t="s">
        <v>86</v>
      </c>
      <c r="AM368" s="16"/>
      <c r="AN368" s="16"/>
      <c r="AO368" s="16"/>
      <c r="AP368" s="16"/>
      <c r="AQ368" s="16"/>
      <c r="AR368" s="16"/>
      <c r="AS368" s="16"/>
      <c r="AT368" s="16"/>
      <c r="AU368" s="16"/>
      <c r="AV368" s="16"/>
      <c r="AW368" s="16" t="s">
        <v>86</v>
      </c>
      <c r="AX368" s="16"/>
      <c r="AY368" s="16"/>
      <c r="AZ368" s="16">
        <f t="shared" si="6"/>
        <v>6</v>
      </c>
    </row>
    <row r="369" spans="2:52" x14ac:dyDescent="0.15">
      <c r="B369" s="27" t="s">
        <v>629</v>
      </c>
      <c r="C369" s="27" t="s">
        <v>668</v>
      </c>
      <c r="D369" s="19" t="s">
        <v>669</v>
      </c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 t="s">
        <v>86</v>
      </c>
      <c r="AO369" s="16"/>
      <c r="AP369" s="16"/>
      <c r="AQ369" s="16"/>
      <c r="AR369" s="16"/>
      <c r="AS369" s="16"/>
      <c r="AT369" s="16"/>
      <c r="AU369" s="16"/>
      <c r="AV369" s="34" t="s">
        <v>86</v>
      </c>
      <c r="AW369" s="16"/>
      <c r="AX369" s="16"/>
      <c r="AY369" s="16"/>
      <c r="AZ369" s="16">
        <f t="shared" si="6"/>
        <v>2</v>
      </c>
    </row>
    <row r="370" spans="2:52" x14ac:dyDescent="0.15">
      <c r="B370" s="27" t="s">
        <v>629</v>
      </c>
      <c r="C370" s="27" t="s">
        <v>670</v>
      </c>
      <c r="D370" s="19" t="s">
        <v>671</v>
      </c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 t="s">
        <v>86</v>
      </c>
      <c r="AH370" s="16"/>
      <c r="AI370" s="16"/>
      <c r="AJ370" s="16"/>
      <c r="AK370" s="16"/>
      <c r="AL370" s="16"/>
      <c r="AM370" s="16"/>
      <c r="AN370" s="16" t="s">
        <v>86</v>
      </c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>
        <f t="shared" si="6"/>
        <v>2</v>
      </c>
    </row>
    <row r="371" spans="2:52" ht="14.25" customHeight="1" x14ac:dyDescent="0.15">
      <c r="B371" s="27" t="s">
        <v>629</v>
      </c>
      <c r="C371" s="18" t="s">
        <v>672</v>
      </c>
      <c r="D371" s="19" t="s">
        <v>673</v>
      </c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 t="s">
        <v>86</v>
      </c>
      <c r="U371" s="16"/>
      <c r="V371" s="16" t="s">
        <v>86</v>
      </c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23" t="s">
        <v>86</v>
      </c>
      <c r="AL371" s="16"/>
      <c r="AM371" s="16"/>
      <c r="AN371" s="16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>
        <f t="shared" si="6"/>
        <v>3</v>
      </c>
    </row>
    <row r="372" spans="2:52" x14ac:dyDescent="0.15">
      <c r="B372" s="27" t="s">
        <v>629</v>
      </c>
      <c r="C372" s="18" t="s">
        <v>674</v>
      </c>
      <c r="D372" s="19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 t="s">
        <v>86</v>
      </c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6"/>
      <c r="AM372" s="16"/>
      <c r="AN372" s="16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>
        <f t="shared" si="6"/>
        <v>1</v>
      </c>
    </row>
    <row r="373" spans="2:52" x14ac:dyDescent="0.15">
      <c r="B373" s="27" t="s">
        <v>629</v>
      </c>
      <c r="C373" s="18"/>
      <c r="D373" s="19" t="s">
        <v>675</v>
      </c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 t="s">
        <v>86</v>
      </c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>
        <f t="shared" si="6"/>
        <v>1</v>
      </c>
    </row>
    <row r="374" spans="2:52" x14ac:dyDescent="0.15">
      <c r="B374" s="27" t="s">
        <v>629</v>
      </c>
      <c r="C374" s="27"/>
      <c r="D374" s="19" t="s">
        <v>676</v>
      </c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 t="s">
        <v>86</v>
      </c>
      <c r="AB374" s="16"/>
      <c r="AC374" s="16"/>
      <c r="AD374" s="16" t="s">
        <v>86</v>
      </c>
      <c r="AE374" s="16"/>
      <c r="AF374" s="16"/>
      <c r="AG374" s="16"/>
      <c r="AH374" s="16"/>
      <c r="AI374" s="16"/>
      <c r="AJ374" s="16"/>
      <c r="AK374" s="16"/>
      <c r="AL374" s="16"/>
      <c r="AM374" s="16"/>
      <c r="AN374" s="16"/>
      <c r="AO374" s="18"/>
      <c r="AP374" s="16" t="s">
        <v>110</v>
      </c>
      <c r="AQ374" s="16"/>
      <c r="AR374" s="16"/>
      <c r="AS374" s="16"/>
      <c r="AT374" s="16"/>
      <c r="AU374" s="16"/>
      <c r="AV374" s="16"/>
      <c r="AW374" s="16"/>
      <c r="AX374" s="16"/>
      <c r="AY374" s="16"/>
      <c r="AZ374" s="16">
        <f t="shared" si="6"/>
        <v>3</v>
      </c>
    </row>
    <row r="375" spans="2:52" x14ac:dyDescent="0.15">
      <c r="B375" s="27" t="s">
        <v>629</v>
      </c>
      <c r="C375" s="27"/>
      <c r="D375" s="19" t="s">
        <v>677</v>
      </c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6"/>
      <c r="AM375" s="16"/>
      <c r="AN375" s="16"/>
      <c r="AO375" s="16"/>
      <c r="AP375" s="16"/>
      <c r="AQ375" s="16" t="s">
        <v>86</v>
      </c>
      <c r="AR375" s="16"/>
      <c r="AS375" s="16"/>
      <c r="AT375" s="16"/>
      <c r="AU375" s="16"/>
      <c r="AV375" s="16"/>
      <c r="AW375" s="16"/>
      <c r="AX375" s="16"/>
      <c r="AY375" s="16"/>
      <c r="AZ375" s="16">
        <f t="shared" si="6"/>
        <v>1</v>
      </c>
    </row>
    <row r="376" spans="2:52" x14ac:dyDescent="0.15">
      <c r="B376" s="27" t="s">
        <v>629</v>
      </c>
      <c r="C376" s="18"/>
      <c r="D376" s="19" t="s">
        <v>678</v>
      </c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 t="s">
        <v>86</v>
      </c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6"/>
      <c r="AM376" s="16"/>
      <c r="AN376" s="16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>
        <f t="shared" si="6"/>
        <v>1</v>
      </c>
    </row>
    <row r="377" spans="2:52" x14ac:dyDescent="0.15">
      <c r="B377" s="27" t="s">
        <v>629</v>
      </c>
      <c r="C377" s="27"/>
      <c r="D377" s="19" t="s">
        <v>679</v>
      </c>
      <c r="E377" s="16"/>
      <c r="F377" s="16"/>
      <c r="G377" s="16"/>
      <c r="H377" s="16"/>
      <c r="I377" s="16"/>
      <c r="J377" s="16"/>
      <c r="K377" s="16"/>
      <c r="L377" s="16"/>
      <c r="M377" s="16" t="s">
        <v>86</v>
      </c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 t="s">
        <v>86</v>
      </c>
      <c r="AB377" s="16"/>
      <c r="AC377" s="16" t="s">
        <v>86</v>
      </c>
      <c r="AD377" s="16" t="s">
        <v>86</v>
      </c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>
        <f t="shared" si="6"/>
        <v>4</v>
      </c>
    </row>
    <row r="378" spans="2:52" x14ac:dyDescent="0.15">
      <c r="B378" s="27" t="s">
        <v>629</v>
      </c>
      <c r="C378" s="27"/>
      <c r="D378" s="19" t="s">
        <v>680</v>
      </c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 t="s">
        <v>86</v>
      </c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 t="s">
        <v>86</v>
      </c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>
        <f t="shared" si="6"/>
        <v>2</v>
      </c>
    </row>
    <row r="379" spans="2:52" x14ac:dyDescent="0.15">
      <c r="B379" s="27" t="s">
        <v>629</v>
      </c>
      <c r="C379" s="27"/>
      <c r="D379" s="19" t="s">
        <v>681</v>
      </c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 t="s">
        <v>86</v>
      </c>
      <c r="Z379" s="16"/>
      <c r="AA379" s="16"/>
      <c r="AB379" s="16"/>
      <c r="AC379" s="16"/>
      <c r="AD379" s="16"/>
      <c r="AE379" s="16"/>
      <c r="AF379" s="16"/>
      <c r="AG379" s="16"/>
      <c r="AH379" s="21" t="s">
        <v>86</v>
      </c>
      <c r="AI379" s="16"/>
      <c r="AJ379" s="16"/>
      <c r="AK379" s="16"/>
      <c r="AL379" s="16"/>
      <c r="AM379" s="16"/>
      <c r="AN379" s="16"/>
      <c r="AO379" s="16" t="s">
        <v>86</v>
      </c>
      <c r="AP379" s="16" t="s">
        <v>86</v>
      </c>
      <c r="AQ379" s="16"/>
      <c r="AR379" s="16"/>
      <c r="AS379" s="16"/>
      <c r="AT379" s="16"/>
      <c r="AU379" s="16"/>
      <c r="AV379" s="16" t="s">
        <v>86</v>
      </c>
      <c r="AW379" s="16"/>
      <c r="AX379" s="16"/>
      <c r="AY379" s="16"/>
      <c r="AZ379" s="16">
        <f t="shared" si="6"/>
        <v>5</v>
      </c>
    </row>
    <row r="380" spans="2:52" x14ac:dyDescent="0.15">
      <c r="B380" s="27" t="s">
        <v>629</v>
      </c>
      <c r="C380" s="18"/>
      <c r="D380" s="19" t="s">
        <v>682</v>
      </c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 t="s">
        <v>86</v>
      </c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>
        <f t="shared" si="6"/>
        <v>1</v>
      </c>
    </row>
    <row r="381" spans="2:52" x14ac:dyDescent="0.15">
      <c r="B381" s="27" t="s">
        <v>629</v>
      </c>
      <c r="C381" s="18"/>
      <c r="D381" s="19" t="s">
        <v>683</v>
      </c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 t="s">
        <v>86</v>
      </c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>
        <f t="shared" si="6"/>
        <v>1</v>
      </c>
    </row>
    <row r="382" spans="2:52" x14ac:dyDescent="0.15">
      <c r="B382" s="27" t="s">
        <v>629</v>
      </c>
      <c r="C382" s="18"/>
      <c r="D382" s="19" t="s">
        <v>684</v>
      </c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 t="s">
        <v>86</v>
      </c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>
        <f t="shared" si="6"/>
        <v>1</v>
      </c>
    </row>
    <row r="383" spans="2:52" x14ac:dyDescent="0.15">
      <c r="B383" s="27" t="s">
        <v>629</v>
      </c>
      <c r="C383" s="27"/>
      <c r="D383" s="19" t="s">
        <v>685</v>
      </c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 t="s">
        <v>86</v>
      </c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>
        <f t="shared" si="6"/>
        <v>1</v>
      </c>
    </row>
    <row r="384" spans="2:52" x14ac:dyDescent="0.15">
      <c r="B384" s="27" t="s">
        <v>629</v>
      </c>
      <c r="C384" s="27" t="s">
        <v>686</v>
      </c>
      <c r="D384" s="19" t="s">
        <v>687</v>
      </c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 t="s">
        <v>86</v>
      </c>
      <c r="P384" s="16"/>
      <c r="Q384" s="16"/>
      <c r="R384" s="16"/>
      <c r="S384" s="16"/>
      <c r="T384" s="16" t="s">
        <v>86</v>
      </c>
      <c r="U384" s="16"/>
      <c r="V384" s="16"/>
      <c r="W384" s="16"/>
      <c r="X384" s="16"/>
      <c r="Y384" s="16" t="s">
        <v>86</v>
      </c>
      <c r="Z384" s="16" t="s">
        <v>86</v>
      </c>
      <c r="AA384" s="16"/>
      <c r="AB384" s="16"/>
      <c r="AC384" s="16" t="s">
        <v>86</v>
      </c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 t="s">
        <v>86</v>
      </c>
      <c r="AQ384" s="16"/>
      <c r="AR384" s="16"/>
      <c r="AS384" s="16"/>
      <c r="AT384" s="16"/>
      <c r="AU384" s="16"/>
      <c r="AV384" s="16"/>
      <c r="AW384" s="16"/>
      <c r="AX384" s="16"/>
      <c r="AY384" s="16"/>
      <c r="AZ384" s="16">
        <f t="shared" si="6"/>
        <v>6</v>
      </c>
    </row>
    <row r="385" spans="2:52" x14ac:dyDescent="0.15">
      <c r="B385" s="27" t="s">
        <v>629</v>
      </c>
      <c r="C385" s="27"/>
      <c r="D385" s="19" t="s">
        <v>688</v>
      </c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 t="s">
        <v>86</v>
      </c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6"/>
      <c r="AM385" s="16"/>
      <c r="AN385" s="16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>
        <f t="shared" si="6"/>
        <v>1</v>
      </c>
    </row>
    <row r="386" spans="2:52" ht="13.5" customHeight="1" x14ac:dyDescent="0.15">
      <c r="B386" s="27" t="s">
        <v>629</v>
      </c>
      <c r="C386" s="27"/>
      <c r="D386" s="19" t="s">
        <v>689</v>
      </c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6"/>
      <c r="AM386" s="16"/>
      <c r="AN386" s="16"/>
      <c r="AO386" s="16" t="s">
        <v>86</v>
      </c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>
        <f t="shared" si="6"/>
        <v>1</v>
      </c>
    </row>
    <row r="387" spans="2:52" ht="36" x14ac:dyDescent="0.15">
      <c r="B387" s="27" t="s">
        <v>629</v>
      </c>
      <c r="C387" s="27" t="s">
        <v>690</v>
      </c>
      <c r="D387" s="19" t="s">
        <v>691</v>
      </c>
      <c r="E387" s="16"/>
      <c r="F387" s="16"/>
      <c r="G387" s="16"/>
      <c r="H387" s="16" t="s">
        <v>86</v>
      </c>
      <c r="I387" s="16"/>
      <c r="J387" s="16"/>
      <c r="K387" s="16" t="s">
        <v>86</v>
      </c>
      <c r="L387" s="16"/>
      <c r="M387" s="16"/>
      <c r="N387" s="16" t="s">
        <v>86</v>
      </c>
      <c r="O387" s="16" t="s">
        <v>86</v>
      </c>
      <c r="P387" s="16" t="s">
        <v>86</v>
      </c>
      <c r="Q387" s="16"/>
      <c r="R387" s="16"/>
      <c r="S387" s="16"/>
      <c r="T387" s="16" t="s">
        <v>86</v>
      </c>
      <c r="U387" s="16"/>
      <c r="V387" s="16" t="s">
        <v>86</v>
      </c>
      <c r="W387" s="16"/>
      <c r="X387" s="16"/>
      <c r="Y387" s="16" t="s">
        <v>86</v>
      </c>
      <c r="Z387" s="16" t="s">
        <v>86</v>
      </c>
      <c r="AA387" s="16" t="s">
        <v>86</v>
      </c>
      <c r="AB387" s="16"/>
      <c r="AC387" s="16"/>
      <c r="AD387" s="16"/>
      <c r="AE387" s="16"/>
      <c r="AF387" s="16" t="s">
        <v>86</v>
      </c>
      <c r="AG387" s="16" t="s">
        <v>86</v>
      </c>
      <c r="AH387" s="16" t="s">
        <v>86</v>
      </c>
      <c r="AI387" s="16" t="s">
        <v>86</v>
      </c>
      <c r="AJ387" s="16" t="s">
        <v>86</v>
      </c>
      <c r="AK387" s="16"/>
      <c r="AL387" s="16" t="s">
        <v>86</v>
      </c>
      <c r="AM387" s="16" t="s">
        <v>86</v>
      </c>
      <c r="AN387" s="16" t="s">
        <v>86</v>
      </c>
      <c r="AO387" s="16" t="s">
        <v>86</v>
      </c>
      <c r="AP387" s="26" t="s">
        <v>86</v>
      </c>
      <c r="AQ387" s="16" t="s">
        <v>86</v>
      </c>
      <c r="AR387" s="16" t="s">
        <v>86</v>
      </c>
      <c r="AS387" s="16"/>
      <c r="AT387" s="16" t="s">
        <v>86</v>
      </c>
      <c r="AU387" s="16" t="s">
        <v>86</v>
      </c>
      <c r="AV387" s="34" t="s">
        <v>86</v>
      </c>
      <c r="AW387" s="16" t="s">
        <v>86</v>
      </c>
      <c r="AX387" s="16" t="s">
        <v>86</v>
      </c>
      <c r="AY387" s="16"/>
      <c r="AZ387" s="16">
        <f t="shared" si="6"/>
        <v>27</v>
      </c>
    </row>
    <row r="388" spans="2:52" x14ac:dyDescent="0.15">
      <c r="B388" s="27" t="s">
        <v>629</v>
      </c>
      <c r="C388" s="27" t="s">
        <v>692</v>
      </c>
      <c r="D388" s="19" t="s">
        <v>693</v>
      </c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6"/>
      <c r="AM388" s="16"/>
      <c r="AN388" s="16"/>
      <c r="AO388" s="16"/>
      <c r="AP388" s="16"/>
      <c r="AQ388" s="16"/>
      <c r="AR388" s="16"/>
      <c r="AS388" s="16"/>
      <c r="AT388" s="16"/>
      <c r="AU388" s="16" t="s">
        <v>86</v>
      </c>
      <c r="AV388" s="34"/>
      <c r="AW388" s="16"/>
      <c r="AX388" s="16" t="s">
        <v>86</v>
      </c>
      <c r="AY388" s="16"/>
      <c r="AZ388" s="16">
        <f t="shared" si="6"/>
        <v>2</v>
      </c>
    </row>
    <row r="389" spans="2:52" x14ac:dyDescent="0.15">
      <c r="B389" s="27" t="s">
        <v>629</v>
      </c>
      <c r="C389" s="18" t="s">
        <v>694</v>
      </c>
      <c r="D389" s="19" t="s">
        <v>695</v>
      </c>
      <c r="E389" s="16"/>
      <c r="F389" s="16"/>
      <c r="G389" s="16"/>
      <c r="H389" s="16"/>
      <c r="I389" s="16"/>
      <c r="J389" s="16" t="s">
        <v>103</v>
      </c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 t="s">
        <v>86</v>
      </c>
      <c r="AQ389" s="16"/>
      <c r="AR389" s="16" t="s">
        <v>86</v>
      </c>
      <c r="AS389" s="16"/>
      <c r="AT389" s="16"/>
      <c r="AU389" s="16"/>
      <c r="AV389" s="16"/>
      <c r="AW389" s="16"/>
      <c r="AX389" s="16"/>
      <c r="AY389" s="16"/>
      <c r="AZ389" s="16">
        <f t="shared" si="6"/>
        <v>3</v>
      </c>
    </row>
    <row r="390" spans="2:52" x14ac:dyDescent="0.15">
      <c r="B390" s="27" t="s">
        <v>629</v>
      </c>
      <c r="C390" s="18" t="s">
        <v>696</v>
      </c>
      <c r="D390" s="19" t="s">
        <v>697</v>
      </c>
      <c r="E390" s="16"/>
      <c r="F390" s="16"/>
      <c r="G390" s="16"/>
      <c r="H390" s="16"/>
      <c r="I390" s="16"/>
      <c r="J390" s="16" t="s">
        <v>103</v>
      </c>
      <c r="K390" s="16"/>
      <c r="L390" s="16"/>
      <c r="M390" s="16"/>
      <c r="N390" s="16"/>
      <c r="O390" s="16"/>
      <c r="P390" s="16" t="s">
        <v>86</v>
      </c>
      <c r="Q390" s="16"/>
      <c r="R390" s="16"/>
      <c r="S390" s="16"/>
      <c r="T390" s="16"/>
      <c r="U390" s="16"/>
      <c r="V390" s="16" t="s">
        <v>86</v>
      </c>
      <c r="W390" s="16"/>
      <c r="X390" s="16"/>
      <c r="Y390" s="16"/>
      <c r="Z390" s="16"/>
      <c r="AA390" s="16"/>
      <c r="AB390" s="16"/>
      <c r="AC390" s="16"/>
      <c r="AD390" s="16"/>
      <c r="AE390" s="16"/>
      <c r="AF390" s="16" t="s">
        <v>86</v>
      </c>
      <c r="AG390" s="16"/>
      <c r="AH390" s="16"/>
      <c r="AI390" s="16"/>
      <c r="AJ390" s="16"/>
      <c r="AK390" s="16"/>
      <c r="AL390" s="16"/>
      <c r="AM390" s="16"/>
      <c r="AN390" s="16"/>
      <c r="AO390" s="16"/>
      <c r="AP390" s="16" t="s">
        <v>86</v>
      </c>
      <c r="AQ390" s="16"/>
      <c r="AR390" s="16"/>
      <c r="AS390" s="16"/>
      <c r="AT390" s="16"/>
      <c r="AU390" s="16"/>
      <c r="AV390" s="16"/>
      <c r="AW390" s="16"/>
      <c r="AX390" s="16"/>
      <c r="AY390" s="16"/>
      <c r="AZ390" s="16">
        <f t="shared" si="6"/>
        <v>5</v>
      </c>
    </row>
    <row r="391" spans="2:52" x14ac:dyDescent="0.15">
      <c r="B391" s="27" t="s">
        <v>698</v>
      </c>
      <c r="C391" s="18" t="s">
        <v>699</v>
      </c>
      <c r="D391" s="19" t="s">
        <v>700</v>
      </c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 t="s">
        <v>86</v>
      </c>
      <c r="AG391" s="16"/>
      <c r="AH391" s="16"/>
      <c r="AI391" s="16" t="s">
        <v>110</v>
      </c>
      <c r="AJ391" s="16"/>
      <c r="AK391" s="16"/>
      <c r="AL391" s="16" t="s">
        <v>86</v>
      </c>
      <c r="AM391" s="16"/>
      <c r="AN391" s="16"/>
      <c r="AO391" s="16"/>
      <c r="AP391" s="16" t="s">
        <v>110</v>
      </c>
      <c r="AQ391" s="16"/>
      <c r="AR391" s="16"/>
      <c r="AS391" s="16"/>
      <c r="AT391" s="16"/>
      <c r="AU391" s="16"/>
      <c r="AV391" s="16"/>
      <c r="AW391" s="16"/>
      <c r="AX391" s="16"/>
      <c r="AY391" s="16"/>
      <c r="AZ391" s="16">
        <f t="shared" si="6"/>
        <v>4</v>
      </c>
    </row>
    <row r="392" spans="2:52" x14ac:dyDescent="0.15">
      <c r="B392" s="27" t="s">
        <v>698</v>
      </c>
      <c r="C392" s="18" t="s">
        <v>701</v>
      </c>
      <c r="D392" s="19" t="s">
        <v>702</v>
      </c>
      <c r="E392" s="16"/>
      <c r="F392" s="16"/>
      <c r="G392" s="16"/>
      <c r="H392" s="16" t="s">
        <v>86</v>
      </c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 t="s">
        <v>86</v>
      </c>
      <c r="AC392" s="16"/>
      <c r="AD392" s="16"/>
      <c r="AE392" s="16"/>
      <c r="AF392" s="16"/>
      <c r="AG392" s="16"/>
      <c r="AH392" s="16"/>
      <c r="AI392" s="16" t="s">
        <v>110</v>
      </c>
      <c r="AJ392" s="16" t="s">
        <v>86</v>
      </c>
      <c r="AK392" s="16"/>
      <c r="AL392" s="16" t="s">
        <v>86</v>
      </c>
      <c r="AM392" s="16"/>
      <c r="AN392" s="16"/>
      <c r="AO392" s="16" t="s">
        <v>86</v>
      </c>
      <c r="AP392" s="16" t="s">
        <v>86</v>
      </c>
      <c r="AQ392" s="16"/>
      <c r="AR392" s="16" t="s">
        <v>86</v>
      </c>
      <c r="AS392" s="16"/>
      <c r="AT392" s="16"/>
      <c r="AU392" s="16"/>
      <c r="AV392" s="16"/>
      <c r="AW392" s="16"/>
      <c r="AX392" s="16"/>
      <c r="AY392" s="16"/>
      <c r="AZ392" s="16">
        <f t="shared" si="6"/>
        <v>8</v>
      </c>
    </row>
    <row r="393" spans="2:52" ht="36" x14ac:dyDescent="0.15">
      <c r="B393" s="27" t="s">
        <v>698</v>
      </c>
      <c r="C393" s="18" t="s">
        <v>703</v>
      </c>
      <c r="D393" s="19" t="s">
        <v>704</v>
      </c>
      <c r="E393" s="16"/>
      <c r="F393" s="16"/>
      <c r="G393" s="16"/>
      <c r="H393" s="16"/>
      <c r="I393" s="16"/>
      <c r="J393" s="16"/>
      <c r="K393" s="16"/>
      <c r="L393" s="16"/>
      <c r="M393" s="16"/>
      <c r="N393" s="16" t="s">
        <v>86</v>
      </c>
      <c r="O393" s="16"/>
      <c r="P393" s="16"/>
      <c r="Q393" s="16"/>
      <c r="R393" s="16"/>
      <c r="S393" s="16"/>
      <c r="T393" s="16"/>
      <c r="U393" s="16"/>
      <c r="V393" s="16"/>
      <c r="W393" s="16" t="s">
        <v>86</v>
      </c>
      <c r="X393" s="16" t="s">
        <v>86</v>
      </c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6"/>
      <c r="AM393" s="16"/>
      <c r="AN393" s="16"/>
      <c r="AO393" s="16"/>
      <c r="AP393" s="16" t="s">
        <v>110</v>
      </c>
      <c r="AQ393" s="16" t="s">
        <v>86</v>
      </c>
      <c r="AR393" s="16" t="s">
        <v>86</v>
      </c>
      <c r="AS393" s="16" t="s">
        <v>86</v>
      </c>
      <c r="AT393" s="16"/>
      <c r="AU393" s="16"/>
      <c r="AV393" s="16"/>
      <c r="AW393" s="16"/>
      <c r="AX393" s="16"/>
      <c r="AY393" s="16"/>
      <c r="AZ393" s="16">
        <f t="shared" si="6"/>
        <v>7</v>
      </c>
    </row>
    <row r="394" spans="2:52" x14ac:dyDescent="0.15">
      <c r="B394" s="27" t="s">
        <v>698</v>
      </c>
      <c r="C394" s="18" t="s">
        <v>705</v>
      </c>
      <c r="D394" s="19" t="s">
        <v>706</v>
      </c>
      <c r="E394" s="16"/>
      <c r="F394" s="16"/>
      <c r="G394" s="16"/>
      <c r="H394" s="16"/>
      <c r="I394" s="16"/>
      <c r="J394" s="16"/>
      <c r="K394" s="16"/>
      <c r="L394" s="16"/>
      <c r="M394" s="16"/>
      <c r="N394" s="16" t="s">
        <v>86</v>
      </c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 t="s">
        <v>86</v>
      </c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>
        <f t="shared" si="6"/>
        <v>2</v>
      </c>
    </row>
    <row r="395" spans="2:52" x14ac:dyDescent="0.15">
      <c r="B395" s="27" t="s">
        <v>698</v>
      </c>
      <c r="C395" s="18" t="s">
        <v>707</v>
      </c>
      <c r="D395" s="19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 t="s">
        <v>86</v>
      </c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16"/>
      <c r="AP395" s="16"/>
      <c r="AQ395" s="16"/>
      <c r="AR395" s="16"/>
      <c r="AS395" s="16"/>
      <c r="AT395" s="16"/>
      <c r="AU395" s="16"/>
      <c r="AV395" s="34" t="s">
        <v>86</v>
      </c>
      <c r="AW395" s="16"/>
      <c r="AX395" s="16"/>
      <c r="AY395" s="16"/>
      <c r="AZ395" s="16">
        <f t="shared" si="6"/>
        <v>2</v>
      </c>
    </row>
    <row r="396" spans="2:52" x14ac:dyDescent="0.15">
      <c r="B396" s="27" t="s">
        <v>698</v>
      </c>
      <c r="C396" s="18" t="s">
        <v>708</v>
      </c>
      <c r="D396" s="19" t="s">
        <v>709</v>
      </c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 t="s">
        <v>86</v>
      </c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 t="s">
        <v>86</v>
      </c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 t="s">
        <v>86</v>
      </c>
      <c r="AQ396" s="16" t="s">
        <v>86</v>
      </c>
      <c r="AR396" s="16" t="s">
        <v>86</v>
      </c>
      <c r="AS396" s="16"/>
      <c r="AT396" s="16"/>
      <c r="AU396" s="16" t="s">
        <v>86</v>
      </c>
      <c r="AV396" s="34" t="s">
        <v>86</v>
      </c>
      <c r="AW396" s="16"/>
      <c r="AX396" s="16"/>
      <c r="AY396" s="16"/>
      <c r="AZ396" s="16">
        <f t="shared" si="6"/>
        <v>7</v>
      </c>
    </row>
    <row r="397" spans="2:52" x14ac:dyDescent="0.15">
      <c r="B397" s="27" t="s">
        <v>698</v>
      </c>
      <c r="C397" s="27" t="s">
        <v>710</v>
      </c>
      <c r="D397" s="19" t="s">
        <v>711</v>
      </c>
      <c r="E397" s="16"/>
      <c r="F397" s="16"/>
      <c r="G397" s="16"/>
      <c r="H397" s="16"/>
      <c r="I397" s="16"/>
      <c r="J397" s="16" t="s">
        <v>103</v>
      </c>
      <c r="K397" s="16"/>
      <c r="L397" s="16"/>
      <c r="M397" s="16"/>
      <c r="N397" s="16" t="s">
        <v>86</v>
      </c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 t="s">
        <v>86</v>
      </c>
      <c r="Z397" s="16" t="s">
        <v>86</v>
      </c>
      <c r="AA397" s="16"/>
      <c r="AB397" s="16" t="s">
        <v>86</v>
      </c>
      <c r="AC397" s="16"/>
      <c r="AD397" s="16"/>
      <c r="AE397" s="16"/>
      <c r="AF397" s="16"/>
      <c r="AG397" s="16"/>
      <c r="AH397" s="16"/>
      <c r="AI397" s="16"/>
      <c r="AJ397" s="16" t="s">
        <v>86</v>
      </c>
      <c r="AK397" s="16"/>
      <c r="AL397" s="16"/>
      <c r="AM397" s="16"/>
      <c r="AN397" s="16"/>
      <c r="AO397" s="16" t="s">
        <v>86</v>
      </c>
      <c r="AP397" s="16" t="s">
        <v>86</v>
      </c>
      <c r="AQ397" s="16"/>
      <c r="AR397" s="16"/>
      <c r="AS397" s="16" t="s">
        <v>86</v>
      </c>
      <c r="AT397" s="16" t="s">
        <v>86</v>
      </c>
      <c r="AU397" s="16"/>
      <c r="AV397" s="16"/>
      <c r="AW397" s="16"/>
      <c r="AX397" s="16"/>
      <c r="AY397" s="16"/>
      <c r="AZ397" s="16">
        <f t="shared" si="6"/>
        <v>10</v>
      </c>
    </row>
    <row r="398" spans="2:52" x14ac:dyDescent="0.15">
      <c r="B398" s="27" t="s">
        <v>698</v>
      </c>
      <c r="C398" s="18" t="s">
        <v>712</v>
      </c>
      <c r="D398" s="19" t="s">
        <v>713</v>
      </c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  <c r="AQ398" s="16"/>
      <c r="AR398" s="16"/>
      <c r="AS398" s="16"/>
      <c r="AT398" s="16"/>
      <c r="AU398" s="16"/>
      <c r="AV398" s="16"/>
      <c r="AW398" s="16" t="s">
        <v>86</v>
      </c>
      <c r="AX398" s="16"/>
      <c r="AY398" s="16"/>
      <c r="AZ398" s="16">
        <f t="shared" si="6"/>
        <v>1</v>
      </c>
    </row>
    <row r="399" spans="2:52" x14ac:dyDescent="0.15">
      <c r="B399" s="27" t="s">
        <v>698</v>
      </c>
      <c r="C399" s="18" t="s">
        <v>714</v>
      </c>
      <c r="D399" s="19" t="s">
        <v>715</v>
      </c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  <c r="AQ399" s="16"/>
      <c r="AR399" s="16" t="s">
        <v>86</v>
      </c>
      <c r="AS399" s="16" t="s">
        <v>86</v>
      </c>
      <c r="AT399" s="16"/>
      <c r="AU399" s="16"/>
      <c r="AV399" s="16"/>
      <c r="AW399" s="16"/>
      <c r="AX399" s="16"/>
      <c r="AY399" s="16"/>
      <c r="AZ399" s="16">
        <f t="shared" si="6"/>
        <v>2</v>
      </c>
    </row>
    <row r="400" spans="2:52" x14ac:dyDescent="0.15">
      <c r="B400" s="27" t="s">
        <v>698</v>
      </c>
      <c r="C400" s="18" t="s">
        <v>716</v>
      </c>
      <c r="D400" s="19" t="s">
        <v>717</v>
      </c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 t="s">
        <v>86</v>
      </c>
      <c r="X400" s="16"/>
      <c r="Y400" s="16" t="s">
        <v>86</v>
      </c>
      <c r="Z400" s="16"/>
      <c r="AA400" s="16"/>
      <c r="AB400" s="16"/>
      <c r="AC400" s="16"/>
      <c r="AD400" s="16"/>
      <c r="AE400" s="16"/>
      <c r="AF400" s="16" t="s">
        <v>86</v>
      </c>
      <c r="AG400" s="16"/>
      <c r="AH400" s="16"/>
      <c r="AI400" s="16" t="s">
        <v>110</v>
      </c>
      <c r="AJ400" s="16"/>
      <c r="AK400" s="16"/>
      <c r="AL400" s="16" t="s">
        <v>86</v>
      </c>
      <c r="AM400" s="16"/>
      <c r="AN400" s="16"/>
      <c r="AO400" s="16" t="s">
        <v>86</v>
      </c>
      <c r="AP400" s="16" t="s">
        <v>110</v>
      </c>
      <c r="AQ400" s="16"/>
      <c r="AR400" s="16"/>
      <c r="AS400" s="16"/>
      <c r="AT400" s="16"/>
      <c r="AU400" s="16"/>
      <c r="AV400" s="16"/>
      <c r="AW400" s="16"/>
      <c r="AX400" s="16"/>
      <c r="AY400" s="16"/>
      <c r="AZ400" s="16">
        <f t="shared" si="6"/>
        <v>7</v>
      </c>
    </row>
    <row r="401" spans="2:52" x14ac:dyDescent="0.15">
      <c r="B401" s="27" t="s">
        <v>698</v>
      </c>
      <c r="C401" s="27" t="s">
        <v>718</v>
      </c>
      <c r="D401" s="19" t="s">
        <v>719</v>
      </c>
      <c r="E401" s="16"/>
      <c r="F401" s="16"/>
      <c r="G401" s="16"/>
      <c r="H401" s="16" t="s">
        <v>86</v>
      </c>
      <c r="I401" s="16"/>
      <c r="J401" s="16"/>
      <c r="K401" s="16"/>
      <c r="L401" s="16" t="s">
        <v>86</v>
      </c>
      <c r="M401" s="16"/>
      <c r="N401" s="16" t="s">
        <v>86</v>
      </c>
      <c r="O401" s="16" t="s">
        <v>86</v>
      </c>
      <c r="P401" s="16" t="s">
        <v>86</v>
      </c>
      <c r="Q401" s="16"/>
      <c r="R401" s="16" t="s">
        <v>86</v>
      </c>
      <c r="S401" s="16"/>
      <c r="T401" s="16" t="s">
        <v>86</v>
      </c>
      <c r="U401" s="16" t="s">
        <v>86</v>
      </c>
      <c r="V401" s="16"/>
      <c r="W401" s="16" t="s">
        <v>86</v>
      </c>
      <c r="X401" s="16" t="s">
        <v>86</v>
      </c>
      <c r="Y401" s="16" t="s">
        <v>86</v>
      </c>
      <c r="Z401" s="16" t="s">
        <v>86</v>
      </c>
      <c r="AA401" s="16" t="s">
        <v>86</v>
      </c>
      <c r="AB401" s="16" t="s">
        <v>86</v>
      </c>
      <c r="AC401" s="16"/>
      <c r="AD401" s="16" t="s">
        <v>86</v>
      </c>
      <c r="AE401" s="16"/>
      <c r="AF401" s="16" t="s">
        <v>86</v>
      </c>
      <c r="AG401" s="16" t="s">
        <v>86</v>
      </c>
      <c r="AH401" s="16" t="s">
        <v>86</v>
      </c>
      <c r="AI401" s="16" t="s">
        <v>86</v>
      </c>
      <c r="AJ401" s="16" t="s">
        <v>86</v>
      </c>
      <c r="AK401" s="16"/>
      <c r="AL401" s="16" t="s">
        <v>86</v>
      </c>
      <c r="AM401" s="16" t="s">
        <v>86</v>
      </c>
      <c r="AN401" s="16" t="s">
        <v>86</v>
      </c>
      <c r="AO401" s="16" t="s">
        <v>86</v>
      </c>
      <c r="AP401" s="16" t="s">
        <v>110</v>
      </c>
      <c r="AQ401" s="16" t="s">
        <v>86</v>
      </c>
      <c r="AR401" s="16" t="s">
        <v>86</v>
      </c>
      <c r="AS401" s="16" t="s">
        <v>86</v>
      </c>
      <c r="AT401" s="16" t="s">
        <v>86</v>
      </c>
      <c r="AU401" s="16" t="s">
        <v>86</v>
      </c>
      <c r="AV401" s="34" t="s">
        <v>86</v>
      </c>
      <c r="AW401" s="16" t="s">
        <v>86</v>
      </c>
      <c r="AX401" s="16" t="s">
        <v>86</v>
      </c>
      <c r="AY401" s="16"/>
      <c r="AZ401" s="16">
        <f t="shared" si="6"/>
        <v>33</v>
      </c>
    </row>
    <row r="402" spans="2:52" x14ac:dyDescent="0.15">
      <c r="B402" s="27" t="s">
        <v>698</v>
      </c>
      <c r="C402" s="18" t="s">
        <v>720</v>
      </c>
      <c r="D402" s="19" t="s">
        <v>721</v>
      </c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 t="s">
        <v>86</v>
      </c>
      <c r="P402" s="16" t="s">
        <v>86</v>
      </c>
      <c r="Q402" s="16"/>
      <c r="R402" s="16"/>
      <c r="S402" s="16"/>
      <c r="T402" s="16"/>
      <c r="U402" s="16" t="s">
        <v>86</v>
      </c>
      <c r="V402" s="16" t="s">
        <v>86</v>
      </c>
      <c r="W402" s="16" t="s">
        <v>86</v>
      </c>
      <c r="X402" s="16"/>
      <c r="Y402" s="16" t="s">
        <v>86</v>
      </c>
      <c r="Z402" s="16" t="s">
        <v>86</v>
      </c>
      <c r="AA402" s="16" t="s">
        <v>86</v>
      </c>
      <c r="AB402" s="16"/>
      <c r="AC402" s="16" t="s">
        <v>86</v>
      </c>
      <c r="AD402" s="16" t="s">
        <v>86</v>
      </c>
      <c r="AE402" s="16"/>
      <c r="AF402" s="16"/>
      <c r="AG402" s="16" t="s">
        <v>86</v>
      </c>
      <c r="AH402" s="16" t="s">
        <v>86</v>
      </c>
      <c r="AI402" s="16"/>
      <c r="AJ402" s="16" t="s">
        <v>86</v>
      </c>
      <c r="AK402" s="16"/>
      <c r="AL402" s="16" t="s">
        <v>86</v>
      </c>
      <c r="AM402" s="16"/>
      <c r="AN402" s="16" t="s">
        <v>86</v>
      </c>
      <c r="AO402" s="16" t="s">
        <v>86</v>
      </c>
      <c r="AP402" s="16" t="s">
        <v>86</v>
      </c>
      <c r="AQ402" s="16" t="s">
        <v>86</v>
      </c>
      <c r="AR402" s="16" t="s">
        <v>86</v>
      </c>
      <c r="AS402" s="16"/>
      <c r="AT402" s="16" t="s">
        <v>86</v>
      </c>
      <c r="AU402" s="16"/>
      <c r="AV402" s="34" t="s">
        <v>86</v>
      </c>
      <c r="AW402" s="16" t="s">
        <v>86</v>
      </c>
      <c r="AX402" s="16"/>
      <c r="AY402" s="16"/>
      <c r="AZ402" s="16">
        <f t="shared" si="6"/>
        <v>22</v>
      </c>
    </row>
    <row r="403" spans="2:52" x14ac:dyDescent="0.15">
      <c r="B403" s="27" t="s">
        <v>698</v>
      </c>
      <c r="C403" s="18"/>
      <c r="D403" s="19" t="s">
        <v>722</v>
      </c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 t="s">
        <v>86</v>
      </c>
      <c r="AH403" s="16"/>
      <c r="AI403" s="16"/>
      <c r="AJ403" s="16"/>
      <c r="AK403" s="16"/>
      <c r="AL403" s="16"/>
      <c r="AM403" s="16"/>
      <c r="AN403" s="16" t="s">
        <v>86</v>
      </c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>
        <f t="shared" si="6"/>
        <v>2</v>
      </c>
    </row>
    <row r="404" spans="2:52" x14ac:dyDescent="0.15">
      <c r="B404" s="27" t="s">
        <v>698</v>
      </c>
      <c r="C404" s="18"/>
      <c r="D404" s="19" t="s">
        <v>723</v>
      </c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 t="s">
        <v>86</v>
      </c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>
        <f t="shared" si="6"/>
        <v>1</v>
      </c>
    </row>
    <row r="405" spans="2:52" x14ac:dyDescent="0.15">
      <c r="B405" s="27" t="s">
        <v>698</v>
      </c>
      <c r="C405" s="18"/>
      <c r="D405" s="19" t="s">
        <v>724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 t="s">
        <v>86</v>
      </c>
      <c r="AQ405" s="16"/>
      <c r="AR405" s="16"/>
      <c r="AS405" s="16"/>
      <c r="AT405" s="16"/>
      <c r="AU405" s="16"/>
      <c r="AV405" s="16"/>
      <c r="AW405" s="16"/>
      <c r="AX405" s="16"/>
      <c r="AY405" s="16"/>
      <c r="AZ405" s="16">
        <f t="shared" si="6"/>
        <v>1</v>
      </c>
    </row>
    <row r="406" spans="2:52" x14ac:dyDescent="0.15">
      <c r="B406" s="27" t="s">
        <v>698</v>
      </c>
      <c r="C406" s="27"/>
      <c r="D406" s="19" t="s">
        <v>725</v>
      </c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 t="s">
        <v>86</v>
      </c>
      <c r="AE406" s="16"/>
      <c r="AF406" s="16"/>
      <c r="AG406" s="16"/>
      <c r="AH406" s="16"/>
      <c r="AI406" s="16"/>
      <c r="AJ406" s="16"/>
      <c r="AK406" s="16"/>
      <c r="AL406" s="16"/>
      <c r="AM406" s="16"/>
      <c r="AN406" s="16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>
        <f t="shared" si="6"/>
        <v>1</v>
      </c>
    </row>
    <row r="407" spans="2:52" x14ac:dyDescent="0.15">
      <c r="B407" s="27" t="s">
        <v>698</v>
      </c>
      <c r="C407" s="27" t="s">
        <v>726</v>
      </c>
      <c r="D407" s="19" t="s">
        <v>727</v>
      </c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 t="s">
        <v>86</v>
      </c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 t="s">
        <v>86</v>
      </c>
      <c r="AK407" s="16"/>
      <c r="AL407" s="16" t="s">
        <v>86</v>
      </c>
      <c r="AM407" s="16"/>
      <c r="AN407" s="16"/>
      <c r="AO407" s="16"/>
      <c r="AP407" s="16" t="s">
        <v>86</v>
      </c>
      <c r="AQ407" s="16"/>
      <c r="AR407" s="16"/>
      <c r="AS407" s="16"/>
      <c r="AT407" s="16"/>
      <c r="AU407" s="16"/>
      <c r="AV407" s="16" t="s">
        <v>86</v>
      </c>
      <c r="AW407" s="16"/>
      <c r="AX407" s="16"/>
      <c r="AY407" s="16"/>
      <c r="AZ407" s="16">
        <f t="shared" si="6"/>
        <v>5</v>
      </c>
    </row>
    <row r="408" spans="2:52" x14ac:dyDescent="0.15">
      <c r="B408" s="27" t="s">
        <v>728</v>
      </c>
      <c r="C408" s="18" t="s">
        <v>729</v>
      </c>
      <c r="D408" s="19" t="s">
        <v>730</v>
      </c>
      <c r="E408" s="16"/>
      <c r="F408" s="16"/>
      <c r="G408" s="16"/>
      <c r="H408" s="16"/>
      <c r="I408" s="16"/>
      <c r="J408" s="16"/>
      <c r="K408" s="16"/>
      <c r="L408" s="16"/>
      <c r="M408" s="16"/>
      <c r="N408" s="16" t="s">
        <v>86</v>
      </c>
      <c r="O408" s="16"/>
      <c r="P408" s="16"/>
      <c r="Q408" s="16"/>
      <c r="R408" s="16"/>
      <c r="S408" s="16"/>
      <c r="T408" s="16"/>
      <c r="U408" s="16"/>
      <c r="V408" s="16"/>
      <c r="X408" s="16"/>
      <c r="Y408" s="16" t="s">
        <v>86</v>
      </c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  <c r="AQ408" s="16"/>
      <c r="AR408" s="16" t="s">
        <v>86</v>
      </c>
      <c r="AS408" s="16" t="s">
        <v>86</v>
      </c>
      <c r="AT408" s="16" t="s">
        <v>86</v>
      </c>
      <c r="AU408" s="16"/>
      <c r="AV408" s="16" t="s">
        <v>86</v>
      </c>
      <c r="AW408" s="16"/>
      <c r="AX408" s="16"/>
      <c r="AY408" s="16"/>
      <c r="AZ408" s="16">
        <f t="shared" si="6"/>
        <v>6</v>
      </c>
    </row>
    <row r="409" spans="2:52" x14ac:dyDescent="0.15">
      <c r="B409" s="27" t="s">
        <v>629</v>
      </c>
      <c r="C409" s="18"/>
      <c r="D409" s="19" t="s">
        <v>731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38" t="s">
        <v>554</v>
      </c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>
        <f t="shared" si="6"/>
        <v>1</v>
      </c>
    </row>
    <row r="410" spans="2:52" x14ac:dyDescent="0.15">
      <c r="B410" s="27" t="s">
        <v>629</v>
      </c>
      <c r="C410" s="18"/>
      <c r="D410" s="19" t="s">
        <v>732</v>
      </c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39" t="s">
        <v>554</v>
      </c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>
        <f t="shared" si="6"/>
        <v>1</v>
      </c>
    </row>
    <row r="411" spans="2:52" ht="36" x14ac:dyDescent="0.15">
      <c r="B411" s="27" t="s">
        <v>733</v>
      </c>
      <c r="C411" s="18" t="s">
        <v>734</v>
      </c>
      <c r="D411" s="19" t="s">
        <v>735</v>
      </c>
      <c r="E411" s="16"/>
      <c r="F411" s="16"/>
      <c r="G411" s="16"/>
      <c r="H411" s="16"/>
      <c r="I411" s="16" t="s">
        <v>86</v>
      </c>
      <c r="J411" s="16" t="s">
        <v>103</v>
      </c>
      <c r="K411" s="16"/>
      <c r="L411" s="16" t="s">
        <v>110</v>
      </c>
      <c r="M411" s="16"/>
      <c r="N411" s="16"/>
      <c r="O411" s="16"/>
      <c r="P411" s="16" t="s">
        <v>86</v>
      </c>
      <c r="Q411" s="16"/>
      <c r="R411" s="16"/>
      <c r="S411" s="16"/>
      <c r="T411" s="16"/>
      <c r="U411" s="16"/>
      <c r="V411" s="16"/>
      <c r="W411" s="16"/>
      <c r="X411" s="16"/>
      <c r="Y411" s="16"/>
      <c r="Z411" s="16" t="s">
        <v>86</v>
      </c>
      <c r="AA411" s="16"/>
      <c r="AB411" s="16"/>
      <c r="AC411" s="16"/>
      <c r="AD411" s="16" t="s">
        <v>86</v>
      </c>
      <c r="AE411" s="16"/>
      <c r="AF411" s="16"/>
      <c r="AG411" s="16"/>
      <c r="AH411" s="16" t="s">
        <v>86</v>
      </c>
      <c r="AI411" s="16" t="s">
        <v>110</v>
      </c>
      <c r="AJ411" s="16"/>
      <c r="AK411" s="16"/>
      <c r="AL411" s="16"/>
      <c r="AM411" s="16"/>
      <c r="AN411" s="16"/>
      <c r="AO411" s="16"/>
      <c r="AP411" s="16" t="s">
        <v>110</v>
      </c>
      <c r="AQ411" s="16"/>
      <c r="AR411" s="16" t="s">
        <v>86</v>
      </c>
      <c r="AS411" s="16"/>
      <c r="AT411" s="16" t="s">
        <v>86</v>
      </c>
      <c r="AU411" s="16" t="s">
        <v>86</v>
      </c>
      <c r="AV411" s="16"/>
      <c r="AW411" s="16" t="s">
        <v>86</v>
      </c>
      <c r="AX411" s="16"/>
      <c r="AY411" s="16"/>
      <c r="AZ411" s="16">
        <f t="shared" si="6"/>
        <v>13</v>
      </c>
    </row>
    <row r="412" spans="2:52" ht="36" x14ac:dyDescent="0.15">
      <c r="B412" s="27" t="s">
        <v>733</v>
      </c>
      <c r="C412" s="18" t="s">
        <v>736</v>
      </c>
      <c r="D412" s="19" t="s">
        <v>737</v>
      </c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6"/>
      <c r="AM412" s="16" t="s">
        <v>86</v>
      </c>
      <c r="AN412" s="16"/>
      <c r="AO412" s="16"/>
      <c r="AP412" s="16"/>
      <c r="AQ412" s="16"/>
      <c r="AR412" s="16"/>
      <c r="AS412" s="16"/>
      <c r="AT412" s="16"/>
      <c r="AU412" s="16"/>
      <c r="AV412" s="16"/>
      <c r="AW412" s="16" t="s">
        <v>86</v>
      </c>
      <c r="AX412" s="16"/>
      <c r="AY412" s="16"/>
      <c r="AZ412" s="16">
        <f t="shared" ref="AZ412:AZ468" si="7">COUNTA(E412:AY412)</f>
        <v>2</v>
      </c>
    </row>
    <row r="413" spans="2:52" ht="36" x14ac:dyDescent="0.15">
      <c r="B413" s="27" t="s">
        <v>733</v>
      </c>
      <c r="C413" s="18" t="s">
        <v>738</v>
      </c>
      <c r="D413" s="19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 t="s">
        <v>110</v>
      </c>
      <c r="AJ413" s="16"/>
      <c r="AK413" s="16"/>
      <c r="AL413" s="16"/>
      <c r="AM413" s="16"/>
      <c r="AN413" s="16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>
        <f t="shared" si="7"/>
        <v>1</v>
      </c>
    </row>
    <row r="414" spans="2:52" ht="36" x14ac:dyDescent="0.15">
      <c r="B414" s="27" t="s">
        <v>733</v>
      </c>
      <c r="C414" s="27" t="s">
        <v>739</v>
      </c>
      <c r="D414" s="19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8"/>
      <c r="AJ414" s="16"/>
      <c r="AK414" s="16"/>
      <c r="AL414" s="16"/>
      <c r="AM414" s="16"/>
      <c r="AN414" s="16"/>
      <c r="AO414" s="16"/>
      <c r="AP414" s="16"/>
      <c r="AQ414" s="16"/>
      <c r="AR414" s="16"/>
      <c r="AS414" s="16" t="s">
        <v>86</v>
      </c>
      <c r="AT414" s="16"/>
      <c r="AU414" s="16"/>
      <c r="AV414" s="16"/>
      <c r="AW414" s="16"/>
      <c r="AX414" s="16"/>
      <c r="AY414" s="16"/>
      <c r="AZ414" s="16">
        <f t="shared" si="7"/>
        <v>1</v>
      </c>
    </row>
    <row r="415" spans="2:52" ht="36" x14ac:dyDescent="0.15">
      <c r="B415" s="27" t="s">
        <v>733</v>
      </c>
      <c r="C415" s="18" t="s">
        <v>740</v>
      </c>
      <c r="D415" s="19" t="s">
        <v>741</v>
      </c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 t="s">
        <v>110</v>
      </c>
      <c r="AJ415" s="16"/>
      <c r="AK415" s="16"/>
      <c r="AL415" s="16"/>
      <c r="AM415" s="16"/>
      <c r="AN415" s="16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>
        <f t="shared" si="7"/>
        <v>1</v>
      </c>
    </row>
    <row r="416" spans="2:52" ht="36" x14ac:dyDescent="0.15">
      <c r="B416" s="27" t="s">
        <v>733</v>
      </c>
      <c r="C416" s="27" t="s">
        <v>742</v>
      </c>
      <c r="D416" s="19" t="s">
        <v>743</v>
      </c>
      <c r="E416" s="16"/>
      <c r="F416" s="16"/>
      <c r="G416" s="16"/>
      <c r="H416" s="16"/>
      <c r="I416" s="16" t="s">
        <v>86</v>
      </c>
      <c r="J416" s="16" t="s">
        <v>103</v>
      </c>
      <c r="K416" s="16" t="s">
        <v>86</v>
      </c>
      <c r="L416" s="16"/>
      <c r="M416" s="16"/>
      <c r="N416" s="16"/>
      <c r="O416" s="16" t="s">
        <v>86</v>
      </c>
      <c r="P416" s="16"/>
      <c r="Q416" s="16"/>
      <c r="R416" s="16"/>
      <c r="S416" s="16"/>
      <c r="T416" s="16"/>
      <c r="U416" s="16"/>
      <c r="V416" s="16" t="s">
        <v>113</v>
      </c>
      <c r="W416" s="16"/>
      <c r="X416" s="16"/>
      <c r="Y416" s="16"/>
      <c r="Z416" s="16"/>
      <c r="AA416" s="16"/>
      <c r="AB416" s="16" t="s">
        <v>86</v>
      </c>
      <c r="AC416" s="16"/>
      <c r="AD416" s="16"/>
      <c r="AE416" s="16"/>
      <c r="AF416" s="16" t="s">
        <v>86</v>
      </c>
      <c r="AG416" s="16"/>
      <c r="AH416" s="16"/>
      <c r="AI416" s="16" t="s">
        <v>110</v>
      </c>
      <c r="AJ416" s="16" t="s">
        <v>86</v>
      </c>
      <c r="AK416" s="16"/>
      <c r="AL416" s="16"/>
      <c r="AM416" s="16"/>
      <c r="AN416" s="16"/>
      <c r="AO416" s="16"/>
      <c r="AP416" s="16"/>
      <c r="AQ416" s="16"/>
      <c r="AR416" s="16"/>
      <c r="AS416" s="16"/>
      <c r="AT416" s="16"/>
      <c r="AU416" s="16"/>
      <c r="AV416" s="16"/>
      <c r="AW416" s="16" t="s">
        <v>86</v>
      </c>
      <c r="AX416" s="16"/>
      <c r="AY416" s="16"/>
      <c r="AZ416" s="16">
        <f t="shared" si="7"/>
        <v>10</v>
      </c>
    </row>
    <row r="417" spans="2:52" ht="36" x14ac:dyDescent="0.15">
      <c r="B417" s="27" t="s">
        <v>733</v>
      </c>
      <c r="C417" s="20" t="s">
        <v>744</v>
      </c>
      <c r="D417" s="19" t="s">
        <v>745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 t="s">
        <v>86</v>
      </c>
      <c r="P417" s="16"/>
      <c r="Q417" s="16"/>
      <c r="R417" s="16"/>
      <c r="S417" s="16"/>
      <c r="T417" s="16"/>
      <c r="U417" s="16"/>
      <c r="V417" s="16" t="s">
        <v>113</v>
      </c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6"/>
      <c r="AM417" s="16"/>
      <c r="AN417" s="16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>
        <f t="shared" si="7"/>
        <v>2</v>
      </c>
    </row>
    <row r="418" spans="2:52" ht="36" x14ac:dyDescent="0.15">
      <c r="B418" s="27" t="s">
        <v>733</v>
      </c>
      <c r="C418" s="27" t="s">
        <v>746</v>
      </c>
      <c r="D418" s="19" t="s">
        <v>747</v>
      </c>
      <c r="E418" s="16"/>
      <c r="F418" s="16"/>
      <c r="G418" s="16"/>
      <c r="H418" s="16"/>
      <c r="I418" s="16"/>
      <c r="J418" s="16"/>
      <c r="K418" s="16"/>
      <c r="L418" s="16" t="s">
        <v>110</v>
      </c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 t="s">
        <v>86</v>
      </c>
      <c r="AB418" s="16" t="s">
        <v>86</v>
      </c>
      <c r="AC418" s="16"/>
      <c r="AD418" s="16" t="s">
        <v>86</v>
      </c>
      <c r="AE418" s="16"/>
      <c r="AF418" s="16" t="s">
        <v>86</v>
      </c>
      <c r="AG418" s="16"/>
      <c r="AH418" s="16" t="s">
        <v>86</v>
      </c>
      <c r="AI418" s="16" t="s">
        <v>110</v>
      </c>
      <c r="AJ418" s="16" t="s">
        <v>86</v>
      </c>
      <c r="AK418" s="16"/>
      <c r="AL418" s="16" t="s">
        <v>86</v>
      </c>
      <c r="AM418" s="16" t="s">
        <v>86</v>
      </c>
      <c r="AO418" s="16"/>
      <c r="AP418" s="16" t="s">
        <v>110</v>
      </c>
      <c r="AQ418" s="16" t="s">
        <v>86</v>
      </c>
      <c r="AR418" s="16" t="s">
        <v>86</v>
      </c>
      <c r="AS418" s="16" t="s">
        <v>86</v>
      </c>
      <c r="AT418" s="16" t="s">
        <v>86</v>
      </c>
      <c r="AU418" s="16" t="s">
        <v>86</v>
      </c>
      <c r="AV418" s="16"/>
      <c r="AW418" s="16" t="s">
        <v>86</v>
      </c>
      <c r="AX418" s="16"/>
      <c r="AY418" s="16"/>
      <c r="AZ418" s="16">
        <f t="shared" si="7"/>
        <v>17</v>
      </c>
    </row>
    <row r="419" spans="2:52" ht="36" x14ac:dyDescent="0.15">
      <c r="B419" s="27" t="s">
        <v>733</v>
      </c>
      <c r="C419" s="27"/>
      <c r="D419" s="19" t="s">
        <v>748</v>
      </c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 t="s">
        <v>86</v>
      </c>
      <c r="P419" s="16"/>
      <c r="Q419" s="16"/>
      <c r="R419" s="16"/>
      <c r="S419" s="16"/>
      <c r="T419" s="16"/>
      <c r="U419" s="16"/>
      <c r="V419" s="16"/>
      <c r="W419" s="16"/>
      <c r="X419" s="16"/>
      <c r="Y419" s="16" t="s">
        <v>110</v>
      </c>
      <c r="Z419" s="16"/>
      <c r="AA419" s="16" t="s">
        <v>86</v>
      </c>
      <c r="AB419" s="16"/>
      <c r="AC419" s="16"/>
      <c r="AD419" s="16"/>
      <c r="AE419" s="16"/>
      <c r="AF419" s="16" t="s">
        <v>86</v>
      </c>
      <c r="AG419" s="16"/>
      <c r="AH419" s="16"/>
      <c r="AI419" s="16"/>
      <c r="AJ419" s="16" t="s">
        <v>86</v>
      </c>
      <c r="AK419" s="16"/>
      <c r="AL419" s="16" t="s">
        <v>86</v>
      </c>
      <c r="AN419" s="16" t="s">
        <v>86</v>
      </c>
      <c r="AO419" s="16"/>
      <c r="AQ419" s="16" t="s">
        <v>86</v>
      </c>
      <c r="AR419" s="16"/>
      <c r="AS419" s="16"/>
      <c r="AT419" s="16"/>
      <c r="AU419" s="16"/>
      <c r="AV419" s="16"/>
      <c r="AW419" s="16"/>
      <c r="AX419" s="16"/>
      <c r="AY419" s="16"/>
      <c r="AZ419" s="16">
        <f t="shared" si="7"/>
        <v>8</v>
      </c>
    </row>
    <row r="420" spans="2:52" x14ac:dyDescent="0.15">
      <c r="B420" s="27" t="s">
        <v>749</v>
      </c>
      <c r="C420" s="27"/>
      <c r="D420" s="19" t="s">
        <v>750</v>
      </c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 t="s">
        <v>86</v>
      </c>
      <c r="AG420" s="16"/>
      <c r="AH420" s="16"/>
      <c r="AI420" s="16"/>
      <c r="AJ420" s="16"/>
      <c r="AK420" s="16"/>
      <c r="AL420" s="16"/>
      <c r="AM420" s="16"/>
      <c r="AN420" s="16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>
        <f t="shared" si="7"/>
        <v>1</v>
      </c>
    </row>
    <row r="421" spans="2:52" x14ac:dyDescent="0.15">
      <c r="B421" s="27" t="s">
        <v>749</v>
      </c>
      <c r="C421" s="27"/>
      <c r="D421" s="19" t="s">
        <v>751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 t="s">
        <v>110</v>
      </c>
      <c r="AJ421" s="16"/>
      <c r="AK421" s="16"/>
      <c r="AL421" s="16"/>
      <c r="AM421" s="16"/>
      <c r="AN421" s="16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>
        <f t="shared" si="7"/>
        <v>1</v>
      </c>
    </row>
    <row r="422" spans="2:52" ht="14.25" customHeight="1" x14ac:dyDescent="0.15">
      <c r="B422" s="18" t="s">
        <v>752</v>
      </c>
      <c r="C422" s="27" t="s">
        <v>753</v>
      </c>
      <c r="D422" s="19" t="s">
        <v>754</v>
      </c>
      <c r="E422" s="16"/>
      <c r="F422" s="16"/>
      <c r="G422" s="16"/>
      <c r="H422" s="16"/>
      <c r="I422" s="16"/>
      <c r="J422" s="16"/>
      <c r="K422" s="16"/>
      <c r="L422" s="16"/>
      <c r="M422" s="16" t="s">
        <v>86</v>
      </c>
      <c r="N422" s="16" t="s">
        <v>86</v>
      </c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 t="s">
        <v>86</v>
      </c>
      <c r="AK422" s="16"/>
      <c r="AL422" s="16" t="s">
        <v>86</v>
      </c>
      <c r="AM422" s="16"/>
      <c r="AN422" s="16"/>
      <c r="AO422" s="16" t="s">
        <v>86</v>
      </c>
      <c r="AP422" s="16" t="s">
        <v>86</v>
      </c>
      <c r="AQ422" s="16"/>
      <c r="AR422" s="16" t="s">
        <v>86</v>
      </c>
      <c r="AS422" s="16"/>
      <c r="AT422" s="16" t="s">
        <v>86</v>
      </c>
      <c r="AU422" s="16" t="s">
        <v>86</v>
      </c>
      <c r="AV422" s="16"/>
      <c r="AW422" s="16"/>
      <c r="AX422" s="16"/>
      <c r="AY422" s="16" t="s">
        <v>86</v>
      </c>
      <c r="AZ422" s="16">
        <f t="shared" si="7"/>
        <v>10</v>
      </c>
    </row>
    <row r="423" spans="2:52" x14ac:dyDescent="0.15">
      <c r="B423" s="18" t="s">
        <v>752</v>
      </c>
      <c r="C423" s="18" t="s">
        <v>755</v>
      </c>
      <c r="D423" s="19" t="s">
        <v>756</v>
      </c>
      <c r="E423" s="16"/>
      <c r="F423" s="16" t="s">
        <v>86</v>
      </c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 t="s">
        <v>86</v>
      </c>
      <c r="AC423" s="16"/>
      <c r="AD423" s="16"/>
      <c r="AE423" s="16"/>
      <c r="AF423" s="16"/>
      <c r="AG423" s="16"/>
      <c r="AH423" s="16"/>
      <c r="AI423" s="16"/>
      <c r="AJ423" s="16"/>
      <c r="AK423" s="16"/>
      <c r="AL423" s="16"/>
      <c r="AM423" s="16"/>
      <c r="AN423" s="16" t="s">
        <v>86</v>
      </c>
      <c r="AO423" s="16" t="s">
        <v>86</v>
      </c>
      <c r="AP423" s="16" t="s">
        <v>86</v>
      </c>
      <c r="AQ423" s="16"/>
      <c r="AR423" s="16"/>
      <c r="AS423" s="16"/>
      <c r="AT423" s="16" t="s">
        <v>86</v>
      </c>
      <c r="AU423" s="16"/>
      <c r="AV423" s="16"/>
      <c r="AW423" s="16"/>
      <c r="AX423" s="16"/>
      <c r="AY423" s="16"/>
      <c r="AZ423" s="16">
        <f t="shared" si="7"/>
        <v>6</v>
      </c>
    </row>
    <row r="424" spans="2:52" x14ac:dyDescent="0.15">
      <c r="B424" s="18" t="s">
        <v>752</v>
      </c>
      <c r="C424" s="18" t="s">
        <v>757</v>
      </c>
      <c r="D424" s="19" t="s">
        <v>758</v>
      </c>
      <c r="E424" s="16"/>
      <c r="F424" s="16"/>
      <c r="G424" s="16"/>
      <c r="H424" s="16"/>
      <c r="I424" s="16"/>
      <c r="J424" s="16" t="s">
        <v>103</v>
      </c>
      <c r="K424" s="16"/>
      <c r="L424" s="16" t="s">
        <v>86</v>
      </c>
      <c r="M424" s="16"/>
      <c r="N424" s="16" t="s">
        <v>86</v>
      </c>
      <c r="O424" s="16" t="s">
        <v>86</v>
      </c>
      <c r="P424" s="16"/>
      <c r="Q424" s="16"/>
      <c r="R424" s="16"/>
      <c r="S424" s="16"/>
      <c r="T424" s="16"/>
      <c r="U424" s="16" t="s">
        <v>86</v>
      </c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 t="s">
        <v>86</v>
      </c>
      <c r="AJ424" s="16" t="s">
        <v>86</v>
      </c>
      <c r="AK424" s="16"/>
      <c r="AL424" s="16" t="s">
        <v>86</v>
      </c>
      <c r="AM424" s="16" t="s">
        <v>178</v>
      </c>
      <c r="AN424" s="16"/>
      <c r="AO424" s="16"/>
      <c r="AP424" s="16" t="s">
        <v>86</v>
      </c>
      <c r="AQ424" s="16"/>
      <c r="AR424" s="16" t="s">
        <v>86</v>
      </c>
      <c r="AS424" s="16"/>
      <c r="AT424" s="16" t="s">
        <v>86</v>
      </c>
      <c r="AU424" s="16"/>
      <c r="AV424" s="16"/>
      <c r="AW424" s="16" t="s">
        <v>86</v>
      </c>
      <c r="AX424" s="16"/>
      <c r="AY424" s="16" t="s">
        <v>86</v>
      </c>
      <c r="AZ424" s="16">
        <f t="shared" si="7"/>
        <v>14</v>
      </c>
    </row>
    <row r="425" spans="2:52" x14ac:dyDescent="0.15">
      <c r="B425" s="18" t="s">
        <v>752</v>
      </c>
      <c r="C425" s="18" t="s">
        <v>759</v>
      </c>
      <c r="D425" s="19"/>
      <c r="E425" s="16"/>
      <c r="F425" s="16"/>
      <c r="G425" s="16"/>
      <c r="H425" s="16"/>
      <c r="I425" s="16"/>
      <c r="J425" s="16" t="s">
        <v>103</v>
      </c>
      <c r="K425" s="16" t="s">
        <v>86</v>
      </c>
      <c r="L425" s="16"/>
      <c r="M425" s="16"/>
      <c r="N425" s="16"/>
      <c r="O425" s="16" t="s">
        <v>86</v>
      </c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 t="s">
        <v>86</v>
      </c>
      <c r="AC425" s="16" t="s">
        <v>86</v>
      </c>
      <c r="AD425" s="16"/>
      <c r="AE425" s="16" t="s">
        <v>86</v>
      </c>
      <c r="AF425" s="16"/>
      <c r="AG425" s="16"/>
      <c r="AH425" s="16"/>
      <c r="AI425" s="16"/>
      <c r="AJ425" s="16"/>
      <c r="AK425" s="16"/>
      <c r="AL425" s="16"/>
      <c r="AM425" s="16"/>
      <c r="AN425" s="16"/>
      <c r="AO425" s="16" t="s">
        <v>86</v>
      </c>
      <c r="AP425" s="16" t="s">
        <v>86</v>
      </c>
      <c r="AQ425" s="16" t="s">
        <v>86</v>
      </c>
      <c r="AR425" s="16"/>
      <c r="AS425" s="16"/>
      <c r="AT425" s="16"/>
      <c r="AU425" s="16"/>
      <c r="AV425" s="16"/>
      <c r="AW425" s="16" t="s">
        <v>86</v>
      </c>
      <c r="AX425" s="16"/>
      <c r="AY425" s="16"/>
      <c r="AZ425" s="16">
        <f t="shared" si="7"/>
        <v>10</v>
      </c>
    </row>
    <row r="426" spans="2:52" x14ac:dyDescent="0.15">
      <c r="B426" s="18" t="s">
        <v>752</v>
      </c>
      <c r="C426" s="19" t="s">
        <v>760</v>
      </c>
      <c r="D426" s="19" t="s">
        <v>760</v>
      </c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 t="s">
        <v>86</v>
      </c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 t="s">
        <v>86</v>
      </c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 t="s">
        <v>86</v>
      </c>
      <c r="AQ426" s="16"/>
      <c r="AR426" s="16"/>
      <c r="AS426" s="16"/>
      <c r="AT426" s="16"/>
      <c r="AU426" s="16"/>
      <c r="AV426" s="16"/>
      <c r="AW426" s="16" t="s">
        <v>86</v>
      </c>
      <c r="AX426" s="16"/>
      <c r="AY426" s="16"/>
      <c r="AZ426" s="16">
        <f t="shared" si="7"/>
        <v>4</v>
      </c>
    </row>
    <row r="427" spans="2:52" x14ac:dyDescent="0.15">
      <c r="B427" s="18" t="s">
        <v>752</v>
      </c>
      <c r="C427" s="18" t="s">
        <v>761</v>
      </c>
      <c r="D427" s="19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 t="s">
        <v>86</v>
      </c>
      <c r="U427" s="16"/>
      <c r="V427" s="16"/>
      <c r="W427" s="16"/>
      <c r="X427" s="16"/>
      <c r="Y427" s="16"/>
      <c r="Z427" s="16"/>
      <c r="AA427" s="16"/>
      <c r="AB427" s="16" t="s">
        <v>86</v>
      </c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 t="s">
        <v>86</v>
      </c>
      <c r="AR427" s="16"/>
      <c r="AS427" s="16"/>
      <c r="AT427" s="16"/>
      <c r="AU427" s="16" t="s">
        <v>86</v>
      </c>
      <c r="AV427" s="16"/>
      <c r="AW427" s="16" t="s">
        <v>86</v>
      </c>
      <c r="AX427" s="16"/>
      <c r="AY427" s="16" t="s">
        <v>86</v>
      </c>
      <c r="AZ427" s="16">
        <f t="shared" si="7"/>
        <v>6</v>
      </c>
    </row>
    <row r="428" spans="2:52" x14ac:dyDescent="0.15">
      <c r="B428" s="18" t="s">
        <v>752</v>
      </c>
      <c r="C428" s="18" t="s">
        <v>762</v>
      </c>
      <c r="D428" s="19" t="s">
        <v>763</v>
      </c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6"/>
      <c r="AM428" s="16"/>
      <c r="AN428" s="16"/>
      <c r="AO428" s="16"/>
      <c r="AP428" s="16"/>
      <c r="AQ428" s="16"/>
      <c r="AR428" s="16"/>
      <c r="AS428" s="16"/>
      <c r="AT428" s="16"/>
      <c r="AU428" s="16" t="s">
        <v>86</v>
      </c>
      <c r="AV428" s="16"/>
      <c r="AW428" s="16"/>
      <c r="AX428" s="16" t="s">
        <v>178</v>
      </c>
      <c r="AY428" s="16"/>
      <c r="AZ428" s="16">
        <f t="shared" si="7"/>
        <v>2</v>
      </c>
    </row>
    <row r="429" spans="2:52" x14ac:dyDescent="0.15">
      <c r="B429" s="18" t="s">
        <v>752</v>
      </c>
      <c r="C429" s="18" t="s">
        <v>764</v>
      </c>
      <c r="D429" s="19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 t="s">
        <v>86</v>
      </c>
      <c r="AK429" s="23" t="s">
        <v>86</v>
      </c>
      <c r="AL429" s="16"/>
      <c r="AM429" s="16"/>
      <c r="AN429" s="16"/>
      <c r="AO429" s="16"/>
      <c r="AP429" s="16"/>
      <c r="AQ429" s="16"/>
      <c r="AR429" s="16"/>
      <c r="AS429" s="16"/>
      <c r="AT429" s="16"/>
      <c r="AU429" s="16"/>
      <c r="AV429" s="16"/>
      <c r="AW429" s="16" t="s">
        <v>86</v>
      </c>
      <c r="AX429" s="16"/>
      <c r="AY429" s="16"/>
      <c r="AZ429" s="16">
        <f t="shared" si="7"/>
        <v>3</v>
      </c>
    </row>
    <row r="430" spans="2:52" x14ac:dyDescent="0.15">
      <c r="B430" s="18" t="s">
        <v>752</v>
      </c>
      <c r="C430" s="18" t="s">
        <v>765</v>
      </c>
      <c r="D430" s="19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 t="s">
        <v>86</v>
      </c>
      <c r="P430" s="16"/>
      <c r="Q430" s="16"/>
      <c r="R430" s="16"/>
      <c r="S430" s="16"/>
      <c r="T430" s="16" t="s">
        <v>86</v>
      </c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23" t="s">
        <v>86</v>
      </c>
      <c r="AL430" s="16"/>
      <c r="AM430" s="16"/>
      <c r="AN430" s="16"/>
      <c r="AO430" s="16"/>
      <c r="AP430" s="16" t="s">
        <v>86</v>
      </c>
      <c r="AQ430" s="16"/>
      <c r="AR430" s="16"/>
      <c r="AS430" s="16"/>
      <c r="AT430" s="16"/>
      <c r="AU430" s="16"/>
      <c r="AV430" s="16"/>
      <c r="AW430" s="16"/>
      <c r="AX430" s="16" t="s">
        <v>86</v>
      </c>
      <c r="AY430" s="16"/>
      <c r="AZ430" s="16">
        <f t="shared" si="7"/>
        <v>5</v>
      </c>
    </row>
    <row r="431" spans="2:52" x14ac:dyDescent="0.15">
      <c r="B431" s="18" t="s">
        <v>752</v>
      </c>
      <c r="C431" s="18" t="s">
        <v>766</v>
      </c>
      <c r="D431" s="19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6"/>
      <c r="AM431" s="16"/>
      <c r="AN431" s="16"/>
      <c r="AO431" s="16"/>
      <c r="AP431" s="16" t="s">
        <v>86</v>
      </c>
      <c r="AQ431" s="16"/>
      <c r="AR431" s="16"/>
      <c r="AS431" s="16"/>
      <c r="AT431" s="16"/>
      <c r="AU431" s="16"/>
      <c r="AV431" s="16"/>
      <c r="AW431" s="16"/>
      <c r="AX431" s="16"/>
      <c r="AY431" s="16" t="s">
        <v>86</v>
      </c>
      <c r="AZ431" s="16">
        <f t="shared" si="7"/>
        <v>2</v>
      </c>
    </row>
    <row r="432" spans="2:52" x14ac:dyDescent="0.15">
      <c r="B432" s="18" t="s">
        <v>752</v>
      </c>
      <c r="C432" s="18" t="s">
        <v>767</v>
      </c>
      <c r="D432" s="19"/>
      <c r="E432" s="16"/>
      <c r="F432" s="16"/>
      <c r="G432" s="16"/>
      <c r="H432" s="16"/>
      <c r="I432" s="16"/>
      <c r="J432" s="16"/>
      <c r="K432" s="16"/>
      <c r="L432" s="16" t="s">
        <v>86</v>
      </c>
      <c r="M432" s="16"/>
      <c r="N432" s="16" t="s">
        <v>86</v>
      </c>
      <c r="O432" s="16" t="s">
        <v>86</v>
      </c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6"/>
      <c r="AM432" s="16"/>
      <c r="AN432" s="16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>
        <f t="shared" si="7"/>
        <v>3</v>
      </c>
    </row>
    <row r="433" spans="2:52" x14ac:dyDescent="0.15">
      <c r="B433" s="18" t="s">
        <v>752</v>
      </c>
      <c r="C433" s="18" t="s">
        <v>768</v>
      </c>
      <c r="D433" s="19"/>
      <c r="E433" s="16"/>
      <c r="F433" s="16" t="s">
        <v>86</v>
      </c>
      <c r="G433" s="16"/>
      <c r="H433" s="16"/>
      <c r="I433" s="16"/>
      <c r="J433" s="16" t="s">
        <v>103</v>
      </c>
      <c r="K433" s="16" t="s">
        <v>86</v>
      </c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 t="s">
        <v>86</v>
      </c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 t="s">
        <v>86</v>
      </c>
      <c r="AH433" s="16"/>
      <c r="AI433" s="16" t="s">
        <v>110</v>
      </c>
      <c r="AJ433" s="16"/>
      <c r="AK433" s="16"/>
      <c r="AL433" s="16"/>
      <c r="AM433" s="16"/>
      <c r="AN433" s="16" t="s">
        <v>86</v>
      </c>
      <c r="AO433" s="16"/>
      <c r="AP433" s="16" t="s">
        <v>86</v>
      </c>
      <c r="AQ433" s="16" t="s">
        <v>86</v>
      </c>
      <c r="AR433" s="16"/>
      <c r="AS433" s="16"/>
      <c r="AT433" s="16" t="s">
        <v>86</v>
      </c>
      <c r="AU433" s="16" t="s">
        <v>86</v>
      </c>
      <c r="AV433" s="16"/>
      <c r="AW433" s="16"/>
      <c r="AX433" s="16"/>
      <c r="AY433" s="16"/>
      <c r="AZ433" s="16">
        <f t="shared" si="7"/>
        <v>11</v>
      </c>
    </row>
    <row r="434" spans="2:52" x14ac:dyDescent="0.15">
      <c r="B434" s="18" t="s">
        <v>752</v>
      </c>
      <c r="C434" s="18" t="s">
        <v>769</v>
      </c>
      <c r="D434" s="19"/>
      <c r="E434" s="16"/>
      <c r="F434" s="16"/>
      <c r="G434" s="16"/>
      <c r="H434" s="16" t="s">
        <v>86</v>
      </c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 t="s">
        <v>86</v>
      </c>
      <c r="AB434" s="16"/>
      <c r="AC434" s="16"/>
      <c r="AD434" s="16"/>
      <c r="AE434" s="16"/>
      <c r="AF434" s="16"/>
      <c r="AG434" s="16"/>
      <c r="AH434" s="16"/>
      <c r="AI434" s="16"/>
      <c r="AJ434" s="16" t="s">
        <v>86</v>
      </c>
      <c r="AK434" s="23" t="s">
        <v>86</v>
      </c>
      <c r="AL434" s="16"/>
      <c r="AM434" s="16"/>
      <c r="AN434" s="16"/>
      <c r="AO434" s="16"/>
      <c r="AP434" s="16" t="s">
        <v>86</v>
      </c>
      <c r="AQ434" s="16"/>
      <c r="AR434" s="16"/>
      <c r="AS434" s="16"/>
      <c r="AT434" s="16" t="s">
        <v>86</v>
      </c>
      <c r="AU434" s="16"/>
      <c r="AV434" s="16"/>
      <c r="AW434" s="16" t="s">
        <v>86</v>
      </c>
      <c r="AX434" s="16"/>
      <c r="AY434" s="16"/>
      <c r="AZ434" s="16">
        <f t="shared" si="7"/>
        <v>7</v>
      </c>
    </row>
    <row r="435" spans="2:52" x14ac:dyDescent="0.15">
      <c r="B435" s="18" t="s">
        <v>752</v>
      </c>
      <c r="C435" s="18" t="s">
        <v>770</v>
      </c>
      <c r="D435" s="19" t="s">
        <v>771</v>
      </c>
      <c r="E435" s="16"/>
      <c r="F435" s="16"/>
      <c r="G435" s="16"/>
      <c r="H435" s="16"/>
      <c r="I435" s="16"/>
      <c r="J435" s="16" t="s">
        <v>103</v>
      </c>
      <c r="K435" s="16" t="s">
        <v>86</v>
      </c>
      <c r="L435" s="16" t="s">
        <v>86</v>
      </c>
      <c r="M435" s="16"/>
      <c r="N435" s="16" t="s">
        <v>86</v>
      </c>
      <c r="O435" s="16"/>
      <c r="P435" s="16" t="s">
        <v>86</v>
      </c>
      <c r="Q435" s="16"/>
      <c r="R435" s="16"/>
      <c r="S435" s="16"/>
      <c r="T435" s="16" t="s">
        <v>86</v>
      </c>
      <c r="U435" s="16" t="s">
        <v>86</v>
      </c>
      <c r="V435" s="16" t="s">
        <v>113</v>
      </c>
      <c r="W435" s="16"/>
      <c r="X435" s="16"/>
      <c r="Y435" s="16"/>
      <c r="Z435" s="16"/>
      <c r="AA435" s="16" t="s">
        <v>86</v>
      </c>
      <c r="AB435" s="16" t="s">
        <v>86</v>
      </c>
      <c r="AC435" s="16"/>
      <c r="AD435" s="16" t="s">
        <v>86</v>
      </c>
      <c r="AE435" s="16"/>
      <c r="AF435" s="16"/>
      <c r="AG435" s="16" t="s">
        <v>86</v>
      </c>
      <c r="AH435" s="16" t="s">
        <v>86</v>
      </c>
      <c r="AI435" s="16"/>
      <c r="AJ435" s="16" t="s">
        <v>86</v>
      </c>
      <c r="AK435" s="16"/>
      <c r="AL435" s="16" t="s">
        <v>86</v>
      </c>
      <c r="AM435" s="16" t="s">
        <v>86</v>
      </c>
      <c r="AN435" s="16" t="s">
        <v>86</v>
      </c>
      <c r="AO435" s="16"/>
      <c r="AP435" s="16" t="s">
        <v>86</v>
      </c>
      <c r="AQ435" s="16" t="s">
        <v>86</v>
      </c>
      <c r="AR435" s="16" t="s">
        <v>86</v>
      </c>
      <c r="AS435" s="16" t="s">
        <v>86</v>
      </c>
      <c r="AT435" s="16" t="s">
        <v>86</v>
      </c>
      <c r="AU435" s="16" t="s">
        <v>86</v>
      </c>
      <c r="AV435" s="34" t="s">
        <v>86</v>
      </c>
      <c r="AW435" s="16" t="s">
        <v>86</v>
      </c>
      <c r="AX435" s="16" t="s">
        <v>86</v>
      </c>
      <c r="AY435" s="16"/>
      <c r="AZ435" s="16">
        <f t="shared" si="7"/>
        <v>26</v>
      </c>
    </row>
    <row r="436" spans="2:52" x14ac:dyDescent="0.15">
      <c r="B436" s="18" t="s">
        <v>752</v>
      </c>
      <c r="C436" s="18" t="s">
        <v>772</v>
      </c>
      <c r="D436" s="19" t="s">
        <v>773</v>
      </c>
      <c r="E436" s="16"/>
      <c r="F436" s="16"/>
      <c r="G436" s="16"/>
      <c r="H436" s="16" t="s">
        <v>86</v>
      </c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 t="s">
        <v>86</v>
      </c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 t="s">
        <v>86</v>
      </c>
      <c r="AI436" s="16" t="s">
        <v>110</v>
      </c>
      <c r="AJ436" s="16"/>
      <c r="AK436" s="16"/>
      <c r="AL436" s="16"/>
      <c r="AM436" s="16"/>
      <c r="AN436" s="16" t="s">
        <v>86</v>
      </c>
      <c r="AO436" s="16"/>
      <c r="AP436" s="16" t="s">
        <v>110</v>
      </c>
      <c r="AQ436" s="16" t="s">
        <v>86</v>
      </c>
      <c r="AR436" s="16"/>
      <c r="AS436" s="16"/>
      <c r="AT436" s="16" t="s">
        <v>86</v>
      </c>
      <c r="AU436" s="16"/>
      <c r="AV436" s="16"/>
      <c r="AW436" s="16"/>
      <c r="AX436" s="16"/>
      <c r="AY436" s="16"/>
      <c r="AZ436" s="16">
        <f t="shared" si="7"/>
        <v>8</v>
      </c>
    </row>
    <row r="437" spans="2:52" x14ac:dyDescent="0.15">
      <c r="B437" s="18" t="s">
        <v>752</v>
      </c>
      <c r="C437" s="20" t="s">
        <v>774</v>
      </c>
      <c r="D437" s="19" t="s">
        <v>775</v>
      </c>
      <c r="E437" s="16"/>
      <c r="F437" s="16"/>
      <c r="G437" s="16"/>
      <c r="H437" s="16"/>
      <c r="I437" s="16" t="s">
        <v>86</v>
      </c>
      <c r="J437" s="16"/>
      <c r="K437" s="16"/>
      <c r="L437" s="16"/>
      <c r="M437" s="16"/>
      <c r="N437" s="16"/>
      <c r="O437" s="16" t="s">
        <v>86</v>
      </c>
      <c r="P437" s="16"/>
      <c r="Q437" s="16"/>
      <c r="R437" s="16"/>
      <c r="S437" s="16"/>
      <c r="T437" s="16" t="s">
        <v>86</v>
      </c>
      <c r="U437" s="16"/>
      <c r="V437" s="16"/>
      <c r="W437" s="16"/>
      <c r="X437" s="16"/>
      <c r="Y437" s="16"/>
      <c r="Z437" s="16"/>
      <c r="AA437" s="16" t="s">
        <v>86</v>
      </c>
      <c r="AB437" s="16" t="s">
        <v>86</v>
      </c>
      <c r="AC437" s="16" t="s">
        <v>86</v>
      </c>
      <c r="AD437" s="16" t="s">
        <v>86</v>
      </c>
      <c r="AE437" s="16" t="s">
        <v>86</v>
      </c>
      <c r="AF437" s="16" t="s">
        <v>86</v>
      </c>
      <c r="AG437" s="16"/>
      <c r="AH437" s="16" t="s">
        <v>86</v>
      </c>
      <c r="AI437" s="16"/>
      <c r="AJ437" s="16" t="s">
        <v>86</v>
      </c>
      <c r="AK437" s="16"/>
      <c r="AL437" s="16" t="s">
        <v>86</v>
      </c>
      <c r="AM437" s="16"/>
      <c r="AN437" s="16" t="s">
        <v>86</v>
      </c>
      <c r="AO437" s="16" t="s">
        <v>86</v>
      </c>
      <c r="AP437" s="16" t="s">
        <v>86</v>
      </c>
      <c r="AQ437" s="16" t="s">
        <v>86</v>
      </c>
      <c r="AR437" s="16"/>
      <c r="AS437" s="16"/>
      <c r="AT437" s="16"/>
      <c r="AU437" s="16"/>
      <c r="AV437" s="16"/>
      <c r="AW437" s="16"/>
      <c r="AX437" s="16"/>
      <c r="AY437" s="16"/>
      <c r="AZ437" s="16">
        <f t="shared" si="7"/>
        <v>16</v>
      </c>
    </row>
    <row r="438" spans="2:52" ht="14.25" customHeight="1" x14ac:dyDescent="0.15">
      <c r="B438" s="18" t="s">
        <v>752</v>
      </c>
      <c r="C438" s="20" t="s">
        <v>776</v>
      </c>
      <c r="D438" s="19"/>
      <c r="E438" s="16"/>
      <c r="F438" s="16" t="s">
        <v>86</v>
      </c>
      <c r="G438" s="16"/>
      <c r="H438" s="16"/>
      <c r="I438" s="16"/>
      <c r="J438" s="16" t="s">
        <v>103</v>
      </c>
      <c r="K438" s="16" t="s">
        <v>86</v>
      </c>
      <c r="L438" s="16"/>
      <c r="M438" s="16"/>
      <c r="N438" s="16"/>
      <c r="O438" s="16"/>
      <c r="P438" s="16"/>
      <c r="Q438" s="16"/>
      <c r="R438" s="16" t="s">
        <v>86</v>
      </c>
      <c r="S438" s="16"/>
      <c r="T438" s="16"/>
      <c r="U438" s="16"/>
      <c r="V438" s="16"/>
      <c r="W438" s="16"/>
      <c r="X438" s="16"/>
      <c r="Y438" s="16"/>
      <c r="Z438" s="16" t="s">
        <v>86</v>
      </c>
      <c r="AA438" s="16"/>
      <c r="AB438" s="16" t="s">
        <v>86</v>
      </c>
      <c r="AC438" s="16"/>
      <c r="AD438" s="16"/>
      <c r="AE438" s="16" t="s">
        <v>86</v>
      </c>
      <c r="AF438" s="16"/>
      <c r="AG438" s="16"/>
      <c r="AH438" s="16"/>
      <c r="AI438" s="16"/>
      <c r="AJ438" s="16" t="s">
        <v>86</v>
      </c>
      <c r="AK438" s="16"/>
      <c r="AL438" s="16" t="s">
        <v>86</v>
      </c>
      <c r="AM438" s="16"/>
      <c r="AN438" s="16" t="s">
        <v>86</v>
      </c>
      <c r="AO438" s="16"/>
      <c r="AP438" s="16" t="s">
        <v>86</v>
      </c>
      <c r="AQ438" s="16" t="s">
        <v>86</v>
      </c>
      <c r="AR438" s="16"/>
      <c r="AS438" s="16"/>
      <c r="AT438" s="16"/>
      <c r="AU438" s="16"/>
      <c r="AV438" s="16"/>
      <c r="AW438" s="16"/>
      <c r="AX438" s="16"/>
      <c r="AY438" s="16"/>
      <c r="AZ438" s="16">
        <f t="shared" si="7"/>
        <v>12</v>
      </c>
    </row>
    <row r="439" spans="2:52" x14ac:dyDescent="0.15">
      <c r="B439" s="18" t="s">
        <v>752</v>
      </c>
      <c r="C439" s="27"/>
      <c r="D439" s="19" t="s">
        <v>777</v>
      </c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 t="s">
        <v>86</v>
      </c>
      <c r="AD439" s="16"/>
      <c r="AE439" s="16"/>
      <c r="AF439" s="16"/>
      <c r="AG439" s="16" t="s">
        <v>86</v>
      </c>
      <c r="AH439" s="16"/>
      <c r="AI439" s="16"/>
      <c r="AJ439" s="16"/>
      <c r="AK439" s="16"/>
      <c r="AL439" s="16"/>
      <c r="AM439" s="16"/>
      <c r="AN439" s="16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>
        <f t="shared" si="7"/>
        <v>2</v>
      </c>
    </row>
    <row r="440" spans="2:52" x14ac:dyDescent="0.15">
      <c r="B440" s="18" t="s">
        <v>752</v>
      </c>
      <c r="C440" s="18"/>
      <c r="D440" s="19" t="s">
        <v>778</v>
      </c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 t="s">
        <v>86</v>
      </c>
      <c r="AD440" s="16"/>
      <c r="AE440" s="16"/>
      <c r="AF440" s="16"/>
      <c r="AG440" s="16"/>
      <c r="AH440" s="16"/>
      <c r="AI440" s="16"/>
      <c r="AJ440" s="16"/>
      <c r="AK440" s="16"/>
      <c r="AL440" s="16"/>
      <c r="AM440" s="16"/>
      <c r="AN440" s="16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>
        <f t="shared" si="7"/>
        <v>1</v>
      </c>
    </row>
    <row r="441" spans="2:52" x14ac:dyDescent="0.15">
      <c r="B441" s="18" t="s">
        <v>752</v>
      </c>
      <c r="C441" s="18"/>
      <c r="D441" s="19" t="s">
        <v>779</v>
      </c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6"/>
      <c r="AM441" s="16"/>
      <c r="AN441" s="16"/>
      <c r="AO441" s="16"/>
      <c r="AP441" s="16" t="s">
        <v>86</v>
      </c>
      <c r="AQ441" s="16"/>
      <c r="AR441" s="16"/>
      <c r="AS441" s="16"/>
      <c r="AT441" s="16"/>
      <c r="AU441" s="16"/>
      <c r="AV441" s="16"/>
      <c r="AW441" s="16"/>
      <c r="AX441" s="16"/>
      <c r="AY441" s="16"/>
      <c r="AZ441" s="16">
        <f t="shared" si="7"/>
        <v>1</v>
      </c>
    </row>
    <row r="442" spans="2:52" x14ac:dyDescent="0.15">
      <c r="B442" s="18" t="s">
        <v>752</v>
      </c>
      <c r="C442" s="18"/>
      <c r="D442" s="19" t="s">
        <v>780</v>
      </c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 t="s">
        <v>86</v>
      </c>
      <c r="AF442" s="16"/>
      <c r="AG442" s="16"/>
      <c r="AH442" s="16"/>
      <c r="AI442" s="16"/>
      <c r="AJ442" s="16"/>
      <c r="AK442" s="16"/>
      <c r="AL442" s="16"/>
      <c r="AM442" s="16"/>
      <c r="AN442" s="16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>
        <f t="shared" si="7"/>
        <v>1</v>
      </c>
    </row>
    <row r="443" spans="2:52" x14ac:dyDescent="0.15">
      <c r="B443" s="18" t="s">
        <v>752</v>
      </c>
      <c r="C443" s="18" t="s">
        <v>781</v>
      </c>
      <c r="D443" s="19" t="s">
        <v>782</v>
      </c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 t="s">
        <v>86</v>
      </c>
      <c r="AP443" s="16" t="s">
        <v>86</v>
      </c>
      <c r="AQ443" s="16"/>
      <c r="AR443" s="16"/>
      <c r="AS443" s="16"/>
      <c r="AT443" s="16"/>
      <c r="AU443" s="16"/>
      <c r="AV443" s="16"/>
      <c r="AW443" s="16"/>
      <c r="AX443" s="16"/>
      <c r="AY443" s="16"/>
      <c r="AZ443" s="16">
        <f t="shared" si="7"/>
        <v>2</v>
      </c>
    </row>
    <row r="444" spans="2:52" ht="13.5" customHeight="1" x14ac:dyDescent="0.15">
      <c r="B444" s="18" t="s">
        <v>752</v>
      </c>
      <c r="C444" s="18"/>
      <c r="D444" s="19" t="s">
        <v>783</v>
      </c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6"/>
      <c r="AM444" s="16"/>
      <c r="AN444" s="16"/>
      <c r="AO444" s="16"/>
      <c r="AP444" s="16" t="s">
        <v>86</v>
      </c>
      <c r="AQ444" s="16"/>
      <c r="AR444" s="16"/>
      <c r="AS444" s="16"/>
      <c r="AT444" s="16"/>
      <c r="AU444" s="16"/>
      <c r="AV444" s="16"/>
      <c r="AW444" s="16"/>
      <c r="AX444" s="16"/>
      <c r="AY444" s="16"/>
      <c r="AZ444" s="16">
        <f t="shared" si="7"/>
        <v>1</v>
      </c>
    </row>
    <row r="445" spans="2:52" ht="13.5" customHeight="1" x14ac:dyDescent="0.15">
      <c r="B445" s="18" t="s">
        <v>752</v>
      </c>
      <c r="C445" s="18" t="s">
        <v>784</v>
      </c>
      <c r="D445" s="19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6"/>
      <c r="AM445" s="16"/>
      <c r="AN445" s="16"/>
      <c r="AO445" s="16"/>
      <c r="AP445" s="16"/>
      <c r="AQ445" s="16"/>
      <c r="AR445" s="16"/>
      <c r="AS445" s="16"/>
      <c r="AT445" s="16" t="s">
        <v>86</v>
      </c>
      <c r="AU445" s="16"/>
      <c r="AV445" s="16" t="s">
        <v>86</v>
      </c>
      <c r="AW445" s="16"/>
      <c r="AX445" s="16"/>
      <c r="AY445" s="16"/>
      <c r="AZ445" s="16">
        <f t="shared" si="7"/>
        <v>2</v>
      </c>
    </row>
    <row r="446" spans="2:52" ht="13.5" customHeight="1" x14ac:dyDescent="0.15">
      <c r="B446" s="18" t="s">
        <v>752</v>
      </c>
      <c r="C446" s="18" t="s">
        <v>785</v>
      </c>
      <c r="D446" s="19" t="s">
        <v>786</v>
      </c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6"/>
      <c r="AP446" s="16"/>
      <c r="AQ446" s="16"/>
      <c r="AR446" s="16"/>
      <c r="AS446" s="16"/>
      <c r="AT446" s="16" t="s">
        <v>86</v>
      </c>
      <c r="AU446" s="16"/>
      <c r="AV446" s="16"/>
      <c r="AW446" s="16"/>
      <c r="AX446" s="16"/>
      <c r="AY446" s="16"/>
      <c r="AZ446" s="16">
        <f t="shared" si="7"/>
        <v>1</v>
      </c>
    </row>
    <row r="447" spans="2:52" x14ac:dyDescent="0.15">
      <c r="B447" s="18" t="s">
        <v>787</v>
      </c>
      <c r="C447" s="18" t="s">
        <v>788</v>
      </c>
      <c r="D447" s="19" t="s">
        <v>789</v>
      </c>
      <c r="E447" s="16"/>
      <c r="F447" s="16"/>
      <c r="G447" s="16"/>
      <c r="H447" s="16" t="s">
        <v>86</v>
      </c>
      <c r="I447" s="16"/>
      <c r="J447" s="16"/>
      <c r="K447" s="16"/>
      <c r="L447" s="16"/>
      <c r="M447" s="16"/>
      <c r="N447" s="16" t="s">
        <v>86</v>
      </c>
      <c r="O447" s="16"/>
      <c r="P447" s="16"/>
      <c r="Q447" s="16"/>
      <c r="R447" s="16"/>
      <c r="S447" s="16"/>
      <c r="T447" s="16"/>
      <c r="U447" s="16" t="s">
        <v>86</v>
      </c>
      <c r="V447" s="16"/>
      <c r="W447" s="16"/>
      <c r="X447" s="16"/>
      <c r="Y447" s="16"/>
      <c r="Z447" s="16"/>
      <c r="AA447" s="16" t="s">
        <v>86</v>
      </c>
      <c r="AB447" s="16"/>
      <c r="AC447" s="16" t="s">
        <v>86</v>
      </c>
      <c r="AD447" s="16"/>
      <c r="AE447" s="16"/>
      <c r="AF447" s="16"/>
      <c r="AG447" s="16"/>
      <c r="AH447" s="16"/>
      <c r="AI447" s="16" t="s">
        <v>86</v>
      </c>
      <c r="AJ447" s="16" t="s">
        <v>86</v>
      </c>
      <c r="AK447" s="16"/>
      <c r="AL447" s="16"/>
      <c r="AM447" s="16"/>
      <c r="AN447" s="16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>
        <f t="shared" si="7"/>
        <v>7</v>
      </c>
    </row>
    <row r="448" spans="2:52" ht="14.25" customHeight="1" x14ac:dyDescent="0.15">
      <c r="B448" s="18" t="s">
        <v>787</v>
      </c>
      <c r="C448" s="20" t="s">
        <v>790</v>
      </c>
      <c r="D448" s="19" t="s">
        <v>791</v>
      </c>
      <c r="E448" s="16"/>
      <c r="F448" s="16"/>
      <c r="G448" s="16"/>
      <c r="H448" s="16" t="s">
        <v>86</v>
      </c>
      <c r="I448" s="16"/>
      <c r="J448" s="16"/>
      <c r="K448" s="16"/>
      <c r="L448" s="16"/>
      <c r="M448" s="16" t="s">
        <v>86</v>
      </c>
      <c r="N448" s="16"/>
      <c r="O448" s="16" t="s">
        <v>86</v>
      </c>
      <c r="P448" s="16" t="s">
        <v>86</v>
      </c>
      <c r="Q448" s="16"/>
      <c r="R448" s="16"/>
      <c r="S448" s="16" t="s">
        <v>86</v>
      </c>
      <c r="T448" s="16" t="s">
        <v>86</v>
      </c>
      <c r="U448" s="16"/>
      <c r="V448" s="16"/>
      <c r="W448" s="16"/>
      <c r="X448" s="16"/>
      <c r="Y448" s="16"/>
      <c r="Z448" s="16"/>
      <c r="AA448" s="16"/>
      <c r="AB448" s="16"/>
      <c r="AC448" s="16" t="s">
        <v>86</v>
      </c>
      <c r="AD448" s="16"/>
      <c r="AE448" s="16"/>
      <c r="AF448" s="16"/>
      <c r="AG448" s="16"/>
      <c r="AH448" s="16"/>
      <c r="AI448" s="16"/>
      <c r="AJ448" s="16"/>
      <c r="AK448" s="16"/>
      <c r="AL448" s="16" t="s">
        <v>86</v>
      </c>
      <c r="AM448" s="16"/>
      <c r="AN448" s="16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>
        <f t="shared" si="7"/>
        <v>8</v>
      </c>
    </row>
    <row r="449" spans="2:52" x14ac:dyDescent="0.15">
      <c r="B449" s="18" t="s">
        <v>787</v>
      </c>
      <c r="C449" s="20" t="s">
        <v>792</v>
      </c>
      <c r="D449" s="19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 t="s">
        <v>86</v>
      </c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 t="s">
        <v>86</v>
      </c>
      <c r="AK449" s="16"/>
      <c r="AL449" s="16"/>
      <c r="AM449" s="16"/>
      <c r="AN449" s="16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>
        <f t="shared" si="7"/>
        <v>2</v>
      </c>
    </row>
    <row r="450" spans="2:52" x14ac:dyDescent="0.15">
      <c r="B450" s="18" t="s">
        <v>787</v>
      </c>
      <c r="C450" s="18" t="s">
        <v>793</v>
      </c>
      <c r="D450" s="19"/>
      <c r="E450" s="16"/>
      <c r="F450" s="16"/>
      <c r="G450" s="16"/>
      <c r="H450" s="16" t="s">
        <v>86</v>
      </c>
      <c r="I450" s="16" t="s">
        <v>86</v>
      </c>
      <c r="J450" s="16"/>
      <c r="K450" s="16" t="s">
        <v>86</v>
      </c>
      <c r="L450" s="16" t="s">
        <v>86</v>
      </c>
      <c r="M450" s="16" t="s">
        <v>86</v>
      </c>
      <c r="N450" s="16" t="s">
        <v>86</v>
      </c>
      <c r="O450" s="16" t="s">
        <v>86</v>
      </c>
      <c r="P450" s="16" t="s">
        <v>86</v>
      </c>
      <c r="Q450" s="16"/>
      <c r="R450" s="16"/>
      <c r="S450" s="16" t="s">
        <v>86</v>
      </c>
      <c r="T450" s="16" t="s">
        <v>86</v>
      </c>
      <c r="U450" s="16" t="s">
        <v>86</v>
      </c>
      <c r="V450" s="16"/>
      <c r="W450" s="16"/>
      <c r="X450" s="16"/>
      <c r="Y450" s="16"/>
      <c r="Z450" s="16" t="s">
        <v>86</v>
      </c>
      <c r="AA450" s="16" t="s">
        <v>86</v>
      </c>
      <c r="AB450" s="16"/>
      <c r="AC450" s="16"/>
      <c r="AD450" s="16" t="s">
        <v>86</v>
      </c>
      <c r="AE450" s="16"/>
      <c r="AF450" s="16" t="s">
        <v>86</v>
      </c>
      <c r="AG450" s="16"/>
      <c r="AH450" s="16"/>
      <c r="AI450" s="16" t="s">
        <v>86</v>
      </c>
      <c r="AJ450" s="16" t="s">
        <v>86</v>
      </c>
      <c r="AK450" s="16"/>
      <c r="AL450" s="16" t="s">
        <v>86</v>
      </c>
      <c r="AM450" s="16" t="s">
        <v>86</v>
      </c>
      <c r="AN450" s="16"/>
      <c r="AO450" s="16"/>
      <c r="AP450" s="16"/>
      <c r="AQ450" s="16"/>
      <c r="AR450" s="16"/>
      <c r="AS450" s="16"/>
      <c r="AT450" s="16"/>
      <c r="AU450" s="16" t="s">
        <v>86</v>
      </c>
      <c r="AV450" s="16" t="s">
        <v>110</v>
      </c>
      <c r="AW450" s="16"/>
      <c r="AX450" s="16"/>
      <c r="AY450" s="16"/>
      <c r="AZ450" s="16">
        <f t="shared" si="7"/>
        <v>21</v>
      </c>
    </row>
    <row r="451" spans="2:52" ht="14.25" customHeight="1" x14ac:dyDescent="0.15">
      <c r="B451" s="18" t="s">
        <v>787</v>
      </c>
      <c r="C451" s="18" t="s">
        <v>794</v>
      </c>
      <c r="D451" s="19"/>
      <c r="E451" s="16"/>
      <c r="F451" s="16" t="s">
        <v>86</v>
      </c>
      <c r="G451" s="16"/>
      <c r="H451" s="16"/>
      <c r="I451" s="16"/>
      <c r="J451" s="16"/>
      <c r="K451" s="16" t="s">
        <v>86</v>
      </c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6"/>
      <c r="AM451" s="16"/>
      <c r="AN451" s="16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>
        <f t="shared" si="7"/>
        <v>2</v>
      </c>
    </row>
    <row r="452" spans="2:52" x14ac:dyDescent="0.15">
      <c r="B452" s="18" t="s">
        <v>787</v>
      </c>
      <c r="C452" s="18"/>
      <c r="D452" s="19" t="s">
        <v>795</v>
      </c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 t="s">
        <v>86</v>
      </c>
      <c r="AG452" s="16"/>
      <c r="AH452" s="16"/>
      <c r="AI452" s="16"/>
      <c r="AJ452" s="16"/>
      <c r="AK452" s="16"/>
      <c r="AL452" s="16"/>
      <c r="AM452" s="16"/>
      <c r="AN452" s="16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>
        <f t="shared" si="7"/>
        <v>1</v>
      </c>
    </row>
    <row r="453" spans="2:52" ht="13.5" customHeight="1" x14ac:dyDescent="0.15">
      <c r="B453" s="18" t="s">
        <v>787</v>
      </c>
      <c r="C453" s="18" t="s">
        <v>796</v>
      </c>
      <c r="D453" s="19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 t="s">
        <v>86</v>
      </c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6"/>
      <c r="AM453" s="16"/>
      <c r="AN453" s="16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>
        <f t="shared" si="7"/>
        <v>1</v>
      </c>
    </row>
    <row r="454" spans="2:52" x14ac:dyDescent="0.15">
      <c r="B454" s="14" t="s">
        <v>797</v>
      </c>
      <c r="C454" s="20" t="s">
        <v>798</v>
      </c>
      <c r="D454" s="19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6"/>
      <c r="AM454" s="16"/>
      <c r="AN454" s="16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 t="s">
        <v>86</v>
      </c>
      <c r="AY454" s="16"/>
      <c r="AZ454" s="16">
        <f t="shared" si="7"/>
        <v>1</v>
      </c>
    </row>
    <row r="455" spans="2:52" x14ac:dyDescent="0.15">
      <c r="B455" s="14" t="s">
        <v>797</v>
      </c>
      <c r="C455" s="20" t="s">
        <v>799</v>
      </c>
      <c r="D455" s="19"/>
      <c r="E455" s="16"/>
      <c r="F455" s="16"/>
      <c r="G455" s="16"/>
      <c r="H455" s="16"/>
      <c r="I455" s="16"/>
      <c r="J455" s="16"/>
      <c r="K455" s="16"/>
      <c r="L455" s="16"/>
      <c r="M455" s="16"/>
      <c r="N455" s="16" t="s">
        <v>86</v>
      </c>
      <c r="O455" s="16" t="s">
        <v>86</v>
      </c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6"/>
      <c r="AM455" s="16"/>
      <c r="AN455" s="16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>
        <f t="shared" si="7"/>
        <v>2</v>
      </c>
    </row>
    <row r="456" spans="2:52" x14ac:dyDescent="0.15">
      <c r="B456" s="14" t="s">
        <v>797</v>
      </c>
      <c r="C456" s="18" t="s">
        <v>800</v>
      </c>
      <c r="D456" s="19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  <c r="AQ456" s="16"/>
      <c r="AR456" s="16" t="s">
        <v>86</v>
      </c>
      <c r="AS456" s="16"/>
      <c r="AT456" s="16"/>
      <c r="AU456" s="16"/>
      <c r="AV456" s="16"/>
      <c r="AW456" s="16"/>
      <c r="AX456" s="16"/>
      <c r="AY456" s="16"/>
      <c r="AZ456" s="16">
        <f t="shared" si="7"/>
        <v>1</v>
      </c>
    </row>
    <row r="457" spans="2:52" x14ac:dyDescent="0.15">
      <c r="B457" s="14" t="s">
        <v>797</v>
      </c>
      <c r="C457" s="20" t="s">
        <v>801</v>
      </c>
      <c r="D457" s="19"/>
      <c r="E457" s="16"/>
      <c r="F457" s="16"/>
      <c r="G457" s="16"/>
      <c r="H457" s="16"/>
      <c r="I457" s="16"/>
      <c r="J457" s="16"/>
      <c r="K457" s="16"/>
      <c r="L457" s="16"/>
      <c r="M457" s="16"/>
      <c r="N457" s="16" t="s">
        <v>86</v>
      </c>
      <c r="O457" s="16" t="s">
        <v>86</v>
      </c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6"/>
      <c r="AM457" s="16"/>
      <c r="AN457" s="16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>
        <f t="shared" si="7"/>
        <v>2</v>
      </c>
    </row>
    <row r="458" spans="2:52" ht="14.25" customHeight="1" x14ac:dyDescent="0.15">
      <c r="B458" s="14" t="s">
        <v>797</v>
      </c>
      <c r="C458" s="20" t="s">
        <v>802</v>
      </c>
      <c r="D458" s="19"/>
      <c r="E458" s="16"/>
      <c r="F458" s="16"/>
      <c r="G458" s="16"/>
      <c r="H458" s="16"/>
      <c r="I458" s="16"/>
      <c r="J458" s="16"/>
      <c r="K458" s="16"/>
      <c r="L458" s="16"/>
      <c r="M458" s="16"/>
      <c r="N458" s="16" t="s">
        <v>86</v>
      </c>
      <c r="O458" s="16" t="s">
        <v>86</v>
      </c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 t="s">
        <v>86</v>
      </c>
      <c r="AN458" s="16"/>
      <c r="AO458" s="16"/>
      <c r="AP458" s="16"/>
      <c r="AQ458" s="16"/>
      <c r="AR458" s="16" t="s">
        <v>86</v>
      </c>
      <c r="AS458" s="16"/>
      <c r="AT458" s="16" t="s">
        <v>86</v>
      </c>
      <c r="AU458" s="16"/>
      <c r="AV458" s="16" t="s">
        <v>110</v>
      </c>
      <c r="AW458" s="16"/>
      <c r="AX458" s="16"/>
      <c r="AY458" s="16"/>
      <c r="AZ458" s="16">
        <f t="shared" si="7"/>
        <v>6</v>
      </c>
    </row>
    <row r="459" spans="2:52" ht="13.5" customHeight="1" x14ac:dyDescent="0.15">
      <c r="B459" s="14" t="s">
        <v>797</v>
      </c>
      <c r="C459" s="18"/>
      <c r="D459" s="19" t="s">
        <v>803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 t="s">
        <v>86</v>
      </c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6"/>
      <c r="AM459" s="16"/>
      <c r="AN459" s="16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>
        <f t="shared" si="7"/>
        <v>1</v>
      </c>
    </row>
    <row r="460" spans="2:52" x14ac:dyDescent="0.15">
      <c r="B460" s="27" t="s">
        <v>804</v>
      </c>
      <c r="C460" s="27"/>
      <c r="D460" s="19" t="s">
        <v>805</v>
      </c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6"/>
      <c r="AM460" s="16"/>
      <c r="AN460" s="16"/>
      <c r="AO460" s="16"/>
      <c r="AP460" s="16"/>
      <c r="AQ460" s="16"/>
      <c r="AR460" s="16"/>
      <c r="AS460" s="16"/>
      <c r="AT460" s="16"/>
      <c r="AU460" s="16"/>
      <c r="AV460" s="16"/>
      <c r="AW460" s="16" t="s">
        <v>86</v>
      </c>
      <c r="AX460" s="16"/>
      <c r="AY460" s="16"/>
      <c r="AZ460" s="16">
        <f t="shared" si="7"/>
        <v>1</v>
      </c>
    </row>
    <row r="461" spans="2:52" x14ac:dyDescent="0.15">
      <c r="B461" s="27" t="s">
        <v>804</v>
      </c>
      <c r="C461" s="27"/>
      <c r="D461" s="19" t="s">
        <v>806</v>
      </c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 t="s">
        <v>86</v>
      </c>
      <c r="AG461" s="16"/>
      <c r="AH461" s="16"/>
      <c r="AI461" s="16"/>
      <c r="AJ461" s="16"/>
      <c r="AK461" s="16"/>
      <c r="AL461" s="16"/>
      <c r="AM461" s="16"/>
      <c r="AN461" s="16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>
        <f t="shared" si="7"/>
        <v>1</v>
      </c>
    </row>
    <row r="462" spans="2:52" x14ac:dyDescent="0.15">
      <c r="B462" s="27" t="s">
        <v>807</v>
      </c>
      <c r="C462" s="27" t="s">
        <v>808</v>
      </c>
      <c r="D462" s="19" t="s">
        <v>809</v>
      </c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 t="s">
        <v>86</v>
      </c>
      <c r="P462" s="16"/>
      <c r="Q462" s="16"/>
      <c r="R462" s="16"/>
      <c r="S462" s="16" t="s">
        <v>86</v>
      </c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 t="s">
        <v>86</v>
      </c>
      <c r="AF462" s="16"/>
      <c r="AG462" s="16"/>
      <c r="AH462" s="16"/>
      <c r="AI462" s="16"/>
      <c r="AJ462" s="16"/>
      <c r="AK462" s="16"/>
      <c r="AL462" s="16"/>
      <c r="AM462" s="16"/>
      <c r="AN462" s="16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 t="s">
        <v>86</v>
      </c>
      <c r="AY462" s="16"/>
      <c r="AZ462" s="16">
        <f t="shared" si="7"/>
        <v>4</v>
      </c>
    </row>
    <row r="463" spans="2:52" x14ac:dyDescent="0.15">
      <c r="B463" s="27" t="s">
        <v>810</v>
      </c>
      <c r="C463" s="20" t="s">
        <v>811</v>
      </c>
      <c r="D463" s="19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 t="s">
        <v>86</v>
      </c>
      <c r="AY463" s="16"/>
      <c r="AZ463" s="16">
        <f t="shared" si="7"/>
        <v>1</v>
      </c>
    </row>
    <row r="464" spans="2:52" ht="14.25" customHeight="1" x14ac:dyDescent="0.15">
      <c r="B464" s="27" t="s">
        <v>810</v>
      </c>
      <c r="C464" s="20" t="s">
        <v>812</v>
      </c>
      <c r="D464" s="19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6"/>
      <c r="AM464" s="16"/>
      <c r="AN464" s="16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 t="s">
        <v>86</v>
      </c>
      <c r="AY464" s="16"/>
      <c r="AZ464" s="16">
        <f t="shared" si="7"/>
        <v>1</v>
      </c>
    </row>
    <row r="465" spans="2:52" ht="13.5" customHeight="1" x14ac:dyDescent="0.15">
      <c r="B465" s="27" t="s">
        <v>810</v>
      </c>
      <c r="C465" s="27"/>
      <c r="D465" s="19" t="s">
        <v>813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6"/>
      <c r="AM465" s="16"/>
      <c r="AN465" s="16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 t="s">
        <v>86</v>
      </c>
      <c r="AY465" s="16"/>
      <c r="AZ465" s="16">
        <f t="shared" si="7"/>
        <v>1</v>
      </c>
    </row>
    <row r="466" spans="2:52" x14ac:dyDescent="0.15">
      <c r="B466" s="27" t="s">
        <v>814</v>
      </c>
      <c r="C466" s="27"/>
      <c r="D466" s="19" t="s">
        <v>815</v>
      </c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6"/>
      <c r="AM466" s="16"/>
      <c r="AN466" s="16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 t="s">
        <v>86</v>
      </c>
      <c r="AZ466" s="16">
        <f t="shared" si="7"/>
        <v>1</v>
      </c>
    </row>
    <row r="467" spans="2:52" x14ac:dyDescent="0.15">
      <c r="B467" s="27" t="s">
        <v>814</v>
      </c>
      <c r="C467" s="27"/>
      <c r="D467" s="19" t="s">
        <v>816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6"/>
      <c r="AM467" s="16"/>
      <c r="AN467" s="16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 t="s">
        <v>86</v>
      </c>
      <c r="AZ467" s="16">
        <f t="shared" si="7"/>
        <v>1</v>
      </c>
    </row>
    <row r="468" spans="2:52" x14ac:dyDescent="0.15">
      <c r="B468" s="20" t="s">
        <v>817</v>
      </c>
      <c r="C468" s="27"/>
      <c r="D468" s="19" t="s">
        <v>818</v>
      </c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6"/>
      <c r="AM468" s="16"/>
      <c r="AN468" s="16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 t="s">
        <v>86</v>
      </c>
      <c r="AZ468" s="16">
        <f t="shared" si="7"/>
        <v>1</v>
      </c>
    </row>
    <row r="469" spans="2:52" s="42" customFormat="1" x14ac:dyDescent="0.15">
      <c r="B469" s="40">
        <f>+SUBTOTAL(3,B9:B468)</f>
        <v>460</v>
      </c>
      <c r="C469" s="32"/>
      <c r="D469" s="41"/>
      <c r="E469" s="32">
        <f t="shared" ref="E469:AH469" si="8">+SUBTOTAL(3,E10:E468)</f>
        <v>113</v>
      </c>
      <c r="F469" s="32">
        <f t="shared" si="8"/>
        <v>54</v>
      </c>
      <c r="G469" s="32">
        <f t="shared" si="8"/>
        <v>24</v>
      </c>
      <c r="H469" s="32">
        <f t="shared" si="8"/>
        <v>56</v>
      </c>
      <c r="I469" s="32">
        <f t="shared" si="8"/>
        <v>36</v>
      </c>
      <c r="J469" s="32">
        <f t="shared" si="8"/>
        <v>48</v>
      </c>
      <c r="K469" s="32">
        <f t="shared" si="8"/>
        <v>47</v>
      </c>
      <c r="L469" s="32">
        <f t="shared" si="8"/>
        <v>50</v>
      </c>
      <c r="M469" s="32">
        <f t="shared" si="8"/>
        <v>35</v>
      </c>
      <c r="N469" s="32">
        <f t="shared" si="8"/>
        <v>61</v>
      </c>
      <c r="O469" s="32">
        <f t="shared" si="8"/>
        <v>72</v>
      </c>
      <c r="P469" s="32">
        <f t="shared" si="8"/>
        <v>51</v>
      </c>
      <c r="Q469" s="32">
        <f t="shared" si="8"/>
        <v>0</v>
      </c>
      <c r="R469" s="32">
        <f t="shared" si="8"/>
        <v>25</v>
      </c>
      <c r="S469" s="32">
        <f t="shared" si="8"/>
        <v>22</v>
      </c>
      <c r="T469" s="32">
        <f t="shared" si="8"/>
        <v>51</v>
      </c>
      <c r="U469" s="32">
        <f t="shared" si="8"/>
        <v>27</v>
      </c>
      <c r="V469" s="32">
        <f t="shared" si="8"/>
        <v>26</v>
      </c>
      <c r="W469" s="32">
        <f t="shared" si="8"/>
        <v>29</v>
      </c>
      <c r="X469" s="32">
        <f t="shared" si="8"/>
        <v>22</v>
      </c>
      <c r="Y469" s="32">
        <f t="shared" si="8"/>
        <v>37</v>
      </c>
      <c r="Z469" s="32">
        <f t="shared" si="8"/>
        <v>39</v>
      </c>
      <c r="AA469" s="32">
        <f t="shared" si="8"/>
        <v>35</v>
      </c>
      <c r="AB469" s="32">
        <f t="shared" si="8"/>
        <v>41</v>
      </c>
      <c r="AC469" s="32">
        <f t="shared" si="8"/>
        <v>27</v>
      </c>
      <c r="AD469" s="32">
        <f t="shared" si="8"/>
        <v>40</v>
      </c>
      <c r="AE469" s="32">
        <f t="shared" si="8"/>
        <v>22</v>
      </c>
      <c r="AF469" s="32">
        <f t="shared" si="8"/>
        <v>64</v>
      </c>
      <c r="AG469" s="32">
        <f t="shared" si="8"/>
        <v>31</v>
      </c>
      <c r="AH469" s="32">
        <f t="shared" si="8"/>
        <v>30</v>
      </c>
      <c r="AI469" s="32">
        <f>+SUBTOTAL(3,AI9:AI468)</f>
        <v>55</v>
      </c>
      <c r="AJ469" s="32">
        <f t="shared" ref="AJ469:AY469" si="9">+SUBTOTAL(3,AJ10:AJ468)</f>
        <v>65</v>
      </c>
      <c r="AK469" s="32">
        <f t="shared" si="9"/>
        <v>42</v>
      </c>
      <c r="AL469" s="32">
        <f t="shared" si="9"/>
        <v>64</v>
      </c>
      <c r="AM469" s="32">
        <f t="shared" si="9"/>
        <v>32</v>
      </c>
      <c r="AN469" s="32">
        <f t="shared" si="9"/>
        <v>54</v>
      </c>
      <c r="AO469" s="32">
        <f t="shared" si="9"/>
        <v>28</v>
      </c>
      <c r="AP469" s="32">
        <f t="shared" si="9"/>
        <v>93</v>
      </c>
      <c r="AQ469" s="32">
        <f t="shared" si="9"/>
        <v>49</v>
      </c>
      <c r="AR469" s="32">
        <f t="shared" si="9"/>
        <v>50</v>
      </c>
      <c r="AS469" s="32">
        <f t="shared" si="9"/>
        <v>26</v>
      </c>
      <c r="AT469" s="32">
        <f t="shared" si="9"/>
        <v>60</v>
      </c>
      <c r="AU469" s="32">
        <f t="shared" si="9"/>
        <v>76</v>
      </c>
      <c r="AV469" s="32">
        <f t="shared" si="9"/>
        <v>50</v>
      </c>
      <c r="AW469" s="32">
        <f t="shared" si="9"/>
        <v>65</v>
      </c>
      <c r="AX469" s="32">
        <f t="shared" si="9"/>
        <v>36</v>
      </c>
      <c r="AY469" s="32">
        <f t="shared" si="9"/>
        <v>23</v>
      </c>
      <c r="AZ469" s="32">
        <f>+SUBTOTAL(3,AZ9:AZ468)</f>
        <v>460</v>
      </c>
    </row>
    <row r="470" spans="2:52" x14ac:dyDescent="0.15">
      <c r="B470" s="43" t="s">
        <v>819</v>
      </c>
      <c r="AZ470" s="44"/>
    </row>
    <row r="471" spans="2:52" x14ac:dyDescent="0.15">
      <c r="B471" s="43"/>
      <c r="AZ471" s="44"/>
    </row>
  </sheetData>
  <autoFilter ref="B8:AZ471" xr:uid="{00000000-0009-0000-0000-000000000000}"/>
  <mergeCells count="13">
    <mergeCell ref="E4:E7"/>
    <mergeCell ref="B4:B7"/>
    <mergeCell ref="C4:C7"/>
    <mergeCell ref="D4:D7"/>
    <mergeCell ref="AR4:AX4"/>
    <mergeCell ref="AY4:AY7"/>
    <mergeCell ref="AZ4:AZ7"/>
    <mergeCell ref="AI4:AQ4"/>
    <mergeCell ref="F4:K4"/>
    <mergeCell ref="L4:U4"/>
    <mergeCell ref="V4:Y4"/>
    <mergeCell ref="Z4:AB4"/>
    <mergeCell ref="AC4:AH4"/>
  </mergeCells>
  <phoneticPr fontId="2"/>
  <printOptions horizontalCentered="1"/>
  <pageMargins left="0.25" right="0.25" top="0.75" bottom="0.75" header="0.3" footer="0.3"/>
  <pageSetup paperSize="8" scale="52" fitToWidth="6" fitToHeight="6" pageOrder="overThenDown" orientation="landscape" useFirstPageNumber="1" r:id="rId1"/>
  <headerFooter alignWithMargins="0">
    <oddFooter>&amp;C&amp;P</oddFooter>
  </headerFooter>
  <rowBreaks count="6" manualBreakCount="6">
    <brk id="72" min="1" max="51" man="1"/>
    <brk id="132" min="1" max="51" man="1"/>
    <brk id="190" min="1" max="51" man="1"/>
    <brk id="288" min="1" max="51" man="1"/>
    <brk id="346" min="1" max="51" man="1"/>
    <brk id="421" min="1" max="5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8d7c247a-5b67-40ee-9b18-2011f90aa2ca" xsi:nil="true"/>
    <_x4f5c__x6210__x65e5__x6642_ xmlns="8d7c247a-5b67-40ee-9b18-2011f90aa2ca" xsi:nil="true"/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8" ma:contentTypeDescription="新しいドキュメントを作成します。" ma:contentTypeScope="" ma:versionID="90fadaf2c0cce79116ac90521484e47f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6c7e996920d313be8d833c09ced85f12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02B718-E0CB-44AF-A3FA-604B2E65FF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D6415A-F38F-4FCD-8951-2A1E53D0812B}">
  <ds:schemaRefs>
    <ds:schemaRef ds:uri="http://schemas.microsoft.com/office/2006/metadata/properties"/>
    <ds:schemaRef ds:uri="http://schemas.microsoft.com/office/infopath/2007/PartnerControls"/>
    <ds:schemaRef ds:uri="8d7c247a-5b67-40ee-9b18-2011f90aa2ca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0769D152-DF72-47D9-A9AC-17E66FB801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(2025年) </vt:lpstr>
      <vt:lpstr>'奨励品種指定状況 (2025年) '!Print_Area</vt:lpstr>
      <vt:lpstr>'奨励品種指定状況 (2025年)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2025-12-25T06:19:33Z</cp:lastPrinted>
  <dcterms:created xsi:type="dcterms:W3CDTF">2025-05-08T06:27:13Z</dcterms:created>
  <dcterms:modified xsi:type="dcterms:W3CDTF">2025-12-26T01:00:26Z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0x010100B0E5B2754FF3644691C1EE6EBF7AB15D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