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1" documentId="8_{AB08892D-086A-4989-813A-C60FE16F7AC0}" xr6:coauthVersionLast="47" xr6:coauthVersionMax="47" xr10:uidLastSave="{9AC0E5BB-641E-4865-A6F5-26EEF6C1E45E}"/>
  <bookViews>
    <workbookView xWindow="28680" yWindow="-120" windowWidth="29040" windowHeight="15840" firstSheet="1" activeTab="1" xr2:uid="{00000000-000D-0000-FFFF-FFFF00000000}"/>
  </bookViews>
  <sheets>
    <sheet name="事業マスタ（管理用）" sheetId="14" state="hidden" r:id="rId1"/>
    <sheet name="令和４年度" sheetId="25" r:id="rId2"/>
    <sheet name="令和３年度" sheetId="21" r:id="rId3"/>
    <sheet name="令和２年度 " sheetId="13" r:id="rId4"/>
    <sheet name="令和元年度  " sheetId="17" r:id="rId5"/>
    <sheet name="様式２（別添１）" sheetId="26" r:id="rId6"/>
    <sheet name="様式２（別添2）" sheetId="27" r:id="rId7"/>
  </sheets>
  <definedNames>
    <definedName name="_xlnm._FilterDatabase" localSheetId="3" hidden="1">'令和２年度 '!$A$7:$BH$38</definedName>
    <definedName name="_xlnm._FilterDatabase" localSheetId="2" hidden="1">令和３年度!$A$7:$AZ$35</definedName>
    <definedName name="_xlnm._FilterDatabase" localSheetId="1" hidden="1">令和４年度!$A$7:$BD$7</definedName>
    <definedName name="_xlnm._FilterDatabase" localSheetId="4" hidden="1">'令和元年度  '!$A$7:$AZ$33</definedName>
    <definedName name="_xlnm.Print_Area" localSheetId="0">'事業マスタ（管理用）'!$B$1:$E$216</definedName>
    <definedName name="_xlnm.Print_Area" localSheetId="5">'様式２（別添１）'!$A$1:$E$46</definedName>
    <definedName name="_xlnm.Print_Area" localSheetId="6">'様式２（別添2）'!$A$1:$C$50</definedName>
    <definedName name="_xlnm.Print_Area" localSheetId="3">'令和２年度 '!$C$1:$AY$38</definedName>
    <definedName name="_xlnm.Print_Area" localSheetId="2">令和３年度!$C$1:$AY$40</definedName>
    <definedName name="_xlnm.Print_Area" localSheetId="1">令和４年度!$B$1:$BD$39</definedName>
    <definedName name="_xlnm.Print_Area" localSheetId="4">'令和元年度  '!$C$1:$AY$34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3" i="13" l="1"/>
  <c r="A34" i="21"/>
  <c r="A32" i="13"/>
  <c r="A33" i="21"/>
  <c r="A32" i="21"/>
  <c r="A31" i="13"/>
  <c r="A31" i="21"/>
  <c r="A30" i="13"/>
  <c r="A30" i="21"/>
  <c r="A29" i="13"/>
  <c r="A29" i="21"/>
  <c r="A28" i="13"/>
  <c r="A28" i="21"/>
  <c r="A31" i="17"/>
  <c r="A34" i="13"/>
  <c r="A35" i="21"/>
  <c r="A25" i="17"/>
  <c r="A27" i="13"/>
  <c r="A27" i="21"/>
  <c r="A24" i="17"/>
  <c r="A26" i="13"/>
  <c r="A26" i="21"/>
  <c r="A23" i="17"/>
  <c r="A25" i="13"/>
  <c r="A25" i="21"/>
  <c r="A22" i="17"/>
  <c r="A24" i="13"/>
  <c r="A24" i="21"/>
  <c r="A21" i="17"/>
  <c r="A23" i="13"/>
  <c r="A23" i="21"/>
  <c r="A20" i="17"/>
  <c r="A22" i="13"/>
  <c r="A22" i="21"/>
  <c r="A19" i="17"/>
  <c r="A21" i="13"/>
  <c r="A21" i="21"/>
  <c r="A18" i="17"/>
  <c r="A20" i="13"/>
  <c r="A20" i="21"/>
  <c r="A17" i="17"/>
  <c r="A19" i="13"/>
  <c r="A19" i="21"/>
  <c r="A18" i="13"/>
  <c r="A18" i="21"/>
  <c r="A16" i="17"/>
  <c r="A17" i="13"/>
  <c r="A17" i="21"/>
  <c r="A15" i="17"/>
  <c r="A16" i="13"/>
  <c r="A16" i="21"/>
  <c r="A14" i="17"/>
  <c r="A15" i="13"/>
  <c r="A15" i="21"/>
  <c r="A13" i="17"/>
  <c r="A14" i="13"/>
  <c r="A14" i="21"/>
  <c r="A12" i="17"/>
  <c r="A13" i="13"/>
  <c r="A13" i="21"/>
  <c r="A11" i="17"/>
  <c r="A12" i="13"/>
  <c r="A12" i="21"/>
  <c r="A10" i="17"/>
  <c r="A9" i="17"/>
  <c r="A11" i="13"/>
  <c r="A11" i="21"/>
  <c r="A10" i="13"/>
  <c r="A10" i="21"/>
  <c r="A9" i="13"/>
  <c r="A9" i="21"/>
  <c r="A8" i="17"/>
  <c r="A8" i="13"/>
  <c r="A8" i="21"/>
</calcChain>
</file>

<file path=xl/sharedStrings.xml><?xml version="1.0" encoding="utf-8"?>
<sst xmlns="http://schemas.openxmlformats.org/spreadsheetml/2006/main" count="5037" uniqueCount="677">
  <si>
    <t>省庁名</t>
    <rPh sb="0" eb="3">
      <t>ショウチョウメイ</t>
    </rPh>
    <phoneticPr fontId="7"/>
  </si>
  <si>
    <t>事業・業務名</t>
    <rPh sb="0" eb="2">
      <t>ジギョウ</t>
    </rPh>
    <rPh sb="3" eb="5">
      <t>ギョウム</t>
    </rPh>
    <rPh sb="5" eb="6">
      <t>メイ</t>
    </rPh>
    <phoneticPr fontId="7"/>
  </si>
  <si>
    <t>事業類型</t>
    <rPh sb="0" eb="2">
      <t>ジギョウ</t>
    </rPh>
    <rPh sb="2" eb="4">
      <t>ルイケイ</t>
    </rPh>
    <phoneticPr fontId="3"/>
  </si>
  <si>
    <t>事業実施区分</t>
    <rPh sb="0" eb="2">
      <t>ジギョウ</t>
    </rPh>
    <rPh sb="2" eb="4">
      <t>ジッシ</t>
    </rPh>
    <rPh sb="4" eb="6">
      <t>クブン</t>
    </rPh>
    <phoneticPr fontId="3"/>
  </si>
  <si>
    <t>管理番号</t>
    <rPh sb="0" eb="2">
      <t>カンリ</t>
    </rPh>
    <rPh sb="2" eb="4">
      <t>バンゴウ</t>
    </rPh>
    <phoneticPr fontId="3"/>
  </si>
  <si>
    <t>－</t>
    <phoneticPr fontId="3"/>
  </si>
  <si>
    <t>プルダウンから選択してください。</t>
    <rPh sb="7" eb="9">
      <t>センタク</t>
    </rPh>
    <phoneticPr fontId="3"/>
  </si>
  <si>
    <t>0000</t>
  </si>
  <si>
    <t>内閣府</t>
    <rPh sb="0" eb="2">
      <t>ナイカク</t>
    </rPh>
    <rPh sb="2" eb="3">
      <t>フ</t>
    </rPh>
    <phoneticPr fontId="3"/>
  </si>
  <si>
    <t>災害救助費等負担金に関する事業</t>
    <rPh sb="0" eb="2">
      <t>サイガイ</t>
    </rPh>
    <rPh sb="2" eb="4">
      <t>キュウジョ</t>
    </rPh>
    <rPh sb="4" eb="5">
      <t>ヒ</t>
    </rPh>
    <rPh sb="5" eb="6">
      <t>トウ</t>
    </rPh>
    <rPh sb="6" eb="9">
      <t>フタンキン</t>
    </rPh>
    <rPh sb="10" eb="11">
      <t>カン</t>
    </rPh>
    <rPh sb="13" eb="15">
      <t>ジギョウ</t>
    </rPh>
    <phoneticPr fontId="3"/>
  </si>
  <si>
    <t>補助金・給付金事業型</t>
    <rPh sb="0" eb="3">
      <t>ホジョキン</t>
    </rPh>
    <rPh sb="4" eb="6">
      <t>キュウフ</t>
    </rPh>
    <rPh sb="6" eb="7">
      <t>キン</t>
    </rPh>
    <rPh sb="7" eb="9">
      <t>ジギョウ</t>
    </rPh>
    <rPh sb="9" eb="10">
      <t>ガタ</t>
    </rPh>
    <phoneticPr fontId="3"/>
  </si>
  <si>
    <t>単独型</t>
    <rPh sb="0" eb="3">
      <t>タンドクガタ</t>
    </rPh>
    <phoneticPr fontId="3"/>
  </si>
  <si>
    <t>0001</t>
    <phoneticPr fontId="3"/>
  </si>
  <si>
    <t>原子力発電施設等緊急時安全対策交付金事業</t>
    <rPh sb="0" eb="3">
      <t>ゲンシリョク</t>
    </rPh>
    <rPh sb="3" eb="5">
      <t>ハツデン</t>
    </rPh>
    <rPh sb="5" eb="7">
      <t>シセツ</t>
    </rPh>
    <rPh sb="7" eb="8">
      <t>トウ</t>
    </rPh>
    <rPh sb="8" eb="11">
      <t>キンキュウジ</t>
    </rPh>
    <rPh sb="11" eb="13">
      <t>アンゼン</t>
    </rPh>
    <rPh sb="13" eb="15">
      <t>タイサク</t>
    </rPh>
    <rPh sb="15" eb="18">
      <t>コウフキン</t>
    </rPh>
    <rPh sb="18" eb="20">
      <t>ジギョウ</t>
    </rPh>
    <phoneticPr fontId="3"/>
  </si>
  <si>
    <t>0002</t>
  </si>
  <si>
    <t>子供の未来応援地域ネットワーク形成支援事業</t>
    <rPh sb="0" eb="2">
      <t>コドモ</t>
    </rPh>
    <rPh sb="3" eb="5">
      <t>ミライ</t>
    </rPh>
    <rPh sb="5" eb="7">
      <t>オウエン</t>
    </rPh>
    <rPh sb="7" eb="9">
      <t>チイキ</t>
    </rPh>
    <rPh sb="15" eb="17">
      <t>ケイセイ</t>
    </rPh>
    <rPh sb="17" eb="19">
      <t>シエン</t>
    </rPh>
    <rPh sb="19" eb="21">
      <t>ジギョウ</t>
    </rPh>
    <phoneticPr fontId="3"/>
  </si>
  <si>
    <t>0003</t>
  </si>
  <si>
    <t>地域女性活躍推進交付金交付業務</t>
    <rPh sb="0" eb="2">
      <t>チイキ</t>
    </rPh>
    <rPh sb="2" eb="4">
      <t>ジョセイ</t>
    </rPh>
    <rPh sb="4" eb="6">
      <t>カツヤク</t>
    </rPh>
    <rPh sb="6" eb="8">
      <t>スイシン</t>
    </rPh>
    <rPh sb="8" eb="11">
      <t>コウフキン</t>
    </rPh>
    <rPh sb="11" eb="13">
      <t>コウフ</t>
    </rPh>
    <rPh sb="13" eb="15">
      <t>ギョウム</t>
    </rPh>
    <phoneticPr fontId="3"/>
  </si>
  <si>
    <t>0004</t>
  </si>
  <si>
    <t>沖縄科学技術大学院大学学園業務</t>
    <rPh sb="0" eb="2">
      <t>オキナワ</t>
    </rPh>
    <rPh sb="2" eb="4">
      <t>カガク</t>
    </rPh>
    <rPh sb="4" eb="6">
      <t>ギジュツ</t>
    </rPh>
    <rPh sb="6" eb="9">
      <t>ダイガクイン</t>
    </rPh>
    <rPh sb="9" eb="11">
      <t>ダイガク</t>
    </rPh>
    <rPh sb="11" eb="13">
      <t>ガクエン</t>
    </rPh>
    <rPh sb="13" eb="15">
      <t>ギョウム</t>
    </rPh>
    <phoneticPr fontId="3"/>
  </si>
  <si>
    <t>0005</t>
  </si>
  <si>
    <t>犯罪被害給付金事業</t>
    <rPh sb="0" eb="2">
      <t>ハンザイ</t>
    </rPh>
    <rPh sb="2" eb="4">
      <t>ヒガイ</t>
    </rPh>
    <rPh sb="4" eb="6">
      <t>キュウフ</t>
    </rPh>
    <rPh sb="6" eb="7">
      <t>キン</t>
    </rPh>
    <rPh sb="7" eb="9">
      <t>ジギョウ</t>
    </rPh>
    <phoneticPr fontId="3"/>
  </si>
  <si>
    <t>0006</t>
  </si>
  <si>
    <t>都道府県警察費補助金事業</t>
    <rPh sb="0" eb="4">
      <t>トドウフケン</t>
    </rPh>
    <rPh sb="4" eb="6">
      <t>ケイサツ</t>
    </rPh>
    <rPh sb="6" eb="7">
      <t>ヒ</t>
    </rPh>
    <rPh sb="7" eb="10">
      <t>ホジョキン</t>
    </rPh>
    <rPh sb="10" eb="12">
      <t>ジギョウ</t>
    </rPh>
    <phoneticPr fontId="3"/>
  </si>
  <si>
    <t>0007</t>
  </si>
  <si>
    <t>内閣府</t>
  </si>
  <si>
    <t>地方消費者行政強化交付金事業</t>
  </si>
  <si>
    <t>単独型</t>
  </si>
  <si>
    <t>0008</t>
  </si>
  <si>
    <t>地域就職氷河期世代支援加速化事業</t>
    <rPh sb="0" eb="2">
      <t>チイキ</t>
    </rPh>
    <rPh sb="2" eb="4">
      <t>シュウショク</t>
    </rPh>
    <rPh sb="4" eb="7">
      <t>ヒョウガキ</t>
    </rPh>
    <rPh sb="7" eb="9">
      <t>セダイ</t>
    </rPh>
    <rPh sb="9" eb="11">
      <t>シエン</t>
    </rPh>
    <rPh sb="11" eb="14">
      <t>カソクカ</t>
    </rPh>
    <rPh sb="14" eb="16">
      <t>ジギョウ</t>
    </rPh>
    <phoneticPr fontId="3"/>
  </si>
  <si>
    <t>外部機関利用型</t>
    <rPh sb="0" eb="2">
      <t>ガイブ</t>
    </rPh>
    <rPh sb="2" eb="4">
      <t>キカン</t>
    </rPh>
    <rPh sb="4" eb="7">
      <t>リヨウガタ</t>
    </rPh>
    <phoneticPr fontId="3"/>
  </si>
  <si>
    <t>0009</t>
  </si>
  <si>
    <t>民間資金等活用事業調査等業務</t>
    <rPh sb="0" eb="2">
      <t>ミンカン</t>
    </rPh>
    <rPh sb="2" eb="4">
      <t>シキン</t>
    </rPh>
    <rPh sb="4" eb="5">
      <t>トウ</t>
    </rPh>
    <rPh sb="5" eb="7">
      <t>カツヨウ</t>
    </rPh>
    <rPh sb="7" eb="9">
      <t>ジギョウ</t>
    </rPh>
    <rPh sb="9" eb="11">
      <t>チョウサ</t>
    </rPh>
    <rPh sb="11" eb="12">
      <t>トウ</t>
    </rPh>
    <rPh sb="12" eb="14">
      <t>ギョウム</t>
    </rPh>
    <phoneticPr fontId="3"/>
  </si>
  <si>
    <t>0010</t>
  </si>
  <si>
    <t>沖縄振興特別推進交付金業務</t>
    <rPh sb="0" eb="2">
      <t>オキナワ</t>
    </rPh>
    <rPh sb="2" eb="4">
      <t>シンコウ</t>
    </rPh>
    <rPh sb="4" eb="6">
      <t>トクベツ</t>
    </rPh>
    <rPh sb="6" eb="8">
      <t>スイシン</t>
    </rPh>
    <rPh sb="8" eb="11">
      <t>コウフキン</t>
    </rPh>
    <rPh sb="11" eb="13">
      <t>ギョウム</t>
    </rPh>
    <phoneticPr fontId="3"/>
  </si>
  <si>
    <t>0011</t>
  </si>
  <si>
    <t>赤坂迎賓館参観事業</t>
    <rPh sb="0" eb="2">
      <t>アカサカ</t>
    </rPh>
    <rPh sb="2" eb="5">
      <t>ゲイヒンカン</t>
    </rPh>
    <rPh sb="5" eb="7">
      <t>サンカン</t>
    </rPh>
    <rPh sb="7" eb="9">
      <t>ジギョウ</t>
    </rPh>
    <phoneticPr fontId="3"/>
  </si>
  <si>
    <t>受益者負担事業型</t>
    <rPh sb="0" eb="3">
      <t>ジュエキシャ</t>
    </rPh>
    <rPh sb="3" eb="5">
      <t>フタン</t>
    </rPh>
    <rPh sb="5" eb="7">
      <t>ジギョウ</t>
    </rPh>
    <rPh sb="7" eb="8">
      <t>ガタ</t>
    </rPh>
    <phoneticPr fontId="3"/>
  </si>
  <si>
    <t>0012</t>
  </si>
  <si>
    <t>京都迎賓館参観事業</t>
    <rPh sb="0" eb="2">
      <t>キョウト</t>
    </rPh>
    <rPh sb="2" eb="5">
      <t>ゲイヒンカン</t>
    </rPh>
    <rPh sb="5" eb="7">
      <t>サンカン</t>
    </rPh>
    <rPh sb="7" eb="9">
      <t>ジギョウ</t>
    </rPh>
    <phoneticPr fontId="3"/>
  </si>
  <si>
    <t>0013</t>
  </si>
  <si>
    <t>公認会計士試験事業</t>
    <rPh sb="0" eb="2">
      <t>コウニン</t>
    </rPh>
    <rPh sb="2" eb="4">
      <t>カイケイ</t>
    </rPh>
    <rPh sb="4" eb="5">
      <t>シ</t>
    </rPh>
    <rPh sb="5" eb="7">
      <t>シケン</t>
    </rPh>
    <rPh sb="7" eb="9">
      <t>ジギョウ</t>
    </rPh>
    <phoneticPr fontId="3"/>
  </si>
  <si>
    <t>0014</t>
  </si>
  <si>
    <t>内閣府</t>
    <phoneticPr fontId="3"/>
  </si>
  <si>
    <t>実用準天頂衛星システム事業の推進事業</t>
    <rPh sb="0" eb="2">
      <t>ジツヨウ</t>
    </rPh>
    <rPh sb="2" eb="3">
      <t>ジュン</t>
    </rPh>
    <rPh sb="3" eb="4">
      <t>テン</t>
    </rPh>
    <rPh sb="4" eb="5">
      <t>イタダキ</t>
    </rPh>
    <rPh sb="5" eb="7">
      <t>エイセイ</t>
    </rPh>
    <rPh sb="11" eb="13">
      <t>ジギョウ</t>
    </rPh>
    <rPh sb="14" eb="16">
      <t>スイシン</t>
    </rPh>
    <rPh sb="16" eb="18">
      <t>ジギョウ</t>
    </rPh>
    <phoneticPr fontId="3"/>
  </si>
  <si>
    <t>その他事業型</t>
    <rPh sb="2" eb="3">
      <t>タ</t>
    </rPh>
    <rPh sb="3" eb="5">
      <t>ジギョウ</t>
    </rPh>
    <rPh sb="5" eb="6">
      <t>ガタ</t>
    </rPh>
    <phoneticPr fontId="3"/>
  </si>
  <si>
    <t>0016</t>
  </si>
  <si>
    <t>国立公文書館業務</t>
    <rPh sb="0" eb="2">
      <t>コクリツ</t>
    </rPh>
    <rPh sb="2" eb="6">
      <t>コウブンショカン</t>
    </rPh>
    <rPh sb="6" eb="8">
      <t>ギョウム</t>
    </rPh>
    <phoneticPr fontId="3"/>
  </si>
  <si>
    <t>0017</t>
  </si>
  <si>
    <t>国民生活センター相談事業</t>
  </si>
  <si>
    <t>その他事業型</t>
  </si>
  <si>
    <t>外部機関利用型</t>
  </si>
  <si>
    <t>0018</t>
  </si>
  <si>
    <t>内閣府</t>
    <rPh sb="0" eb="3">
      <t>ナイカクフ</t>
    </rPh>
    <phoneticPr fontId="3"/>
  </si>
  <si>
    <t>電子計算機運営事業</t>
    <rPh sb="0" eb="2">
      <t>デンシ</t>
    </rPh>
    <rPh sb="2" eb="5">
      <t>ケイサンキ</t>
    </rPh>
    <rPh sb="5" eb="7">
      <t>ウンエイ</t>
    </rPh>
    <rPh sb="7" eb="9">
      <t>ジギョウ</t>
    </rPh>
    <phoneticPr fontId="3"/>
  </si>
  <si>
    <t>0163</t>
    <phoneticPr fontId="3"/>
  </si>
  <si>
    <t>デジタル庁</t>
    <rPh sb="4" eb="5">
      <t>チョウ</t>
    </rPh>
    <phoneticPr fontId="3"/>
  </si>
  <si>
    <t>社会保障・税番号システム整備等業務</t>
    <rPh sb="0" eb="2">
      <t>シャカイ</t>
    </rPh>
    <rPh sb="2" eb="4">
      <t>ホショウ</t>
    </rPh>
    <rPh sb="5" eb="6">
      <t>ゼイ</t>
    </rPh>
    <rPh sb="6" eb="8">
      <t>バンゴウ</t>
    </rPh>
    <rPh sb="12" eb="14">
      <t>セイビ</t>
    </rPh>
    <rPh sb="14" eb="15">
      <t>トウ</t>
    </rPh>
    <rPh sb="15" eb="17">
      <t>ギョウム</t>
    </rPh>
    <phoneticPr fontId="3"/>
  </si>
  <si>
    <t>0015</t>
  </si>
  <si>
    <t>復興庁</t>
  </si>
  <si>
    <t>福島生活環境整備・帰還再生加速事業（防犯・防災委託事業）</t>
  </si>
  <si>
    <t>0019</t>
  </si>
  <si>
    <t>総務省</t>
  </si>
  <si>
    <t>電波遮へい対策事業</t>
  </si>
  <si>
    <t>補助金・給付金事業型</t>
  </si>
  <si>
    <t>0020</t>
  </si>
  <si>
    <t>無線システム普及支援事業（高度無線環境整備推進事業）</t>
    <phoneticPr fontId="3"/>
  </si>
  <si>
    <t>0021</t>
  </si>
  <si>
    <t>恩給支給事業</t>
  </si>
  <si>
    <t>0022</t>
  </si>
  <si>
    <t>総務省</t>
    <phoneticPr fontId="3"/>
  </si>
  <si>
    <t>消防庁危機管理機能の充実・確保事業</t>
  </si>
  <si>
    <t>0023</t>
  </si>
  <si>
    <t>統計調査の実施等事業(経常調査等)</t>
  </si>
  <si>
    <t>0024</t>
  </si>
  <si>
    <t>地方への移住・交流の推進事業</t>
  </si>
  <si>
    <t>0025</t>
  </si>
  <si>
    <t>電波資源拡大のための研究開発事業</t>
    <rPh sb="0" eb="2">
      <t>デンパ</t>
    </rPh>
    <rPh sb="2" eb="4">
      <t>シゲン</t>
    </rPh>
    <rPh sb="4" eb="6">
      <t>カクダイ</t>
    </rPh>
    <rPh sb="10" eb="12">
      <t>ケンキュウ</t>
    </rPh>
    <rPh sb="12" eb="14">
      <t>カイハツ</t>
    </rPh>
    <rPh sb="14" eb="16">
      <t>ジギョウ</t>
    </rPh>
    <phoneticPr fontId="3"/>
  </si>
  <si>
    <t>0164</t>
    <phoneticPr fontId="3"/>
  </si>
  <si>
    <t>法務省</t>
  </si>
  <si>
    <t>更生保護施設整備事業への補助業務</t>
  </si>
  <si>
    <t>0026</t>
  </si>
  <si>
    <t>司法書士試験業務</t>
  </si>
  <si>
    <t>受益者負担事業型</t>
  </si>
  <si>
    <t>0027</t>
  </si>
  <si>
    <t>矯正業務</t>
  </si>
  <si>
    <t>0028</t>
  </si>
  <si>
    <t>人権相談業務</t>
  </si>
  <si>
    <t>0029</t>
  </si>
  <si>
    <t>訟務業務</t>
  </si>
  <si>
    <t>0030</t>
  </si>
  <si>
    <t>出入国在留管理業務</t>
  </si>
  <si>
    <t>0031</t>
  </si>
  <si>
    <t>供託業務</t>
    <rPh sb="0" eb="2">
      <t>キョウタク</t>
    </rPh>
    <rPh sb="2" eb="4">
      <t>ギョウム</t>
    </rPh>
    <phoneticPr fontId="1"/>
  </si>
  <si>
    <t>0165</t>
    <phoneticPr fontId="3"/>
  </si>
  <si>
    <t>外務省</t>
  </si>
  <si>
    <t>アジア友好促進補助金事業</t>
  </si>
  <si>
    <t>0032</t>
  </si>
  <si>
    <t>「北方領土復帰期成同盟」補助金事業</t>
  </si>
  <si>
    <t>0033</t>
  </si>
  <si>
    <t>外交・安全保障調査研究事業費補助金事業</t>
  </si>
  <si>
    <t>0034</t>
  </si>
  <si>
    <t>外国報道関係者招へい事業</t>
  </si>
  <si>
    <t>単独型</t>
    <rPh sb="0" eb="3">
      <t>タンドクガタ</t>
    </rPh>
    <phoneticPr fontId="7"/>
  </si>
  <si>
    <t>0035</t>
  </si>
  <si>
    <t>外国メディア向けプレスツアー事業</t>
  </si>
  <si>
    <t>0036</t>
  </si>
  <si>
    <t>日本特集番組制作支援事業</t>
  </si>
  <si>
    <t>0037</t>
  </si>
  <si>
    <t>政府開発援助政策の調査及び企画立案等業務</t>
    <rPh sb="0" eb="2">
      <t>セイフ</t>
    </rPh>
    <rPh sb="2" eb="4">
      <t>カイハツ</t>
    </rPh>
    <rPh sb="4" eb="6">
      <t>エンジョ</t>
    </rPh>
    <rPh sb="6" eb="8">
      <t>セイサク</t>
    </rPh>
    <rPh sb="9" eb="11">
      <t>チョウサ</t>
    </rPh>
    <rPh sb="11" eb="12">
      <t>オヨ</t>
    </rPh>
    <rPh sb="13" eb="15">
      <t>キカク</t>
    </rPh>
    <rPh sb="15" eb="17">
      <t>リツアン</t>
    </rPh>
    <rPh sb="17" eb="18">
      <t>トウ</t>
    </rPh>
    <rPh sb="18" eb="20">
      <t>ギョウム</t>
    </rPh>
    <phoneticPr fontId="17"/>
  </si>
  <si>
    <t>0166</t>
    <phoneticPr fontId="3"/>
  </si>
  <si>
    <t>財務省</t>
  </si>
  <si>
    <t>税理士試験業務</t>
  </si>
  <si>
    <t>0038</t>
  </si>
  <si>
    <t>国税局電話相談センター運営事業</t>
  </si>
  <si>
    <t>0039</t>
  </si>
  <si>
    <t>通関業務</t>
  </si>
  <si>
    <t>0040</t>
  </si>
  <si>
    <t>輸出入通関業務</t>
  </si>
  <si>
    <t>0041</t>
  </si>
  <si>
    <t>国の財務書類作成業務（省庁別財務書類等を基礎として作成）</t>
  </si>
  <si>
    <t>0042</t>
  </si>
  <si>
    <t>普通財産管理処分業務</t>
    <rPh sb="0" eb="2">
      <t>フツウ</t>
    </rPh>
    <rPh sb="2" eb="4">
      <t>ザイサン</t>
    </rPh>
    <rPh sb="4" eb="6">
      <t>カンリ</t>
    </rPh>
    <rPh sb="6" eb="8">
      <t>ショブン</t>
    </rPh>
    <rPh sb="8" eb="10">
      <t>ギョウム</t>
    </rPh>
    <phoneticPr fontId="1"/>
  </si>
  <si>
    <t>0167</t>
    <phoneticPr fontId="3"/>
  </si>
  <si>
    <t>文部科学省</t>
  </si>
  <si>
    <t>日本学校保健会補助事業</t>
  </si>
  <si>
    <t>0043</t>
  </si>
  <si>
    <t>日本私立学校振興・共済事業団補助事業（基礎年金等）</t>
  </si>
  <si>
    <t>0044</t>
  </si>
  <si>
    <t>大型放射光施設（SPring-8）及びＸ線自由電子レーザー施設（SACLA）の整備・共用事業</t>
  </si>
  <si>
    <t>0045</t>
  </si>
  <si>
    <t>スーパーコンピュータ「富岳」の開発事業</t>
  </si>
  <si>
    <t>0046</t>
  </si>
  <si>
    <t>国際宇宙ステーション開発事業</t>
  </si>
  <si>
    <t>0047</t>
  </si>
  <si>
    <t>日本スポーツ協会補助事業</t>
  </si>
  <si>
    <t>0048</t>
  </si>
  <si>
    <t>国宝・重要文化財建造物保存修理強化対策事業</t>
  </si>
  <si>
    <t>0049</t>
  </si>
  <si>
    <t>学校臨時休業対策費補助事業</t>
  </si>
  <si>
    <t>0050</t>
  </si>
  <si>
    <t>奨学金貸与事業</t>
  </si>
  <si>
    <t>0051</t>
  </si>
  <si>
    <t>次世代研究者挑戦的研究プログラム</t>
  </si>
  <si>
    <t>0052</t>
  </si>
  <si>
    <t>科学研究費助成事業</t>
  </si>
  <si>
    <t>0053</t>
  </si>
  <si>
    <t>電源立地地域対策交付金、交付金事務等交付金業務</t>
  </si>
  <si>
    <t>0054</t>
  </si>
  <si>
    <t>国立美術館（展示）事業</t>
  </si>
  <si>
    <t>0055</t>
  </si>
  <si>
    <t>国立文化財機構（展示）事業</t>
  </si>
  <si>
    <t>0056</t>
  </si>
  <si>
    <t>独立行政法人教職員支援機構研修事業</t>
  </si>
  <si>
    <t>0057</t>
  </si>
  <si>
    <t>教員資格認定試験事業</t>
  </si>
  <si>
    <t>0058</t>
  </si>
  <si>
    <t>独立行政法人国立青少年教育振興機構教育事業及び研修支援業務</t>
  </si>
  <si>
    <t>0059</t>
  </si>
  <si>
    <t>独立行政法人国立女性教育会館研修事業</t>
  </si>
  <si>
    <t>0060</t>
  </si>
  <si>
    <t>独立行政法人国立特別支援教育総合研究所研究事業</t>
  </si>
  <si>
    <t>0061</t>
  </si>
  <si>
    <t>独立行政法人国立特別支援教育総合研究所研修事業</t>
  </si>
  <si>
    <t>0062</t>
  </si>
  <si>
    <t>国立大学法人等業務</t>
  </si>
  <si>
    <t>0063</t>
  </si>
  <si>
    <t>放送大学学園補助事業</t>
    <rPh sb="0" eb="6">
      <t>ホウソウダイガクガクエン</t>
    </rPh>
    <rPh sb="6" eb="8">
      <t>ホジョ</t>
    </rPh>
    <rPh sb="8" eb="10">
      <t>ジギョウ</t>
    </rPh>
    <phoneticPr fontId="1"/>
  </si>
  <si>
    <t>0168</t>
    <phoneticPr fontId="3"/>
  </si>
  <si>
    <t>政府統計共同利用システムの整備事業</t>
    <rPh sb="0" eb="2">
      <t>セイフ</t>
    </rPh>
    <rPh sb="2" eb="4">
      <t>トウケイ</t>
    </rPh>
    <rPh sb="4" eb="6">
      <t>キョウドウ</t>
    </rPh>
    <rPh sb="6" eb="8">
      <t>リヨウ</t>
    </rPh>
    <rPh sb="13" eb="15">
      <t>セイビ</t>
    </rPh>
    <rPh sb="15" eb="17">
      <t>ジギョウ</t>
    </rPh>
    <phoneticPr fontId="1"/>
  </si>
  <si>
    <t>0169</t>
  </si>
  <si>
    <t>アイヌ子弟高等学校等進学奨励費補助事業（高校・高専）</t>
  </si>
  <si>
    <t>0170</t>
  </si>
  <si>
    <t>教科書無償給与業務</t>
  </si>
  <si>
    <t>0171</t>
  </si>
  <si>
    <t>外国政府派遣留学生の予備教育等留学生受入促進事業</t>
    <rPh sb="0" eb="2">
      <t>ガイコク</t>
    </rPh>
    <rPh sb="2" eb="4">
      <t>セイフ</t>
    </rPh>
    <rPh sb="4" eb="6">
      <t>ハケン</t>
    </rPh>
    <rPh sb="6" eb="9">
      <t>リュウガクセイ</t>
    </rPh>
    <rPh sb="10" eb="12">
      <t>ヨビ</t>
    </rPh>
    <rPh sb="12" eb="14">
      <t>キョウイク</t>
    </rPh>
    <rPh sb="14" eb="15">
      <t>トウ</t>
    </rPh>
    <rPh sb="15" eb="18">
      <t>リュウガクセイ</t>
    </rPh>
    <rPh sb="18" eb="20">
      <t>ウケイ</t>
    </rPh>
    <rPh sb="20" eb="22">
      <t>ソクシン</t>
    </rPh>
    <rPh sb="22" eb="24">
      <t>ジギョウ</t>
    </rPh>
    <phoneticPr fontId="0"/>
  </si>
  <si>
    <t>0172</t>
  </si>
  <si>
    <t>研究交流促進事業</t>
  </si>
  <si>
    <t>0173</t>
  </si>
  <si>
    <t>国立研究開発法人科学技術振興機構運営費交付金事業</t>
  </si>
  <si>
    <t>0174</t>
  </si>
  <si>
    <t>スーパーコンピュータ「富岳」の運用事業</t>
    <rPh sb="11" eb="13">
      <t>フガク</t>
    </rPh>
    <rPh sb="15" eb="17">
      <t>ウンヨウ</t>
    </rPh>
    <rPh sb="17" eb="19">
      <t>ジギョウ</t>
    </rPh>
    <phoneticPr fontId="1"/>
  </si>
  <si>
    <t>0175</t>
  </si>
  <si>
    <t>国立研究開発法人理化学研究所運営費交付金事業</t>
    <rPh sb="20" eb="22">
      <t>ジギョウ</t>
    </rPh>
    <phoneticPr fontId="1"/>
  </si>
  <si>
    <t>0176</t>
  </si>
  <si>
    <t>原子力損害賠償紛争審査会等業務</t>
    <rPh sb="0" eb="3">
      <t>ゲンシリョク</t>
    </rPh>
    <rPh sb="3" eb="5">
      <t>ソンガイ</t>
    </rPh>
    <rPh sb="5" eb="7">
      <t>バイショウ</t>
    </rPh>
    <rPh sb="7" eb="9">
      <t>フンソウ</t>
    </rPh>
    <rPh sb="9" eb="12">
      <t>シンサカイ</t>
    </rPh>
    <rPh sb="12" eb="13">
      <t>トウ</t>
    </rPh>
    <rPh sb="13" eb="15">
      <t>ギョウム</t>
    </rPh>
    <phoneticPr fontId="16"/>
  </si>
  <si>
    <t>0177</t>
  </si>
  <si>
    <t>国立研究開発法人宇宙航空研究開発機構運営費交付金事業</t>
    <rPh sb="24" eb="26">
      <t>ジギョウ</t>
    </rPh>
    <phoneticPr fontId="3"/>
  </si>
  <si>
    <t>0178</t>
  </si>
  <si>
    <t>独立行政法人日本スポーツ振興センタースポーツ振興助成事業</t>
    <rPh sb="22" eb="24">
      <t>シンコウ</t>
    </rPh>
    <rPh sb="24" eb="26">
      <t>ジョセイ</t>
    </rPh>
    <rPh sb="26" eb="28">
      <t>ジギョウ</t>
    </rPh>
    <phoneticPr fontId="1"/>
  </si>
  <si>
    <t>0179</t>
  </si>
  <si>
    <t>国宝重要文化財等の買上げ事業</t>
    <rPh sb="12" eb="14">
      <t>ジギョウ</t>
    </rPh>
    <phoneticPr fontId="1"/>
  </si>
  <si>
    <t>0180</t>
  </si>
  <si>
    <t>新進芸術家等の人材育成事業</t>
  </si>
  <si>
    <t>0181</t>
  </si>
  <si>
    <t>厚生労働省</t>
    <rPh sb="0" eb="5">
      <t>コウセイロウドウショウ</t>
    </rPh>
    <phoneticPr fontId="3"/>
  </si>
  <si>
    <t>骨髄移植対策事業</t>
  </si>
  <si>
    <t>0064</t>
  </si>
  <si>
    <t>労災保険給付業務</t>
  </si>
  <si>
    <t>0065</t>
  </si>
  <si>
    <t>失業等給付関係業務</t>
    <rPh sb="0" eb="2">
      <t>シツギョウ</t>
    </rPh>
    <rPh sb="2" eb="3">
      <t>トウ</t>
    </rPh>
    <rPh sb="3" eb="5">
      <t>キュウフ</t>
    </rPh>
    <rPh sb="5" eb="7">
      <t>カンケイ</t>
    </rPh>
    <rPh sb="7" eb="9">
      <t>ギョウム</t>
    </rPh>
    <phoneticPr fontId="2"/>
  </si>
  <si>
    <t>0066</t>
  </si>
  <si>
    <t>人材開発支援助成金事業</t>
  </si>
  <si>
    <t>0067</t>
  </si>
  <si>
    <t>児童保護費等負担金事業</t>
  </si>
  <si>
    <t>0068</t>
  </si>
  <si>
    <t>非正規雇用の労働者のキャリアアップ事業</t>
  </si>
  <si>
    <t>0069</t>
  </si>
  <si>
    <t>自殺防止対策事業（SNS相談）</t>
  </si>
  <si>
    <t>0070</t>
  </si>
  <si>
    <t>戦傷病者戦没者遺族等援護法施行業務</t>
  </si>
  <si>
    <t>0071</t>
  </si>
  <si>
    <t>特別児童扶養手当給付事業</t>
  </si>
  <si>
    <t>0072</t>
  </si>
  <si>
    <t>全国健康福祉祭事業</t>
  </si>
  <si>
    <t>0073</t>
  </si>
  <si>
    <t>国保保険者標準事務処理システム事業</t>
  </si>
  <si>
    <t>0074</t>
  </si>
  <si>
    <t xml:space="preserve"> 独立行政法人労働政策研究・研修機構施設整備費補助金事業</t>
    <phoneticPr fontId="3"/>
  </si>
  <si>
    <t>0075</t>
  </si>
  <si>
    <t>医薬品副作用等被害救済事業費等補助事業</t>
    <rPh sb="11" eb="14">
      <t>ジギョウヒ</t>
    </rPh>
    <phoneticPr fontId="3"/>
  </si>
  <si>
    <t>0076</t>
  </si>
  <si>
    <t>水道施設等整備事業</t>
  </si>
  <si>
    <t>0077</t>
  </si>
  <si>
    <t>未払賃金立替払事業</t>
  </si>
  <si>
    <t>0078</t>
  </si>
  <si>
    <t>65歳超雇用推進助成金関係業務</t>
  </si>
  <si>
    <t>0079</t>
  </si>
  <si>
    <t>職業転換訓練費負担金事業</t>
  </si>
  <si>
    <t>0080</t>
  </si>
  <si>
    <t>中小企業退職金共済等事業</t>
  </si>
  <si>
    <t>0081</t>
  </si>
  <si>
    <t>精神障害者医療保護入院費補助金事業</t>
    <rPh sb="15" eb="17">
      <t>ジギョウ</t>
    </rPh>
    <phoneticPr fontId="3"/>
  </si>
  <si>
    <t>0082</t>
  </si>
  <si>
    <t>後期高齢者医療給付費等負担金事業</t>
  </si>
  <si>
    <t>0083</t>
  </si>
  <si>
    <t>年金生活者支援給付金事業</t>
  </si>
  <si>
    <t>0084</t>
  </si>
  <si>
    <t>薬剤師国家試験事業</t>
  </si>
  <si>
    <t>0085</t>
  </si>
  <si>
    <t>入国者に対する検疫業務</t>
  </si>
  <si>
    <t>その他事業型</t>
    <rPh sb="2" eb="3">
      <t>タ</t>
    </rPh>
    <phoneticPr fontId="3"/>
  </si>
  <si>
    <t>0086</t>
  </si>
  <si>
    <t>労働保険適用徴収業務</t>
  </si>
  <si>
    <t>0087</t>
  </si>
  <si>
    <t>養育費等相談支援センター事業</t>
    <rPh sb="3" eb="4">
      <t>トウ</t>
    </rPh>
    <phoneticPr fontId="3"/>
  </si>
  <si>
    <t>0088</t>
  </si>
  <si>
    <t>昭和館運営事業</t>
  </si>
  <si>
    <t>0089</t>
  </si>
  <si>
    <t>医療施設ブロック塀改修等施設整備事業</t>
  </si>
  <si>
    <t>0182</t>
    <phoneticPr fontId="3"/>
  </si>
  <si>
    <t>労災特別介護援護事業</t>
  </si>
  <si>
    <t>0183</t>
  </si>
  <si>
    <t>生活保護受給者等就労自立促進事業</t>
  </si>
  <si>
    <t>単独型</t>
    <rPh sb="0" eb="3">
      <t>タンドクガタ</t>
    </rPh>
    <phoneticPr fontId="1"/>
  </si>
  <si>
    <t>0184</t>
  </si>
  <si>
    <t>ハローワークシステム運営費関係業務</t>
  </si>
  <si>
    <t>外部機関利用型</t>
    <rPh sb="0" eb="2">
      <t>ガイブ</t>
    </rPh>
    <rPh sb="2" eb="4">
      <t>キカン</t>
    </rPh>
    <rPh sb="4" eb="6">
      <t>リヨウ</t>
    </rPh>
    <rPh sb="6" eb="7">
      <t>ガタ</t>
    </rPh>
    <phoneticPr fontId="1"/>
  </si>
  <si>
    <t>0185</t>
  </si>
  <si>
    <t>離職者等の再就職に資する総合的な能力開発プログラムの推進事業</t>
  </si>
  <si>
    <t>0186</t>
  </si>
  <si>
    <t>新卒者等に対する就職支援事業</t>
  </si>
  <si>
    <t>0187</t>
  </si>
  <si>
    <t>個別労働紛争対策の推進事業</t>
  </si>
  <si>
    <t>0188</t>
  </si>
  <si>
    <t>中小企業・小規模事業者等に対する働き方改革推進支援事業</t>
  </si>
  <si>
    <t>0189</t>
  </si>
  <si>
    <t>社会福祉施設職員等退職手当共済事業</t>
  </si>
  <si>
    <t>0190</t>
  </si>
  <si>
    <t>生活困窮者自立支援制度人材養成研修事業</t>
  </si>
  <si>
    <t>0191</t>
  </si>
  <si>
    <t>遺骨収集関連事業</t>
  </si>
  <si>
    <t>0192</t>
  </si>
  <si>
    <t>介護保険指導監督等職員等研修事業</t>
  </si>
  <si>
    <t>0193</t>
  </si>
  <si>
    <t>データヘルス分析関連サービス事業</t>
  </si>
  <si>
    <t>0194</t>
  </si>
  <si>
    <t>医療保険における費用対効果評価事業</t>
  </si>
  <si>
    <t>0195</t>
  </si>
  <si>
    <t>公的年金制度等の適正な運営に必要な経費（保険料納付手数料等）に関する事業</t>
  </si>
  <si>
    <t>0196</t>
  </si>
  <si>
    <t>ねんきん定期便事業</t>
  </si>
  <si>
    <t>外部機関利用型</t>
    <phoneticPr fontId="3"/>
  </si>
  <si>
    <t>0197</t>
  </si>
  <si>
    <t>ＥＢＰＭ推進検討事業</t>
  </si>
  <si>
    <t>その他事業型</t>
    <phoneticPr fontId="3"/>
  </si>
  <si>
    <t>0198</t>
  </si>
  <si>
    <t>独立行政法人労働政策研究・研修機構運営事業</t>
    <phoneticPr fontId="3"/>
  </si>
  <si>
    <t>0214</t>
    <phoneticPr fontId="3"/>
  </si>
  <si>
    <t>農林水産省</t>
  </si>
  <si>
    <t>獣医療提供体制整備推進総合対策事業（獣医師養成確保修学資金給付事業）</t>
  </si>
  <si>
    <t>0090</t>
  </si>
  <si>
    <t>農業知的財産保護・活用支援事業</t>
  </si>
  <si>
    <t>0091</t>
  </si>
  <si>
    <t>戦略的輸出拡大サポート事業（商談会及び見本市への出展等サポート）</t>
  </si>
  <si>
    <t>0092</t>
  </si>
  <si>
    <t>緊急食糧支援事業</t>
  </si>
  <si>
    <t>0093</t>
  </si>
  <si>
    <t>飼料穀物備蓄対策事業</t>
  </si>
  <si>
    <t>0094</t>
  </si>
  <si>
    <t>農業共済組合連合会等交付金事業</t>
  </si>
  <si>
    <t>0095</t>
  </si>
  <si>
    <t>農業共済事業事務費負担金事業</t>
  </si>
  <si>
    <t>0096</t>
  </si>
  <si>
    <t>農村地域防災減災事業</t>
  </si>
  <si>
    <t>0097</t>
  </si>
  <si>
    <t>治山事業</t>
  </si>
  <si>
    <t>0098</t>
  </si>
  <si>
    <t>水産業改良普及事業交付金事業</t>
  </si>
  <si>
    <t>0099</t>
  </si>
  <si>
    <t>輸出環境整備推進事業（自治体や民間検査機関等による証明書発給等の体制強化支援事業）</t>
    <phoneticPr fontId="3"/>
  </si>
  <si>
    <t>0100</t>
  </si>
  <si>
    <t>野菜価格安定対策事業（指定野菜価格安定対策事業）</t>
  </si>
  <si>
    <t>0101</t>
  </si>
  <si>
    <t>加工原料乳生産者補給金等事業</t>
  </si>
  <si>
    <t>0102</t>
  </si>
  <si>
    <t>農業者年金事業</t>
  </si>
  <si>
    <t>0103</t>
  </si>
  <si>
    <t>多面的機能支払交付金事業</t>
  </si>
  <si>
    <t>0104</t>
  </si>
  <si>
    <t>「緑の雇用」新規就業者育成推進事業</t>
  </si>
  <si>
    <t>0105</t>
  </si>
  <si>
    <t>離島漁業再生支援等交付金事業</t>
  </si>
  <si>
    <t>0106</t>
  </si>
  <si>
    <t>獣医師国家試験業務</t>
  </si>
  <si>
    <t>0107</t>
  </si>
  <si>
    <t>輸出入植物検疫業務</t>
  </si>
  <si>
    <t>0108</t>
  </si>
  <si>
    <t>輸出入動畜産物検疫業務</t>
  </si>
  <si>
    <t>0109</t>
  </si>
  <si>
    <t>水産資源調査・評価に係る業務</t>
  </si>
  <si>
    <t>0110</t>
  </si>
  <si>
    <t>牛肉トレーサビリティ業務委託事業</t>
    <rPh sb="0" eb="2">
      <t>ギュウニク</t>
    </rPh>
    <rPh sb="10" eb="12">
      <t>ギョウム</t>
    </rPh>
    <rPh sb="12" eb="14">
      <t>イタク</t>
    </rPh>
    <rPh sb="14" eb="16">
      <t>ジギョウ</t>
    </rPh>
    <phoneticPr fontId="1"/>
  </si>
  <si>
    <t>0199</t>
    <phoneticPr fontId="3"/>
  </si>
  <si>
    <t>輸出環境整備推進事業（輸出先国の主要輸出障壁実態調査、データ収集等事業）</t>
    <rPh sb="0" eb="2">
      <t>ユシュツ</t>
    </rPh>
    <rPh sb="2" eb="4">
      <t>カンキョウ</t>
    </rPh>
    <rPh sb="4" eb="6">
      <t>セイビ</t>
    </rPh>
    <rPh sb="6" eb="8">
      <t>スイシン</t>
    </rPh>
    <rPh sb="8" eb="10">
      <t>ジギョウ</t>
    </rPh>
    <rPh sb="11" eb="13">
      <t>ユシュツ</t>
    </rPh>
    <rPh sb="13" eb="14">
      <t>サキ</t>
    </rPh>
    <rPh sb="14" eb="15">
      <t>コク</t>
    </rPh>
    <rPh sb="16" eb="18">
      <t>シュヨウ</t>
    </rPh>
    <rPh sb="18" eb="20">
      <t>ユシュツ</t>
    </rPh>
    <rPh sb="20" eb="22">
      <t>ショウヘキ</t>
    </rPh>
    <rPh sb="22" eb="24">
      <t>ジッタイ</t>
    </rPh>
    <rPh sb="24" eb="26">
      <t>チョウサ</t>
    </rPh>
    <rPh sb="30" eb="32">
      <t>シュウシュウ</t>
    </rPh>
    <rPh sb="32" eb="33">
      <t>トウ</t>
    </rPh>
    <rPh sb="33" eb="35">
      <t>ジギョウ</t>
    </rPh>
    <phoneticPr fontId="1"/>
  </si>
  <si>
    <t>0200</t>
  </si>
  <si>
    <t>国立研究開発法人農業・食品産業技術総合研究機構農業機械化促進業務</t>
  </si>
  <si>
    <t>0201</t>
  </si>
  <si>
    <t>独立行政法人家畜改良センター運営業務（全国的な家畜改良の推進に係る業務）</t>
    <rPh sb="0" eb="2">
      <t>ドクリツ</t>
    </rPh>
    <rPh sb="2" eb="4">
      <t>ギョウセイ</t>
    </rPh>
    <rPh sb="4" eb="6">
      <t>ホウジン</t>
    </rPh>
    <rPh sb="6" eb="8">
      <t>カチク</t>
    </rPh>
    <rPh sb="8" eb="10">
      <t>カイリョウ</t>
    </rPh>
    <rPh sb="14" eb="16">
      <t>ウンエイ</t>
    </rPh>
    <rPh sb="16" eb="18">
      <t>ギョウム</t>
    </rPh>
    <rPh sb="19" eb="21">
      <t>ゼンコク</t>
    </rPh>
    <rPh sb="21" eb="22">
      <t>テキ</t>
    </rPh>
    <rPh sb="23" eb="25">
      <t>カチク</t>
    </rPh>
    <rPh sb="25" eb="27">
      <t>カイリョウ</t>
    </rPh>
    <rPh sb="28" eb="30">
      <t>スイシン</t>
    </rPh>
    <rPh sb="31" eb="32">
      <t>カカ</t>
    </rPh>
    <rPh sb="33" eb="35">
      <t>ギョウム</t>
    </rPh>
    <phoneticPr fontId="1"/>
  </si>
  <si>
    <t>0202</t>
  </si>
  <si>
    <t>海外農林業開発協力問題調査等事業</t>
  </si>
  <si>
    <t>0203</t>
  </si>
  <si>
    <t>森林病害虫等被害対策事業（森林害虫駆除事業委託）</t>
    <rPh sb="0" eb="2">
      <t>シンリン</t>
    </rPh>
    <rPh sb="2" eb="5">
      <t>ビョウガイチュウ</t>
    </rPh>
    <rPh sb="5" eb="6">
      <t>トウ</t>
    </rPh>
    <rPh sb="6" eb="8">
      <t>ヒガイ</t>
    </rPh>
    <rPh sb="10" eb="12">
      <t>ジギョウ</t>
    </rPh>
    <rPh sb="13" eb="15">
      <t>シンリン</t>
    </rPh>
    <rPh sb="15" eb="17">
      <t>ガイチュウ</t>
    </rPh>
    <rPh sb="17" eb="19">
      <t>クジョ</t>
    </rPh>
    <rPh sb="19" eb="21">
      <t>ジギョウ</t>
    </rPh>
    <rPh sb="21" eb="23">
      <t>イタク</t>
    </rPh>
    <phoneticPr fontId="1"/>
  </si>
  <si>
    <t>0204</t>
  </si>
  <si>
    <t>水産基盤整備事業（直轄）</t>
  </si>
  <si>
    <t>0205</t>
  </si>
  <si>
    <t>経済産業省</t>
  </si>
  <si>
    <t>工業用水道事業</t>
  </si>
  <si>
    <t>0111</t>
  </si>
  <si>
    <t>石油天然ガス権益・安定供給の確保に向けた資源国との関係強化支援事業</t>
  </si>
  <si>
    <t>0112</t>
  </si>
  <si>
    <t>技術協力活用型・新興国市場開拓事業（研修・専門家派遣事業）</t>
    <phoneticPr fontId="3"/>
  </si>
  <si>
    <t>0113</t>
  </si>
  <si>
    <t>伝統的工芸品産業振興補助事業</t>
  </si>
  <si>
    <t>0114</t>
  </si>
  <si>
    <t>休廃止鉱山鉱害防止等工事費補助事業</t>
  </si>
  <si>
    <t>0115</t>
  </si>
  <si>
    <t>石油製品品質確保事業</t>
  </si>
  <si>
    <t>0116</t>
  </si>
  <si>
    <t>日本政策金融公庫補給事業（中小企業経営力強化資金融資補給除く）</t>
  </si>
  <si>
    <t>0117</t>
  </si>
  <si>
    <t>技術協力活用型・新興国市場開拓事業（社会課題解決型共同開発事業）</t>
    <phoneticPr fontId="3"/>
  </si>
  <si>
    <t>0118</t>
  </si>
  <si>
    <t>研究開発型スタートアップ支援事業</t>
  </si>
  <si>
    <t>0119</t>
  </si>
  <si>
    <t>電気自動車・プラグインハイブリッド自動車の充電インフラ整備事業費補助事業</t>
    <phoneticPr fontId="3"/>
  </si>
  <si>
    <t>0120</t>
  </si>
  <si>
    <t>宇宙産業技術情報基盤整備研究開発事業</t>
  </si>
  <si>
    <t>0121</t>
  </si>
  <si>
    <t>燃料電池の利用拡大に向けたエネファーム等導入支援事業</t>
  </si>
  <si>
    <t>0122</t>
  </si>
  <si>
    <t>省エネルギー投資促進に向けた支援等補助事業</t>
    <rPh sb="16" eb="17">
      <t>トウ</t>
    </rPh>
    <phoneticPr fontId="3"/>
  </si>
  <si>
    <t>0123</t>
  </si>
  <si>
    <t>燃料電池自動車の普及促進に向けた水素ステーション整備事業</t>
  </si>
  <si>
    <t>0124</t>
  </si>
  <si>
    <t>中小企業知的財産活動支援補助事業（海外知財訴訟保険事業）</t>
  </si>
  <si>
    <t>0125</t>
  </si>
  <si>
    <t>事業承継・世代交代集中支援事業</t>
  </si>
  <si>
    <t>0126</t>
  </si>
  <si>
    <t>小規模事業対策推進事業</t>
  </si>
  <si>
    <t>0127</t>
  </si>
  <si>
    <t>計量士国家試験業務</t>
  </si>
  <si>
    <t>0128</t>
  </si>
  <si>
    <t>弁理士試験業務</t>
  </si>
  <si>
    <t>0129</t>
  </si>
  <si>
    <t>国立研究開発法人産業技術総合研究所運営費交付金事業（イノベーションスクール事業）</t>
    <phoneticPr fontId="3"/>
  </si>
  <si>
    <t>0206</t>
    <phoneticPr fontId="3"/>
  </si>
  <si>
    <t>緊急時放出に備えた国家備蓄石油及び国家備蓄施設の管理委託事業（石油分）</t>
    <rPh sb="28" eb="30">
      <t>ジギョウ</t>
    </rPh>
    <phoneticPr fontId="3"/>
  </si>
  <si>
    <t>0207</t>
  </si>
  <si>
    <t>独立行政法人中小企業基盤整備機構運営費交付金事業（中小企業倒産防止共済制度）</t>
    <rPh sb="0" eb="2">
      <t>ドクリツ</t>
    </rPh>
    <rPh sb="2" eb="4">
      <t>ギョウセイ</t>
    </rPh>
    <rPh sb="4" eb="6">
      <t>ホウジン</t>
    </rPh>
    <rPh sb="6" eb="10">
      <t>チ</t>
    </rPh>
    <rPh sb="10" eb="12">
      <t>キバン</t>
    </rPh>
    <rPh sb="12" eb="14">
      <t>セイビ</t>
    </rPh>
    <rPh sb="14" eb="16">
      <t>キコウ</t>
    </rPh>
    <rPh sb="16" eb="19">
      <t>ウンエイヒ</t>
    </rPh>
    <rPh sb="19" eb="22">
      <t>コウフキン</t>
    </rPh>
    <rPh sb="22" eb="24">
      <t>ジギョウ</t>
    </rPh>
    <phoneticPr fontId="4"/>
  </si>
  <si>
    <t>0208</t>
  </si>
  <si>
    <t>国土交通省</t>
    <rPh sb="4" eb="5">
      <t>ショウ</t>
    </rPh>
    <phoneticPr fontId="14"/>
  </si>
  <si>
    <t>地域公共交通確保維持改善事業</t>
  </si>
  <si>
    <t>0130</t>
  </si>
  <si>
    <t>国土交通省</t>
  </si>
  <si>
    <t>船舶の建造・運航における生産性向上事業</t>
  </si>
  <si>
    <t>0131</t>
  </si>
  <si>
    <t>国際競争力の高いスノーリゾート形成促進事業（国際観光旅客税財源）</t>
  </si>
  <si>
    <t>0132</t>
  </si>
  <si>
    <t>地域型住宅グリーン化事業</t>
    <rPh sb="9" eb="10">
      <t>カ</t>
    </rPh>
    <phoneticPr fontId="14"/>
  </si>
  <si>
    <t>0133</t>
  </si>
  <si>
    <t>独立行政法人自動車事故対策機構介護料支給業務</t>
  </si>
  <si>
    <t>0134</t>
  </si>
  <si>
    <t>国営公園維持管理事業</t>
  </si>
  <si>
    <t>0135</t>
  </si>
  <si>
    <t>海技資格制度運用事業</t>
  </si>
  <si>
    <t>0136</t>
  </si>
  <si>
    <t>航空従事者技能証明業務</t>
  </si>
  <si>
    <t>0137</t>
  </si>
  <si>
    <t>独立行政法人自動車事故対策機構適性診断業務</t>
  </si>
  <si>
    <t>0138</t>
  </si>
  <si>
    <t>航空機操縦士養成事業</t>
  </si>
  <si>
    <t>0139</t>
  </si>
  <si>
    <t>不動産鑑定士試験事業</t>
  </si>
  <si>
    <t>0140</t>
  </si>
  <si>
    <t>防災情報提供センター業務</t>
  </si>
  <si>
    <t>0141</t>
  </si>
  <si>
    <t>海技教育機構海技大学校運営事業</t>
  </si>
  <si>
    <t>0142</t>
  </si>
  <si>
    <t>地殻変動等調査業務（水準測量業務）</t>
  </si>
  <si>
    <t>0143</t>
  </si>
  <si>
    <t>地籍基本調査事業</t>
    <rPh sb="0" eb="6">
      <t>チセキキホンチョウサ</t>
    </rPh>
    <rPh sb="6" eb="8">
      <t>ジギョウ</t>
    </rPh>
    <phoneticPr fontId="1"/>
  </si>
  <si>
    <t>0209</t>
    <phoneticPr fontId="3"/>
  </si>
  <si>
    <t>車両の環境対策事業</t>
    <rPh sb="0" eb="2">
      <t>シャリョウ</t>
    </rPh>
    <rPh sb="3" eb="7">
      <t>カンキョウタイサク</t>
    </rPh>
    <rPh sb="7" eb="9">
      <t>ジギョウ</t>
    </rPh>
    <phoneticPr fontId="9"/>
  </si>
  <si>
    <t>0210</t>
    <phoneticPr fontId="3"/>
  </si>
  <si>
    <t>環境省</t>
  </si>
  <si>
    <t>海洋プラスチックごみ総合対策事業</t>
    <rPh sb="14" eb="16">
      <t>ジギョウ</t>
    </rPh>
    <phoneticPr fontId="1"/>
  </si>
  <si>
    <t>0144</t>
  </si>
  <si>
    <t>循環型社会形成推進事業</t>
  </si>
  <si>
    <t>0145</t>
  </si>
  <si>
    <t>指定管理鳥獣捕獲等事業</t>
  </si>
  <si>
    <t>0146</t>
  </si>
  <si>
    <t>原子力被災者環境放射線モニタリング対策関連事業</t>
  </si>
  <si>
    <t>0147</t>
  </si>
  <si>
    <t>集合住宅の省CO2化促進事業</t>
  </si>
  <si>
    <t>0148</t>
  </si>
  <si>
    <t>電動化対応トラック・バス導入加速事業</t>
  </si>
  <si>
    <t>0149</t>
  </si>
  <si>
    <t>エコリース促進事業</t>
  </si>
  <si>
    <t>0150</t>
  </si>
  <si>
    <t>環境研究総合推進費業務</t>
  </si>
  <si>
    <t>0151</t>
  </si>
  <si>
    <t>核燃料取扱主任者試験業務</t>
  </si>
  <si>
    <t>0152</t>
  </si>
  <si>
    <t>土壌汚染調査技術管理者試験業務</t>
  </si>
  <si>
    <t>受益者負担事業型</t>
    <rPh sb="0" eb="8">
      <t>ジュエキシャフタンジギョウガタ</t>
    </rPh>
    <phoneticPr fontId="3"/>
  </si>
  <si>
    <t>0153</t>
  </si>
  <si>
    <t>個人被ばく線量把握事業</t>
  </si>
  <si>
    <t>0154</t>
  </si>
  <si>
    <t>CO2削減対策強化誘導型技術開発・実証事業</t>
  </si>
  <si>
    <t>0155</t>
  </si>
  <si>
    <t>地球環境保全試験研究事業</t>
  </si>
  <si>
    <t>0156</t>
  </si>
  <si>
    <t>生物多様性センター整備業務</t>
  </si>
  <si>
    <t>0157</t>
  </si>
  <si>
    <t>防衛省</t>
  </si>
  <si>
    <t>退職予定自衛官就職援護業務費補助金事業</t>
  </si>
  <si>
    <t>0158</t>
  </si>
  <si>
    <t>騒音防止事業（住宅防音）</t>
  </si>
  <si>
    <t>0159</t>
  </si>
  <si>
    <t>防衛大学校の維持事業</t>
  </si>
  <si>
    <t>0160</t>
  </si>
  <si>
    <t>防衛医科大学校の維持事業</t>
  </si>
  <si>
    <t>0161</t>
  </si>
  <si>
    <t>防衛問題セミナー業務</t>
  </si>
  <si>
    <t>0162</t>
  </si>
  <si>
    <t>能力構築支援事業</t>
  </si>
  <si>
    <t>0211</t>
    <phoneticPr fontId="3"/>
  </si>
  <si>
    <t>自衛官等募集活動事業</t>
    <rPh sb="8" eb="10">
      <t>ジギョウ</t>
    </rPh>
    <phoneticPr fontId="1"/>
  </si>
  <si>
    <t>0212</t>
  </si>
  <si>
    <t>安全保障技術研究推進制度事業</t>
    <rPh sb="12" eb="14">
      <t>ジギョウ</t>
    </rPh>
    <phoneticPr fontId="1"/>
  </si>
  <si>
    <t>0213</t>
  </si>
  <si>
    <t>人にかかるコスト</t>
    <rPh sb="0" eb="1">
      <t>ヒト</t>
    </rPh>
    <phoneticPr fontId="3"/>
  </si>
  <si>
    <t>物にかかるコスト</t>
    <rPh sb="0" eb="1">
      <t>モノ</t>
    </rPh>
    <phoneticPr fontId="3"/>
  </si>
  <si>
    <t>間接コスト率</t>
    <rPh sb="0" eb="2">
      <t>カンセツ</t>
    </rPh>
    <rPh sb="5" eb="6">
      <t>リツ</t>
    </rPh>
    <phoneticPr fontId="3"/>
  </si>
  <si>
    <t>（その他）減損損失相当額等（損益外減損損失相当額等）</t>
    <phoneticPr fontId="3"/>
  </si>
  <si>
    <t>事業実施区分</t>
    <rPh sb="0" eb="2">
      <t>ジギョウ</t>
    </rPh>
    <rPh sb="2" eb="6">
      <t>ジッシクブン</t>
    </rPh>
    <phoneticPr fontId="3"/>
  </si>
  <si>
    <t>種類</t>
    <rPh sb="0" eb="2">
      <t>シュルイ</t>
    </rPh>
    <phoneticPr fontId="3"/>
  </si>
  <si>
    <t>保有する主な資産②</t>
    <rPh sb="4" eb="5">
      <t>オモ</t>
    </rPh>
    <phoneticPr fontId="3"/>
  </si>
  <si>
    <t>（円）</t>
    <rPh sb="1" eb="2">
      <t>エン</t>
    </rPh>
    <phoneticPr fontId="3"/>
  </si>
  <si>
    <t>（人）</t>
    <phoneticPr fontId="3"/>
  </si>
  <si>
    <t>（円）</t>
    <phoneticPr fontId="3"/>
  </si>
  <si>
    <t>（％）</t>
    <phoneticPr fontId="3"/>
  </si>
  <si>
    <t>（年）</t>
    <rPh sb="1" eb="2">
      <t>ネン</t>
    </rPh>
    <phoneticPr fontId="3"/>
  </si>
  <si>
    <t>省庁名</t>
    <rPh sb="0" eb="2">
      <t>ショウチョウ</t>
    </rPh>
    <rPh sb="2" eb="3">
      <t>メイ</t>
    </rPh>
    <phoneticPr fontId="3"/>
  </si>
  <si>
    <t>事業・業務名</t>
    <rPh sb="0" eb="2">
      <t>ジギョウ</t>
    </rPh>
    <rPh sb="3" eb="5">
      <t>ギョウム</t>
    </rPh>
    <rPh sb="5" eb="6">
      <t>メイ</t>
    </rPh>
    <phoneticPr fontId="3"/>
  </si>
  <si>
    <t>フルコスト合計</t>
    <rPh sb="5" eb="7">
      <t>ゴウケイ</t>
    </rPh>
    <phoneticPr fontId="3"/>
  </si>
  <si>
    <t>自己収入</t>
    <rPh sb="0" eb="2">
      <t>ジコ</t>
    </rPh>
    <rPh sb="2" eb="4">
      <t>シュウニュウ</t>
    </rPh>
    <phoneticPr fontId="3"/>
  </si>
  <si>
    <t>自己収入比率</t>
    <rPh sb="0" eb="2">
      <t>ジコ</t>
    </rPh>
    <rPh sb="2" eb="4">
      <t>シュウニュウ</t>
    </rPh>
    <rPh sb="4" eb="6">
      <t>ヒリツ</t>
    </rPh>
    <phoneticPr fontId="3"/>
  </si>
  <si>
    <t>国民1人当たり
コスト</t>
    <rPh sb="0" eb="2">
      <t>コクミン</t>
    </rPh>
    <rPh sb="3" eb="4">
      <t>ヒト</t>
    </rPh>
    <rPh sb="4" eb="5">
      <t>ア</t>
    </rPh>
    <phoneticPr fontId="3"/>
  </si>
  <si>
    <t>1日当たり
コスト</t>
    <rPh sb="1" eb="2">
      <t>ヒ</t>
    </rPh>
    <rPh sb="2" eb="3">
      <t>ア</t>
    </rPh>
    <phoneticPr fontId="3"/>
  </si>
  <si>
    <t>資源配分額</t>
    <rPh sb="0" eb="2">
      <t>シゲン</t>
    </rPh>
    <rPh sb="2" eb="4">
      <t>ハイブン</t>
    </rPh>
    <rPh sb="4" eb="5">
      <t>ガク</t>
    </rPh>
    <phoneticPr fontId="3"/>
  </si>
  <si>
    <t>人件費比率</t>
    <rPh sb="0" eb="3">
      <t>ジンケンヒ</t>
    </rPh>
    <rPh sb="3" eb="5">
      <t>ヒリツ</t>
    </rPh>
    <phoneticPr fontId="3"/>
  </si>
  <si>
    <t>設定単位①</t>
    <rPh sb="0" eb="2">
      <t>セッテイ</t>
    </rPh>
    <rPh sb="2" eb="4">
      <t>タンイ</t>
    </rPh>
    <phoneticPr fontId="3"/>
  </si>
  <si>
    <t>設定単位②</t>
    <phoneticPr fontId="3"/>
  </si>
  <si>
    <t>設定単位③</t>
    <rPh sb="0" eb="2">
      <t>セッテイ</t>
    </rPh>
    <rPh sb="2" eb="4">
      <t>タンイ</t>
    </rPh>
    <phoneticPr fontId="3"/>
  </si>
  <si>
    <t>設定単位④</t>
    <rPh sb="0" eb="2">
      <t>セッテイ</t>
    </rPh>
    <rPh sb="2" eb="4">
      <t>タンイ</t>
    </rPh>
    <phoneticPr fontId="3"/>
  </si>
  <si>
    <t>保有する主な資産①</t>
    <rPh sb="4" eb="5">
      <t>オモ</t>
    </rPh>
    <phoneticPr fontId="3"/>
  </si>
  <si>
    <t>国における
フルコスト合計</t>
    <rPh sb="0" eb="1">
      <t>クニ</t>
    </rPh>
    <rPh sb="11" eb="13">
      <t>ゴウケイ</t>
    </rPh>
    <phoneticPr fontId="3"/>
  </si>
  <si>
    <t>国における
職員数</t>
    <rPh sb="0" eb="1">
      <t>クニ</t>
    </rPh>
    <rPh sb="6" eb="9">
      <t>ショクインスウ</t>
    </rPh>
    <phoneticPr fontId="3"/>
  </si>
  <si>
    <t>独法等における
フルコスト合計</t>
    <rPh sb="0" eb="2">
      <t>ドクホウ</t>
    </rPh>
    <rPh sb="2" eb="3">
      <t>ナド</t>
    </rPh>
    <rPh sb="13" eb="15">
      <t>ゴウケイ</t>
    </rPh>
    <phoneticPr fontId="3"/>
  </si>
  <si>
    <t>独法等における
職員数</t>
    <rPh sb="0" eb="2">
      <t>ドッポウ</t>
    </rPh>
    <rPh sb="2" eb="3">
      <t>トウ</t>
    </rPh>
    <rPh sb="8" eb="11">
      <t>ショクインスウ</t>
    </rPh>
    <phoneticPr fontId="3"/>
  </si>
  <si>
    <t>単位</t>
    <rPh sb="0" eb="2">
      <t>タンイ</t>
    </rPh>
    <phoneticPr fontId="3"/>
  </si>
  <si>
    <t>実績値</t>
    <rPh sb="0" eb="3">
      <t>ジッセキチ</t>
    </rPh>
    <phoneticPr fontId="3"/>
  </si>
  <si>
    <t>単位当たり
コスト</t>
    <rPh sb="0" eb="2">
      <t>タンイ</t>
    </rPh>
    <rPh sb="2" eb="3">
      <t>ア</t>
    </rPh>
    <phoneticPr fontId="3"/>
  </si>
  <si>
    <t>種類</t>
    <phoneticPr fontId="3"/>
  </si>
  <si>
    <t>取得価額</t>
    <rPh sb="0" eb="2">
      <t>シュトク</t>
    </rPh>
    <rPh sb="2" eb="4">
      <t>カガク</t>
    </rPh>
    <phoneticPr fontId="3"/>
  </si>
  <si>
    <t>耐用年数</t>
    <rPh sb="0" eb="4">
      <t>タイヨウネンスウ</t>
    </rPh>
    <phoneticPr fontId="3"/>
  </si>
  <si>
    <t>金額</t>
    <rPh sb="0" eb="2">
      <t>キンガク</t>
    </rPh>
    <phoneticPr fontId="3"/>
  </si>
  <si>
    <t>庁舎等
（減価償却費）</t>
    <rPh sb="0" eb="2">
      <t>チョウシャ</t>
    </rPh>
    <rPh sb="2" eb="3">
      <t>ナド</t>
    </rPh>
    <rPh sb="5" eb="7">
      <t>ゲンカ</t>
    </rPh>
    <rPh sb="7" eb="9">
      <t>ショウキャク</t>
    </rPh>
    <rPh sb="9" eb="10">
      <t>ヒ</t>
    </rPh>
    <phoneticPr fontId="3"/>
  </si>
  <si>
    <t>事業コスト</t>
    <phoneticPr fontId="3"/>
  </si>
  <si>
    <t>業務費用
（人件費）</t>
    <rPh sb="0" eb="2">
      <t>ギョウム</t>
    </rPh>
    <rPh sb="2" eb="4">
      <t>ヒヨウ</t>
    </rPh>
    <rPh sb="6" eb="9">
      <t>ジンケンヒ</t>
    </rPh>
    <phoneticPr fontId="3"/>
  </si>
  <si>
    <t>業務費用
（人件費以外）</t>
    <rPh sb="0" eb="2">
      <t>ギョウム</t>
    </rPh>
    <rPh sb="2" eb="4">
      <t>ヒヨウ</t>
    </rPh>
    <rPh sb="6" eb="9">
      <t>ジンケンヒ</t>
    </rPh>
    <rPh sb="9" eb="11">
      <t>イガイ</t>
    </rPh>
    <phoneticPr fontId="3"/>
  </si>
  <si>
    <t>減価償却相当額(損益外減価償却相当額）</t>
    <rPh sb="0" eb="2">
      <t>ゲンカ</t>
    </rPh>
    <rPh sb="2" eb="4">
      <t>ショウキャク</t>
    </rPh>
    <rPh sb="4" eb="6">
      <t>ソウトウ</t>
    </rPh>
    <rPh sb="6" eb="7">
      <t>ガク</t>
    </rPh>
    <rPh sb="8" eb="10">
      <t>ソンエキ</t>
    </rPh>
    <rPh sb="10" eb="11">
      <t>ガイ</t>
    </rPh>
    <rPh sb="11" eb="13">
      <t>ゲンカ</t>
    </rPh>
    <rPh sb="13" eb="15">
      <t>ショウキャク</t>
    </rPh>
    <rPh sb="15" eb="17">
      <t>ソウトウ</t>
    </rPh>
    <rPh sb="17" eb="18">
      <t>ガク</t>
    </rPh>
    <phoneticPr fontId="3"/>
  </si>
  <si>
    <t>うち、減価償却費</t>
    <rPh sb="3" eb="8">
      <t>ゲンカショウキャクヒ</t>
    </rPh>
    <phoneticPr fontId="3"/>
  </si>
  <si>
    <t>業務費のうち、人件費</t>
    <rPh sb="0" eb="2">
      <t>ギョウム</t>
    </rPh>
    <rPh sb="2" eb="3">
      <t>ヒ</t>
    </rPh>
    <rPh sb="7" eb="10">
      <t>ジンケンヒ</t>
    </rPh>
    <phoneticPr fontId="3"/>
  </si>
  <si>
    <t>一般管理費等のうち、人件費</t>
    <rPh sb="0" eb="2">
      <t>イッパン</t>
    </rPh>
    <rPh sb="2" eb="5">
      <t>カンリヒ</t>
    </rPh>
    <rPh sb="5" eb="6">
      <t>トウ</t>
    </rPh>
    <rPh sb="10" eb="13">
      <t>ジンケンヒ</t>
    </rPh>
    <phoneticPr fontId="3"/>
  </si>
  <si>
    <t>業務費のうち、人件費以外</t>
    <rPh sb="0" eb="2">
      <t>ギョウム</t>
    </rPh>
    <rPh sb="2" eb="3">
      <t>ヒ</t>
    </rPh>
    <rPh sb="7" eb="10">
      <t>ジンケンヒ</t>
    </rPh>
    <rPh sb="10" eb="12">
      <t>イガイ</t>
    </rPh>
    <phoneticPr fontId="3"/>
  </si>
  <si>
    <t>一般管理費のうち、人件費以外</t>
    <rPh sb="0" eb="2">
      <t>イッパン</t>
    </rPh>
    <rPh sb="2" eb="5">
      <t>カンリヒ</t>
    </rPh>
    <rPh sb="9" eb="12">
      <t>ジンケンヒ</t>
    </rPh>
    <rPh sb="12" eb="14">
      <t>イガイ</t>
    </rPh>
    <phoneticPr fontId="3"/>
  </si>
  <si>
    <t>プルダウンから選択して下さい</t>
    <phoneticPr fontId="3"/>
  </si>
  <si>
    <t>無形固定資産（システム）</t>
  </si>
  <si>
    <t>無形固定資産（システム）</t>
    <phoneticPr fontId="3"/>
  </si>
  <si>
    <t>交付件数（件）</t>
  </si>
  <si>
    <t>農業知的財産保護・活用支援事業</t>
    <phoneticPr fontId="3"/>
  </si>
  <si>
    <t>商談会・見本市件数（回）</t>
  </si>
  <si>
    <t>普及指導員数（人）</t>
  </si>
  <si>
    <t>輸出環境整備推進事業（自治体や民間検査機関等による証明書発給等の体制強化支援事業）</t>
  </si>
  <si>
    <t>採択機関数（機関）</t>
  </si>
  <si>
    <t>指定野菜価格安定対策事業予約数量（トン）</t>
  </si>
  <si>
    <t>対象事業者数（件）</t>
  </si>
  <si>
    <t>受給権者等数（人）</t>
  </si>
  <si>
    <t>本事業に取り組む活動組織数（組織）</t>
    <phoneticPr fontId="3"/>
  </si>
  <si>
    <t>活動組織により保全管理している農用地面積（ha）</t>
    <phoneticPr fontId="3"/>
  </si>
  <si>
    <t>活動組織により保全管理している水路延長（km）</t>
    <phoneticPr fontId="3"/>
  </si>
  <si>
    <t>活動組織により保全管理しているため池の数（箇所）</t>
    <phoneticPr fontId="3"/>
  </si>
  <si>
    <t>研修実施者数（人）</t>
    <phoneticPr fontId="3"/>
  </si>
  <si>
    <t>対象漁業集落が行った取組数（件）</t>
  </si>
  <si>
    <t>離島漁業就業者数（人）</t>
  </si>
  <si>
    <t>申込者数（人）</t>
  </si>
  <si>
    <t>輸出入植物検疫件数（件）</t>
  </si>
  <si>
    <t>動畜産物輸出入検査件数（件）</t>
    <phoneticPr fontId="3"/>
  </si>
  <si>
    <t>物品（検査装置）</t>
  </si>
  <si>
    <t>フロンティア漁場整備事業１整備地区数（地区）</t>
    <rPh sb="17" eb="18">
      <t>スウ</t>
    </rPh>
    <phoneticPr fontId="3"/>
  </si>
  <si>
    <t>牛肉トレーサビリティ業務委託事業</t>
  </si>
  <si>
    <t>DNA鑑定照合用サンプル採取点数（点）</t>
  </si>
  <si>
    <t>DNA鑑定分析点数（点）</t>
  </si>
  <si>
    <t>輸出環境整備推進事業（輸出先国の主要輸出障壁実態調査、データ収集等事業）</t>
  </si>
  <si>
    <t>報告書等作成件数（件）</t>
  </si>
  <si>
    <t>研究課題数（件)</t>
  </si>
  <si>
    <t>独立行政法人家畜改良センター運営業務（全国的な家畜改良の推進に係る業務）</t>
  </si>
  <si>
    <t>国際会議等での情報発信（件）</t>
  </si>
  <si>
    <t>森林病害虫等被害対策事業（森林害虫駆除事業委託）</t>
  </si>
  <si>
    <t>市町村・事業体件数（件）</t>
  </si>
  <si>
    <t>資源評価対象魚種数（種）</t>
  </si>
  <si>
    <t>（注1）「国における職員数」は、「人にかかるコスト」等を算出する際に把握した事業・業務に従事した各職員の事業・業務に係る概ねの業務量の割合の合計値を参考として表示したものであり、事業・業務に実際に従事している「実員数」や「定員数」を表すものではありません。</t>
    <rPh sb="5" eb="6">
      <t>クニ</t>
    </rPh>
    <rPh sb="10" eb="13">
      <t>ショクインスウ</t>
    </rPh>
    <rPh sb="41" eb="43">
      <t>ギョウム</t>
    </rPh>
    <rPh sb="55" eb="57">
      <t>ギョウム</t>
    </rPh>
    <rPh sb="92" eb="94">
      <t>ギョウム</t>
    </rPh>
    <phoneticPr fontId="15"/>
  </si>
  <si>
    <t>　　　なお、「通関業務」においては、「通関業務」の規模感が推測可能となり、水際取締りに支障をきたす可能性があるため非表示としています。</t>
    <rPh sb="19" eb="21">
      <t>ツウカン</t>
    </rPh>
    <rPh sb="21" eb="23">
      <t>ギョウム</t>
    </rPh>
    <phoneticPr fontId="15"/>
  </si>
  <si>
    <t>（注2）人件費と人件費以外に区分したコスト算出が出来ないため、業務費用の合計値を記載しています。また、正確な人件費率の算出が出来ないため空欄としています。</t>
    <phoneticPr fontId="3"/>
  </si>
  <si>
    <t>獣医療提供体制整備推進総合対策事業（獣医師養成確保修学資金給付事業）</t>
    <phoneticPr fontId="3"/>
  </si>
  <si>
    <t>交付件数（件）</t>
    <rPh sb="5" eb="6">
      <t>ケン</t>
    </rPh>
    <phoneticPr fontId="3"/>
  </si>
  <si>
    <t>普及指導員数（人）</t>
    <phoneticPr fontId="3"/>
  </si>
  <si>
    <t>輸出環境整備推進事業（証明書発給等の体制強化支援事業）</t>
    <phoneticPr fontId="3"/>
  </si>
  <si>
    <t>採択機関数（機関）</t>
    <rPh sb="6" eb="8">
      <t>キカン</t>
    </rPh>
    <phoneticPr fontId="3"/>
  </si>
  <si>
    <t>指定野菜価格安定対策事業予約数量（トン）</t>
    <phoneticPr fontId="3"/>
  </si>
  <si>
    <t>加工原料乳生産者補給金等事業</t>
    <phoneticPr fontId="3"/>
  </si>
  <si>
    <t>対象事業者数（件）</t>
    <rPh sb="7" eb="8">
      <t>ケン</t>
    </rPh>
    <phoneticPr fontId="3"/>
  </si>
  <si>
    <t>受給権者等数（人）</t>
    <rPh sb="7" eb="8">
      <t>ニン</t>
    </rPh>
    <phoneticPr fontId="3"/>
  </si>
  <si>
    <t>本事業に取り組む活動組織数（組織）</t>
  </si>
  <si>
    <t>活動組織により保全管理している農用地面積（㏊）</t>
  </si>
  <si>
    <t>活動組織により保全管理している水路延長（㎞）</t>
  </si>
  <si>
    <t>活動組織により保全管理しているため池の数（箇所）</t>
  </si>
  <si>
    <t>研修実施者数（人）</t>
    <rPh sb="7" eb="8">
      <t>ニン</t>
    </rPh>
    <phoneticPr fontId="3"/>
  </si>
  <si>
    <t>離島漁業再生支援等交付金事業</t>
    <phoneticPr fontId="3"/>
  </si>
  <si>
    <t>対象漁業集落が行った取組数（件）</t>
    <rPh sb="14" eb="15">
      <t>ケン</t>
    </rPh>
    <phoneticPr fontId="3"/>
  </si>
  <si>
    <t>離島漁業就業者（人）</t>
    <rPh sb="8" eb="9">
      <t>ニン</t>
    </rPh>
    <phoneticPr fontId="3"/>
  </si>
  <si>
    <t>申込者数（人）</t>
    <rPh sb="5" eb="6">
      <t>ニン</t>
    </rPh>
    <phoneticPr fontId="3"/>
  </si>
  <si>
    <t>輸出入植物検疫件数（件）</t>
    <rPh sb="10" eb="11">
      <t>ケン</t>
    </rPh>
    <phoneticPr fontId="3"/>
  </si>
  <si>
    <t>物品（移動式レンダリング装置）</t>
    <rPh sb="3" eb="6">
      <t>イドウシキ</t>
    </rPh>
    <rPh sb="12" eb="14">
      <t>ソウチ</t>
    </rPh>
    <phoneticPr fontId="3"/>
  </si>
  <si>
    <t>輸出環境整備推進事業（輸出先国が求めるデータ収集や課題対応のための調査等）</t>
  </si>
  <si>
    <t>資源評価対象魚種数（種）</t>
    <rPh sb="10" eb="11">
      <t>シュ</t>
    </rPh>
    <phoneticPr fontId="3"/>
  </si>
  <si>
    <t>保有する資産①</t>
    <phoneticPr fontId="3"/>
  </si>
  <si>
    <t>保有する資産②</t>
    <phoneticPr fontId="3"/>
  </si>
  <si>
    <t>申込者数（人）</t>
    <rPh sb="0" eb="2">
      <t>モウシコミ</t>
    </rPh>
    <rPh sb="2" eb="3">
      <t>シャ</t>
    </rPh>
    <rPh sb="3" eb="4">
      <t>スウ</t>
    </rPh>
    <rPh sb="5" eb="6">
      <t>ニン</t>
    </rPh>
    <phoneticPr fontId="3"/>
  </si>
  <si>
    <t>動畜産物輸出入検査件数（件）</t>
    <rPh sb="0" eb="1">
      <t>ドウ</t>
    </rPh>
    <rPh sb="1" eb="4">
      <t>チクサンブツ</t>
    </rPh>
    <rPh sb="4" eb="7">
      <t>ユシュツニュウ</t>
    </rPh>
    <rPh sb="7" eb="9">
      <t>ケンサ</t>
    </rPh>
    <rPh sb="9" eb="11">
      <t>ケンスウ</t>
    </rPh>
    <rPh sb="12" eb="13">
      <t>ケン</t>
    </rPh>
    <phoneticPr fontId="3"/>
  </si>
  <si>
    <t>資源評価対象魚種数（種）</t>
    <rPh sb="0" eb="2">
      <t>シゲン</t>
    </rPh>
    <rPh sb="2" eb="4">
      <t>ヒョウカ</t>
    </rPh>
    <rPh sb="4" eb="6">
      <t>タイショウ</t>
    </rPh>
    <rPh sb="6" eb="7">
      <t>サカナ</t>
    </rPh>
    <rPh sb="8" eb="9">
      <t>スウ</t>
    </rPh>
    <rPh sb="10" eb="11">
      <t>シュ</t>
    </rPh>
    <phoneticPr fontId="3"/>
  </si>
  <si>
    <t>（注）「国における職員数」は、「人にかかるコスト」等を算出する際に把握した事業・業務に従事した各職員の事業・業務に係る概ねの業務量の割合の合計値を参考として表示したものであり、事業・業務に実際に従事している「実員数」や「定員数」を表すものではありません。</t>
    <rPh sb="4" eb="5">
      <t>クニ</t>
    </rPh>
    <rPh sb="9" eb="12">
      <t>ショクインスウ</t>
    </rPh>
    <rPh sb="40" eb="42">
      <t>ギョウム</t>
    </rPh>
    <rPh sb="54" eb="56">
      <t>ギョウム</t>
    </rPh>
    <rPh sb="91" eb="93">
      <t>ギョウム</t>
    </rPh>
    <phoneticPr fontId="15"/>
  </si>
  <si>
    <t>事業類型の内訳
※受益者負担事業型のみ</t>
    <rPh sb="0" eb="4">
      <t>ジギョウルイケイ</t>
    </rPh>
    <rPh sb="5" eb="7">
      <t>ウチワケ</t>
    </rPh>
    <rPh sb="9" eb="17">
      <t>ジュエキシャフタンジギョウガタ</t>
    </rPh>
    <phoneticPr fontId="3"/>
  </si>
  <si>
    <t>行政事業レビュー番号</t>
    <rPh sb="0" eb="4">
      <t>ギョウセイジギョウ</t>
    </rPh>
    <rPh sb="8" eb="10">
      <t>バンゴウ</t>
    </rPh>
    <phoneticPr fontId="3"/>
  </si>
  <si>
    <t>作成年度</t>
    <rPh sb="0" eb="2">
      <t>サクセイ</t>
    </rPh>
    <rPh sb="2" eb="4">
      <t>ネンド</t>
    </rPh>
    <phoneticPr fontId="3"/>
  </si>
  <si>
    <t>担当府省庁名（略称）</t>
    <rPh sb="0" eb="2">
      <t>タントウ</t>
    </rPh>
    <rPh sb="2" eb="5">
      <t>フショウチョウ</t>
    </rPh>
    <rPh sb="5" eb="6">
      <t>メイ</t>
    </rPh>
    <rPh sb="7" eb="9">
      <t>リャクショウ</t>
    </rPh>
    <phoneticPr fontId="3"/>
  </si>
  <si>
    <t>事業執行年度</t>
    <phoneticPr fontId="3"/>
  </si>
  <si>
    <t>通し番号</t>
  </si>
  <si>
    <t>枝番号</t>
  </si>
  <si>
    <t>（注1）国民１人当たりコストは、総務省統計局が公表している人口推計（出典：「人口推計」（総務省統計局））における日本人人口（確定値）のフルコスト作成年度の翌年度4月の月初人口を基に算出している。</t>
    <rPh sb="1" eb="2">
      <t>チュウ</t>
    </rPh>
    <rPh sb="4" eb="6">
      <t>コクミン</t>
    </rPh>
    <rPh sb="7" eb="8">
      <t>ニン</t>
    </rPh>
    <rPh sb="8" eb="9">
      <t>ア</t>
    </rPh>
    <rPh sb="16" eb="22">
      <t>ソウムショウトウケイキョク</t>
    </rPh>
    <rPh sb="23" eb="25">
      <t>コウヒョウ</t>
    </rPh>
    <rPh sb="29" eb="33">
      <t>ジンコウスイケイ</t>
    </rPh>
    <rPh sb="34" eb="36">
      <t>シュッテン</t>
    </rPh>
    <rPh sb="38" eb="42">
      <t>ジンコウスイケイ</t>
    </rPh>
    <rPh sb="44" eb="50">
      <t>ソウムショウトウケイキョク</t>
    </rPh>
    <rPh sb="56" eb="61">
      <t>ニホンジンジンコウ</t>
    </rPh>
    <rPh sb="62" eb="65">
      <t>カクテイチ</t>
    </rPh>
    <rPh sb="72" eb="76">
      <t>サクセイネンド</t>
    </rPh>
    <rPh sb="77" eb="80">
      <t>ヨクネンド</t>
    </rPh>
    <rPh sb="81" eb="82">
      <t>ガツ</t>
    </rPh>
    <rPh sb="83" eb="85">
      <t>ゲッショ</t>
    </rPh>
    <rPh sb="85" eb="87">
      <t>ジンコウ</t>
    </rPh>
    <rPh sb="87" eb="88">
      <t>クチカズ</t>
    </rPh>
    <rPh sb="88" eb="89">
      <t>モト</t>
    </rPh>
    <rPh sb="90" eb="92">
      <t>サンシュツ</t>
    </rPh>
    <phoneticPr fontId="3"/>
  </si>
  <si>
    <t>（注2）該当計数が皆無の場合は、「－」で表示している。</t>
    <rPh sb="1" eb="2">
      <t>チュウ</t>
    </rPh>
    <rPh sb="4" eb="8">
      <t>ガイトウケイスウ</t>
    </rPh>
    <rPh sb="9" eb="11">
      <t>カイム</t>
    </rPh>
    <rPh sb="12" eb="14">
      <t>バアイ</t>
    </rPh>
    <rPh sb="20" eb="22">
      <t>ヒョウジ</t>
    </rPh>
    <phoneticPr fontId="3"/>
  </si>
  <si>
    <t>－</t>
  </si>
  <si>
    <t>-</t>
  </si>
  <si>
    <t>試験・資格関連事業</t>
  </si>
  <si>
    <t>農水</t>
    <rPh sb="0" eb="2">
      <t>ノウスイ</t>
    </rPh>
    <phoneticPr fontId="3"/>
  </si>
  <si>
    <t>0245</t>
  </si>
  <si>
    <t>交付金配分数（道府県）</t>
  </si>
  <si>
    <t>指定野菜価格安定対策事業交付予約数量（トン）</t>
  </si>
  <si>
    <t>活動組織により保全管理している農用地面積（ha）</t>
  </si>
  <si>
    <t>活動組織により保全管理している水路延長（km）</t>
  </si>
  <si>
    <t>研修実施者数（人）</t>
  </si>
  <si>
    <t>フロンティア漁場整備事業整備地区数（地区）</t>
  </si>
  <si>
    <t>土地</t>
  </si>
  <si>
    <t>建物</t>
  </si>
  <si>
    <t>0084</t>
    <phoneticPr fontId="3"/>
  </si>
  <si>
    <t>フロンティア漁場整備事業整備地区あたりコスト（地区）</t>
  </si>
  <si>
    <t>農林水産省</t>
    <phoneticPr fontId="3"/>
  </si>
  <si>
    <t>独立行政法人家畜改良センター運営業務（全国的な家畜改良の推進に係る業務）</t>
    <rPh sb="14" eb="16">
      <t>ウンエイ</t>
    </rPh>
    <phoneticPr fontId="3"/>
  </si>
  <si>
    <t>-</t>
    <phoneticPr fontId="3"/>
  </si>
  <si>
    <t>（注2）事業別フルコスト情報の作成要領に基づき、コスト算出の見直し等を行ったことから、過年度公表済のデータベースと計数が異なることがあります。</t>
    <rPh sb="33" eb="34">
      <t>トウ</t>
    </rPh>
    <rPh sb="43" eb="48">
      <t>カネンドコウヒョウ</t>
    </rPh>
    <rPh sb="48" eb="49">
      <t>ズミ</t>
    </rPh>
    <rPh sb="57" eb="59">
      <t>ケイスウ</t>
    </rPh>
    <rPh sb="60" eb="61">
      <t>コト</t>
    </rPh>
    <phoneticPr fontId="3"/>
  </si>
  <si>
    <t>（注3）事業別フルコスト情報の作成要領に基づき、コスト算出の見直し等を行ったことから、過年度公表済のデータベースと計数が異なることがあります。</t>
    <rPh sb="33" eb="34">
      <t>トウ</t>
    </rPh>
    <rPh sb="43" eb="48">
      <t>カネンドコウヒョウ</t>
    </rPh>
    <rPh sb="48" eb="49">
      <t>ズミ</t>
    </rPh>
    <rPh sb="57" eb="59">
      <t>ケイスウ</t>
    </rPh>
    <rPh sb="60" eb="61">
      <t>コト</t>
    </rPh>
    <phoneticPr fontId="3"/>
  </si>
  <si>
    <t>0149</t>
    <phoneticPr fontId="3"/>
  </si>
  <si>
    <t>0025</t>
    <phoneticPr fontId="3"/>
  </si>
  <si>
    <t>0268</t>
    <phoneticPr fontId="3"/>
  </si>
  <si>
    <t>0297</t>
    <phoneticPr fontId="3"/>
  </si>
  <si>
    <t>0070</t>
    <phoneticPr fontId="3"/>
  </si>
  <si>
    <t>0320</t>
    <phoneticPr fontId="3"/>
  </si>
  <si>
    <t>0243</t>
    <phoneticPr fontId="3"/>
  </si>
  <si>
    <t>0034</t>
    <phoneticPr fontId="3"/>
  </si>
  <si>
    <t>0028</t>
    <phoneticPr fontId="3"/>
  </si>
  <si>
    <t>0187</t>
    <phoneticPr fontId="3"/>
  </si>
  <si>
    <t>0137</t>
    <phoneticPr fontId="3"/>
  </si>
  <si>
    <t>0263</t>
    <phoneticPr fontId="3"/>
  </si>
  <si>
    <t>0334</t>
    <phoneticPr fontId="3"/>
  </si>
  <si>
    <t>0054</t>
    <phoneticPr fontId="3"/>
  </si>
  <si>
    <t>0189</t>
    <phoneticPr fontId="3"/>
  </si>
  <si>
    <t>0085</t>
    <phoneticPr fontId="3"/>
  </si>
  <si>
    <t>0247</t>
    <phoneticPr fontId="3"/>
  </si>
  <si>
    <t>0285</t>
    <phoneticPr fontId="3"/>
  </si>
  <si>
    <t>離島漁業就業者数（人）</t>
    <rPh sb="9" eb="10">
      <t>ニン</t>
    </rPh>
    <phoneticPr fontId="3"/>
  </si>
  <si>
    <t>本事業に取り組む活動組織数（組織）</t>
    <rPh sb="14" eb="16">
      <t>ソシキ</t>
    </rPh>
    <phoneticPr fontId="3"/>
  </si>
  <si>
    <t>事業別フルコスト情報の開示について</t>
    <rPh sb="0" eb="3">
      <t>ジギョウベツ</t>
    </rPh>
    <phoneticPr fontId="3"/>
  </si>
  <si>
    <t>○</t>
    <phoneticPr fontId="3"/>
  </si>
  <si>
    <t>国が行政サービスを行うには、そのサービスを実施するために直接要するコスト（事業費）</t>
    <phoneticPr fontId="3"/>
  </si>
  <si>
    <t>以外にも、サービスを行う公務員の「給与（人件費）」や、電気代・水道代などの「光熱費</t>
    <phoneticPr fontId="3"/>
  </si>
  <si>
    <t>（物件費）」、使用している庁舎の「減価償却費」といった様々なコストが発生します。</t>
    <phoneticPr fontId="3"/>
  </si>
  <si>
    <t>フルコストは、こういった国の行政サービスを「人」、「物」、「事業」の３つの性質に分</t>
    <rPh sb="37" eb="39">
      <t>セイシツ</t>
    </rPh>
    <rPh sb="40" eb="41">
      <t>ワ</t>
    </rPh>
    <phoneticPr fontId="3"/>
  </si>
  <si>
    <t>けて計算したコストの合計となります。</t>
    <phoneticPr fontId="3"/>
  </si>
  <si>
    <t>また、フルコストを「利用者１人当たり○○円」、「国民１人当たり○○円」という情報等</t>
    <phoneticPr fontId="3"/>
  </si>
  <si>
    <t>を含めて、フルコスト情報という形で開示することで、行政サービスを受けるためにどの程</t>
    <rPh sb="40" eb="41">
      <t>ホド</t>
    </rPh>
    <phoneticPr fontId="3"/>
  </si>
  <si>
    <t>度の負担が必要なのかイメージしやすくなります。</t>
    <rPh sb="5" eb="7">
      <t>ヒツヨウ</t>
    </rPh>
    <phoneticPr fontId="3"/>
  </si>
  <si>
    <t>省庁別財務書類の参考情報として、代表的な事業のフルコスト情報を開示することにより、</t>
    <phoneticPr fontId="3"/>
  </si>
  <si>
    <t>国民の皆様に各省庁等の政策に関する理解を深めていただくとともに、職員のコスト意識を</t>
    <phoneticPr fontId="3"/>
  </si>
  <si>
    <t>更に向上させ、より効率的・効果的な事業の執行に努めてまいります。</t>
    <phoneticPr fontId="3"/>
  </si>
  <si>
    <t>【参考】フルコストの算定方法について</t>
  </si>
  <si>
    <t>　フルコストの算定にあたっては、国家公務員給与等実態調査（人事院）及び省庁別財務書類における業務費用計算書等を活用して算定しております。</t>
    <phoneticPr fontId="3"/>
  </si>
  <si>
    <t>　１．人にかかるコスト</t>
    <phoneticPr fontId="3"/>
  </si>
  <si>
    <t>　　国家公務員給与等実態調査より算定した平均給与額等に、事業・業務に従事する各職員の概ねの業務量の割合を合計して算出した職員数を乗じて、当該事業・業務に係る「人にかかるコスト」を算出しております。</t>
    <phoneticPr fontId="3"/>
  </si>
  <si>
    <t>　２．物にかかるコスト</t>
    <phoneticPr fontId="3"/>
  </si>
  <si>
    <t>　　業務費用計算書に計上されている庁費等の事務費の金額を、まずは各部局へ配分を行い、次に各部局から事業単位へ配分して当該事業・業務に係る「物にかかるコスト」を算出しております。</t>
    <phoneticPr fontId="3"/>
  </si>
  <si>
    <t>　３．庁舎等（減価償却費）</t>
    <phoneticPr fontId="3"/>
  </si>
  <si>
    <t>　　庁舎等（減価償却費）についても、上記「２．物にかかるコスト」と同様、業務費用計算書に計上されている金額を、まずは各部局へ配分を行い、次に各部局から事業単位へ配分して当該事業・業務に係る「庁舎等（減価償却費）」を算出しております。</t>
  </si>
  <si>
    <t>　４．事業コスト</t>
    <phoneticPr fontId="3"/>
  </si>
  <si>
    <t>　　業務費用計算書に計上されている事業・業務に直接要する費用を事業コストとして算出しております。なお、「補助金・給付金事業型」については、資源配分（現金等の給付額）に要したコスト（間接コスト）をフルコストとして算出しているため、資源配分額そのものは含まれておりません。</t>
    <phoneticPr fontId="3"/>
  </si>
  <si>
    <t>　５．独立行政法人等におけるフルコストの算定方法</t>
    <phoneticPr fontId="3"/>
  </si>
  <si>
    <t>　　独立行政法人等を通じて事業・業務を実施している場合においては、「セグメント情報」や「行政コスト計算書」等を活用して、独立行政法人等において発生したコストを算出しております。</t>
    <rPh sb="39" eb="41">
      <t>ジョウホウ</t>
    </rPh>
    <phoneticPr fontId="3"/>
  </si>
  <si>
    <t>　６．自己収入</t>
    <phoneticPr fontId="3"/>
  </si>
  <si>
    <t>　　手数料等として、税以外で直接受け入れた収入がある場合には、その額について算出しております。</t>
    <phoneticPr fontId="3"/>
  </si>
  <si>
    <t>　７．資源配分額</t>
    <phoneticPr fontId="3"/>
  </si>
  <si>
    <t>　　国から交付された現金等が最終的に国民等へ行き渡った金額を算出しております。</t>
  </si>
  <si>
    <t>　８．単位当たりコスト</t>
    <rPh sb="3" eb="5">
      <t>タンイ</t>
    </rPh>
    <rPh sb="5" eb="6">
      <t>ア</t>
    </rPh>
    <phoneticPr fontId="3"/>
  </si>
  <si>
    <t xml:space="preserve">
　フルコストをその行政サービスの利用者や提供日数といった単位で除して求める指標で、行政サービスの規模感がわかりやすくなります。
   なお、補助金・給付金事業型のうち実施区分が単独型に区分される事業は、国民等へ補助金・給付金等の交付事務に係る業務量を算定していることから、単位コストは「交付件数」としております。
</t>
    <rPh sb="71" eb="74">
      <t>ホジョキン</t>
    </rPh>
    <rPh sb="75" eb="78">
      <t>キュウフキン</t>
    </rPh>
    <rPh sb="78" eb="80">
      <t>ジギョウ</t>
    </rPh>
    <rPh sb="80" eb="81">
      <t>ガタ</t>
    </rPh>
    <rPh sb="84" eb="86">
      <t>ジッシ</t>
    </rPh>
    <rPh sb="86" eb="88">
      <t>クブン</t>
    </rPh>
    <rPh sb="89" eb="91">
      <t>タンドク</t>
    </rPh>
    <rPh sb="91" eb="92">
      <t>ガタ</t>
    </rPh>
    <rPh sb="93" eb="95">
      <t>クブン</t>
    </rPh>
    <rPh sb="98" eb="100">
      <t>ジギョウ</t>
    </rPh>
    <rPh sb="102" eb="104">
      <t>コクミン</t>
    </rPh>
    <rPh sb="104" eb="105">
      <t>トウ</t>
    </rPh>
    <rPh sb="106" eb="109">
      <t>ホジョキン</t>
    </rPh>
    <rPh sb="110" eb="112">
      <t>キュウフ</t>
    </rPh>
    <rPh sb="112" eb="113">
      <t>キン</t>
    </rPh>
    <rPh sb="113" eb="114">
      <t>トウ</t>
    </rPh>
    <rPh sb="115" eb="117">
      <t>コウフ</t>
    </rPh>
    <rPh sb="117" eb="119">
      <t>ジム</t>
    </rPh>
    <rPh sb="120" eb="121">
      <t>カカ</t>
    </rPh>
    <rPh sb="122" eb="124">
      <t>ギョウム</t>
    </rPh>
    <rPh sb="124" eb="125">
      <t>リョウ</t>
    </rPh>
    <rPh sb="126" eb="128">
      <t>サンテイ</t>
    </rPh>
    <rPh sb="137" eb="139">
      <t>タンイ</t>
    </rPh>
    <rPh sb="144" eb="146">
      <t>コウフ</t>
    </rPh>
    <rPh sb="146" eb="148">
      <t>ケンスウ</t>
    </rPh>
    <phoneticPr fontId="3"/>
  </si>
  <si>
    <t>　９．自己収入比率</t>
    <rPh sb="3" eb="5">
      <t>ジコ</t>
    </rPh>
    <rPh sb="5" eb="7">
      <t>シュウニュウ</t>
    </rPh>
    <rPh sb="7" eb="9">
      <t>ヒリツ</t>
    </rPh>
    <phoneticPr fontId="3"/>
  </si>
  <si>
    <t xml:space="preserve">　フルコストに対して、その行政サービスの直接の受益者が負担した手数料等の収入の割合を示した指標です。過去の自己収入比率と見比べることなどで、その行政サービスにおける受益者負担が適正な水準となっているかを考えるきっかけになります。
</t>
    <phoneticPr fontId="3"/>
  </si>
  <si>
    <t>　１０．間接コスト率</t>
    <rPh sb="4" eb="6">
      <t>カンセツ</t>
    </rPh>
    <rPh sb="9" eb="10">
      <t>リツ</t>
    </rPh>
    <phoneticPr fontId="3"/>
  </si>
  <si>
    <t xml:space="preserve">　国民等への補助金や手当等といった給付金の給付額の総額に対して、その給付のために要したフルコストの割合を示した指標です。過去の間接コスト率と見比べることなどで、補助金等の給付事務が効率的に行われているかを考えるきっかけになります。
</t>
    <phoneticPr fontId="3"/>
  </si>
  <si>
    <t>特記事項</t>
  </si>
  <si>
    <t>　１．令和３年度については、新型コロナウイルス感染症により、事業コスト等に影響が生じている場合があります。</t>
    <rPh sb="3" eb="5">
      <t>レイワ</t>
    </rPh>
    <rPh sb="6" eb="8">
      <t>ネンド</t>
    </rPh>
    <rPh sb="14" eb="16">
      <t>シンガタ</t>
    </rPh>
    <rPh sb="23" eb="26">
      <t>カンセンショウ</t>
    </rPh>
    <rPh sb="30" eb="32">
      <t>ジギョウ</t>
    </rPh>
    <rPh sb="35" eb="36">
      <t>トウ</t>
    </rPh>
    <rPh sb="37" eb="39">
      <t>エイキョウ</t>
    </rPh>
    <rPh sb="40" eb="41">
      <t>ショウ</t>
    </rPh>
    <rPh sb="45" eb="47">
      <t>バアイ</t>
    </rPh>
    <phoneticPr fontId="3"/>
  </si>
  <si>
    <t>　２．令和元年度までは、試行的な取組としてフルコスト情報の開示を行っておりましたが、令和２年度より、本格的な取組としてフルコスト情報を開示しております。その際、算出方法等を一部変更しているため、試行的取組と同一の事業であっても令和元年度の計数と単純な経年比較ができない場合があります。</t>
    <phoneticPr fontId="3"/>
  </si>
  <si>
    <t>　３．データベースにおける計数については、原則として表示単位未満切り捨てで処理しております。このため、合計額が一致しないことがあります。</t>
    <phoneticPr fontId="3"/>
  </si>
  <si>
    <t>　４．データベースにおける割合については、原則として小数点第２位を切り捨て、小数点第１位までの表示としています。</t>
    <phoneticPr fontId="3"/>
  </si>
  <si>
    <t>　５．該当計数が皆無の場合には空欄としています。</t>
    <rPh sb="15" eb="17">
      <t>クウラン</t>
    </rPh>
    <phoneticPr fontId="3"/>
  </si>
  <si>
    <t>各事業についての問い合わせ先</t>
    <rPh sb="0" eb="1">
      <t>カク</t>
    </rPh>
    <phoneticPr fontId="3"/>
  </si>
  <si>
    <t>農林水産省大臣官房予算課　電話番号　０３-３５０２-８１１１（内線：３１６７）</t>
    <rPh sb="0" eb="2">
      <t>ノウリン</t>
    </rPh>
    <rPh sb="2" eb="4">
      <t>スイサン</t>
    </rPh>
    <rPh sb="9" eb="11">
      <t>ヨサン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</si>
</sst>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 #,##0_ ;_ * \-#,##0_ ;_ * &quot;-&quot;_ ;_ @_ "/>
    <numFmt numFmtId="176" formatCode="#,##0_ ;[Red]\-#,##0\ "/>
    <numFmt numFmtId="177" formatCode="0.0_ "/>
    <numFmt numFmtId="178" formatCode="0.00_ "/>
    <numFmt numFmtId="179" formatCode="#,##0_ "/>
    <numFmt numFmtId="180" formatCode="#,##0.00_);[Red]\(#,##0.00\)"/>
    <numFmt numFmtId="181" formatCode="0.0_);[Red]\(0.0\)"/>
    <numFmt numFmtId="182" formatCode="#,##0_);[Red]\(#,##0\)"/>
    <numFmt numFmtId="183" formatCode="#,##0.0;[Red]\-#,##0.0"/>
    <numFmt numFmtId="184" formatCode="#,##0.0_ ;[Red]\-#,##0.0\ "/>
    <numFmt numFmtId="185" formatCode="0.0_ ;[Red]\-0.0\ "/>
    <numFmt numFmtId="186" formatCode="0_);[Red]\(0\)"/>
    <numFmt numFmtId="187" formatCode="0.00_);[Red]\(0.00\)"/>
    <numFmt numFmtId="188" formatCode="#,##0.00_ "/>
    <numFmt numFmtId="189" formatCode="0.00000_);[Red]\(0.00000\)"/>
    <numFmt numFmtId="190" formatCode="#,##0.00_ ;[Red]\-#,##0.00\ "/>
    <numFmt numFmtId="191" formatCode="#,##0.000;[Red]\-#,##0.000"/>
    <numFmt numFmtId="192" formatCode="#,##0.000000;[Red]\-#,##0.000000"/>
    <numFmt numFmtId="193" formatCode="0.00000%"/>
    <numFmt numFmtId="194" formatCode="0_ "/>
  </numFmts>
  <fonts count="41"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6"/>
      <name val="ＭＳ Ｐゴシック"/>
      <family val="3"/>
      <charset val="128"/>
      <scheme val="minor"/>
    </font>
    <font>
      <sz val="11"/>
      <name val="ＭＳ Ｐゴシック"/>
      <family val="3"/>
      <charset val="128"/>
      <scheme val="minor"/>
    </font>
    <font>
      <sz val="14"/>
      <color theme="1"/>
      <name val="ＭＳ Ｐゴシック"/>
      <family val="2"/>
      <charset val="128"/>
      <scheme val="minor"/>
    </font>
    <font>
      <sz val="12"/>
      <name val="ＭＳ Ｐゴシック"/>
      <family val="3"/>
      <charset val="128"/>
      <scheme val="minor"/>
    </font>
    <font>
      <sz val="12"/>
      <name val="ＭＳ Ｐゴシック"/>
      <family val="3"/>
      <charset val="128"/>
    </font>
    <font>
      <sz val="12"/>
      <color rgb="FFFF0000"/>
      <name val="ＭＳ Ｐゴシック"/>
      <family val="3"/>
      <charset val="128"/>
      <scheme val="minor"/>
    </font>
    <font>
      <sz val="11"/>
      <color rgb="FFFF0000"/>
      <name val="ＭＳ Ｐゴシック"/>
      <family val="3"/>
      <charset val="128"/>
      <scheme val="minor"/>
    </font>
    <font>
      <sz val="6"/>
      <name val="ＭＳ Ｐゴシック"/>
      <family val="3"/>
      <scheme val="minor"/>
    </font>
    <font>
      <sz val="14"/>
      <name val="ＭＳ Ｐゴシック"/>
      <family val="3"/>
      <charset val="128"/>
    </font>
    <font>
      <sz val="10"/>
      <name val="ＭＳ Ｐゴシック"/>
      <family val="3"/>
      <charset val="128"/>
    </font>
    <font>
      <sz val="11"/>
      <color rgb="FF00B050"/>
      <name val="ＭＳ Ｐゴシック"/>
      <family val="3"/>
      <charset val="128"/>
      <scheme val="minor"/>
    </font>
    <font>
      <sz val="11"/>
      <color rgb="FFFF0000"/>
      <name val="ＭＳ Ｐゴシック"/>
      <family val="2"/>
      <charset val="128"/>
      <scheme val="minor"/>
    </font>
    <font>
      <sz val="11"/>
      <color theme="1"/>
      <name val="ＭＳ ゴシック"/>
      <family val="2"/>
      <charset val="128"/>
    </font>
    <font>
      <sz val="11"/>
      <color theme="1"/>
      <name val="ＭＳ Ｐゴシック"/>
      <family val="3"/>
      <scheme val="minor"/>
    </font>
    <font>
      <sz val="11"/>
      <name val="ＭＳ Ｐゴシック"/>
      <family val="3"/>
    </font>
    <font>
      <sz val="12"/>
      <name val="ＭＳ Ｐゴシック"/>
      <family val="3"/>
      <scheme val="minor"/>
    </font>
    <font>
      <sz val="11"/>
      <name val="ＭＳ Ｐゴシック"/>
      <family val="3"/>
      <scheme val="minor"/>
    </font>
    <font>
      <sz val="11"/>
      <color theme="0" tint="-0.34998626667073579"/>
      <name val="ＭＳ Ｐゴシック"/>
      <family val="3"/>
      <charset val="128"/>
      <scheme val="minor"/>
    </font>
    <font>
      <sz val="12"/>
      <color theme="0" tint="-0.34998626667073579"/>
      <name val="ＭＳ Ｐゴシック"/>
      <family val="3"/>
      <charset val="128"/>
      <scheme val="minor"/>
    </font>
    <font>
      <sz val="12"/>
      <color theme="0" tint="-0.34998626667073579"/>
      <name val="ＭＳ Ｐゴシック"/>
      <family val="3"/>
      <charset val="128"/>
    </font>
    <font>
      <sz val="11"/>
      <color theme="1"/>
      <name val="ＭＳ Ｐゴシック"/>
      <family val="3"/>
      <charset val="128"/>
    </font>
    <font>
      <sz val="12"/>
      <color rgb="FF003300"/>
      <name val="ＭＳ Ｐゴシック"/>
      <family val="3"/>
      <charset val="128"/>
      <scheme val="minor"/>
    </font>
    <font>
      <b/>
      <sz val="14"/>
      <name val="ＭＳ 明朝"/>
      <family val="1"/>
      <charset val="128"/>
    </font>
    <font>
      <sz val="11"/>
      <color theme="1"/>
      <name val="ＭＳ 明朝"/>
      <family val="1"/>
      <charset val="128"/>
    </font>
    <font>
      <b/>
      <u/>
      <sz val="12"/>
      <color theme="1"/>
      <name val="ＭＳ 明朝"/>
      <family val="1"/>
      <charset val="128"/>
    </font>
    <font>
      <sz val="11"/>
      <name val="ＭＳ 明朝"/>
      <family val="1"/>
      <charset val="128"/>
    </font>
    <font>
      <sz val="12"/>
      <name val="ＭＳ 明朝"/>
      <family val="1"/>
      <charset val="128"/>
    </font>
    <font>
      <sz val="10.5"/>
      <color theme="1"/>
      <name val="Century"/>
      <family val="1"/>
    </font>
    <font>
      <sz val="12"/>
      <color theme="1"/>
      <name val="ＭＳ 明朝"/>
      <family val="1"/>
      <charset val="128"/>
    </font>
    <font>
      <sz val="14"/>
      <color theme="1"/>
      <name val="ＭＳ Ｐゴシック"/>
      <family val="3"/>
      <charset val="128"/>
      <scheme val="minor"/>
    </font>
    <font>
      <sz val="14"/>
      <name val="ＭＳ Ｐゴシック"/>
      <family val="3"/>
      <charset val="128"/>
      <scheme val="minor"/>
    </font>
    <font>
      <sz val="14"/>
      <name val="ＭＳ Ｐゴシック"/>
      <family val="2"/>
      <charset val="128"/>
      <scheme val="minor"/>
    </font>
    <font>
      <sz val="14"/>
      <color rgb="FFFF0000"/>
      <name val="ＭＳ Ｐゴシック"/>
      <family val="3"/>
      <charset val="128"/>
      <scheme val="minor"/>
    </font>
    <font>
      <sz val="16"/>
      <color theme="1"/>
      <name val="ＭＳ Ｐゴシック"/>
      <family val="3"/>
      <charset val="128"/>
      <scheme val="minor"/>
    </font>
  </fonts>
  <fills count="8">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FFFFFF"/>
        <bgColor indexed="64"/>
      </patternFill>
    </fill>
    <fill>
      <patternFill patternType="solid">
        <fgColor rgb="FFFFFF00"/>
        <bgColor indexed="64"/>
      </patternFill>
    </fill>
    <fill>
      <patternFill patternType="solid">
        <fgColor rgb="FF00B0F0"/>
        <bgColor indexed="64"/>
      </patternFill>
    </fill>
    <fill>
      <patternFill patternType="solid">
        <fgColor theme="0" tint="-0.249977111117893"/>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ck">
        <color indexed="64"/>
      </top>
      <bottom/>
      <diagonal/>
    </border>
    <border>
      <left/>
      <right/>
      <top style="thick">
        <color indexed="64"/>
      </top>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ck">
        <color indexed="64"/>
      </left>
      <right/>
      <top/>
      <bottom/>
      <diagonal/>
    </border>
    <border>
      <left/>
      <right/>
      <top style="thick">
        <color indexed="64"/>
      </top>
      <bottom style="thin">
        <color indexed="64"/>
      </bottom>
      <diagonal/>
    </border>
    <border>
      <left/>
      <right/>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style="thin">
        <color indexed="64"/>
      </right>
      <top style="thick">
        <color indexed="64"/>
      </top>
      <bottom style="thin">
        <color auto="1"/>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auto="1"/>
      </left>
      <right/>
      <top/>
      <bottom style="thin">
        <color auto="1"/>
      </bottom>
      <diagonal/>
    </border>
    <border>
      <left/>
      <right style="thin">
        <color auto="1"/>
      </right>
      <top/>
      <bottom style="thin">
        <color auto="1"/>
      </bottom>
      <diagonal/>
    </border>
    <border>
      <left style="thick">
        <color indexed="64"/>
      </left>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n">
        <color indexed="64"/>
      </left>
      <right style="thick">
        <color indexed="64"/>
      </right>
      <top/>
      <bottom style="thin">
        <color indexed="64"/>
      </bottom>
      <diagonal/>
    </border>
  </borders>
  <cellStyleXfs count="19">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38" fontId="6" fillId="0" borderId="0" applyFont="0" applyFill="0" applyBorder="0" applyAlignment="0" applyProtection="0">
      <alignment vertical="center"/>
    </xf>
    <xf numFmtId="0" fontId="6"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xf numFmtId="38" fontId="19" fillId="0" borderId="0" applyFont="0" applyFill="0" applyBorder="0" applyAlignment="0" applyProtection="0">
      <alignment vertical="center"/>
    </xf>
    <xf numFmtId="0" fontId="20" fillId="0" borderId="0">
      <alignment vertical="center"/>
    </xf>
    <xf numFmtId="38" fontId="21" fillId="0" borderId="0" applyFont="0" applyFill="0" applyBorder="0" applyAlignment="0" applyProtection="0">
      <alignment vertical="center"/>
    </xf>
    <xf numFmtId="0" fontId="20" fillId="0" borderId="0">
      <alignment vertical="center"/>
    </xf>
    <xf numFmtId="0" fontId="20" fillId="0" borderId="0">
      <alignment vertical="center"/>
    </xf>
    <xf numFmtId="0" fontId="20" fillId="0" borderId="0"/>
    <xf numFmtId="9" fontId="20" fillId="0" borderId="0" applyFont="0" applyFill="0" applyBorder="0" applyAlignment="0" applyProtection="0">
      <alignment vertical="center"/>
    </xf>
    <xf numFmtId="0" fontId="27" fillId="0" borderId="0">
      <alignment vertical="center"/>
    </xf>
    <xf numFmtId="9" fontId="20" fillId="0" borderId="0" applyFont="0" applyFill="0" applyBorder="0" applyAlignment="0" applyProtection="0">
      <alignment vertical="center"/>
    </xf>
  </cellStyleXfs>
  <cellXfs count="255">
    <xf numFmtId="0" fontId="0" fillId="0" borderId="0" xfId="0">
      <alignment vertical="center"/>
    </xf>
    <xf numFmtId="0" fontId="4" fillId="0" borderId="0" xfId="0" applyFont="1">
      <alignment vertical="center"/>
    </xf>
    <xf numFmtId="0" fontId="5" fillId="0" borderId="0" xfId="0" applyFont="1">
      <alignment vertical="center"/>
    </xf>
    <xf numFmtId="0" fontId="5" fillId="0" borderId="1" xfId="0" applyFont="1" applyBorder="1">
      <alignment vertical="center"/>
    </xf>
    <xf numFmtId="0" fontId="0" fillId="2" borderId="0" xfId="0" applyFill="1">
      <alignment vertical="center"/>
    </xf>
    <xf numFmtId="0" fontId="0" fillId="3" borderId="0" xfId="0" applyFill="1">
      <alignment vertical="center"/>
    </xf>
    <xf numFmtId="0" fontId="8" fillId="2" borderId="1" xfId="0" applyFont="1" applyFill="1" applyBorder="1" applyAlignment="1">
      <alignment vertical="center" wrapText="1"/>
    </xf>
    <xf numFmtId="0" fontId="8" fillId="2" borderId="1" xfId="0" applyFont="1" applyFill="1" applyBorder="1" applyAlignment="1">
      <alignment horizontal="left" vertical="center"/>
    </xf>
    <xf numFmtId="0" fontId="8" fillId="2" borderId="2" xfId="0" applyFont="1" applyFill="1" applyBorder="1">
      <alignment vertical="center"/>
    </xf>
    <xf numFmtId="0" fontId="8" fillId="2" borderId="1" xfId="0" applyFont="1" applyFill="1" applyBorder="1">
      <alignment vertical="center"/>
    </xf>
    <xf numFmtId="0" fontId="0" fillId="2" borderId="0" xfId="0" applyFill="1" applyAlignment="1">
      <alignment horizontal="center" vertical="center"/>
    </xf>
    <xf numFmtId="0" fontId="8" fillId="2" borderId="1" xfId="0" applyFont="1" applyFill="1" applyBorder="1" applyAlignment="1">
      <alignment vertical="center" shrinkToFit="1"/>
    </xf>
    <xf numFmtId="0" fontId="8" fillId="2" borderId="2" xfId="0" applyFont="1" applyFill="1" applyBorder="1" applyAlignment="1">
      <alignment vertical="center" shrinkToFit="1"/>
    </xf>
    <xf numFmtId="0" fontId="8" fillId="2" borderId="0" xfId="0" applyFont="1" applyFill="1">
      <alignment vertical="center"/>
    </xf>
    <xf numFmtId="0" fontId="8" fillId="2" borderId="0" xfId="0" applyFont="1" applyFill="1" applyAlignment="1">
      <alignment horizontal="right" vertical="center"/>
    </xf>
    <xf numFmtId="0" fontId="8" fillId="2" borderId="0" xfId="0" applyFont="1" applyFill="1" applyAlignment="1">
      <alignment vertical="center" wrapText="1"/>
    </xf>
    <xf numFmtId="0" fontId="10" fillId="2" borderId="0" xfId="0" applyFont="1" applyFill="1" applyAlignment="1">
      <alignment horizontal="right" vertical="center"/>
    </xf>
    <xf numFmtId="0" fontId="10" fillId="2" borderId="0" xfId="0" applyFont="1" applyFill="1">
      <alignment vertical="center"/>
    </xf>
    <xf numFmtId="0" fontId="10" fillId="2" borderId="4" xfId="0" applyFont="1" applyFill="1" applyBorder="1">
      <alignment vertical="center"/>
    </xf>
    <xf numFmtId="0" fontId="10" fillId="2" borderId="5" xfId="0" applyFont="1" applyFill="1" applyBorder="1">
      <alignment vertical="center"/>
    </xf>
    <xf numFmtId="0" fontId="10" fillId="2" borderId="6" xfId="0" applyFont="1" applyFill="1" applyBorder="1">
      <alignment vertical="center"/>
    </xf>
    <xf numFmtId="0" fontId="10" fillId="2" borderId="13" xfId="0" applyFont="1" applyFill="1" applyBorder="1">
      <alignment vertical="center"/>
    </xf>
    <xf numFmtId="0" fontId="10" fillId="2" borderId="14" xfId="0" applyFont="1" applyFill="1" applyBorder="1">
      <alignment vertical="center"/>
    </xf>
    <xf numFmtId="0" fontId="10" fillId="2" borderId="0" xfId="0" applyFont="1" applyFill="1" applyAlignment="1">
      <alignment horizontal="center" vertical="center" wrapText="1"/>
    </xf>
    <xf numFmtId="0" fontId="10" fillId="2" borderId="13" xfId="0" applyFont="1" applyFill="1" applyBorder="1" applyAlignment="1">
      <alignment vertical="center" wrapText="1"/>
    </xf>
    <xf numFmtId="0" fontId="10" fillId="2" borderId="14" xfId="0" applyFont="1" applyFill="1" applyBorder="1" applyAlignment="1">
      <alignment vertical="center" wrapText="1"/>
    </xf>
    <xf numFmtId="0" fontId="10" fillId="2" borderId="17" xfId="0" applyFont="1" applyFill="1" applyBorder="1" applyAlignment="1">
      <alignment vertical="center" wrapText="1"/>
    </xf>
    <xf numFmtId="0" fontId="10" fillId="2" borderId="9" xfId="0" applyFont="1" applyFill="1" applyBorder="1" applyAlignment="1">
      <alignment vertical="center" wrapText="1"/>
    </xf>
    <xf numFmtId="0" fontId="10" fillId="2" borderId="10" xfId="0" applyFont="1" applyFill="1" applyBorder="1" applyAlignment="1">
      <alignment vertical="center" wrapText="1"/>
    </xf>
    <xf numFmtId="0" fontId="10" fillId="2" borderId="1" xfId="0" quotePrefix="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vertical="center" wrapText="1"/>
    </xf>
    <xf numFmtId="182" fontId="10" fillId="2" borderId="0" xfId="0" applyNumberFormat="1" applyFont="1" applyFill="1">
      <alignment vertical="center"/>
    </xf>
    <xf numFmtId="179" fontId="10" fillId="2" borderId="0" xfId="0" applyNumberFormat="1" applyFont="1" applyFill="1">
      <alignment vertical="center"/>
    </xf>
    <xf numFmtId="0" fontId="8" fillId="2" borderId="21" xfId="0" applyFont="1" applyFill="1" applyBorder="1">
      <alignment vertical="center"/>
    </xf>
    <xf numFmtId="0" fontId="4" fillId="2" borderId="0" xfId="0" applyFont="1" applyFill="1">
      <alignment vertical="center"/>
    </xf>
    <xf numFmtId="0" fontId="5" fillId="2" borderId="0" xfId="0" applyFont="1" applyFill="1">
      <alignment vertical="center"/>
    </xf>
    <xf numFmtId="0" fontId="11" fillId="2" borderId="0" xfId="2" applyFont="1" applyFill="1" applyAlignment="1">
      <alignment horizontal="left" vertical="center"/>
    </xf>
    <xf numFmtId="0" fontId="13" fillId="2" borderId="0" xfId="0" applyFont="1" applyFill="1">
      <alignment vertical="center"/>
    </xf>
    <xf numFmtId="0" fontId="12" fillId="2" borderId="0" xfId="0" applyFont="1" applyFill="1">
      <alignment vertical="center"/>
    </xf>
    <xf numFmtId="186" fontId="12" fillId="2" borderId="0" xfId="0" applyNumberFormat="1" applyFont="1" applyFill="1" applyAlignment="1">
      <alignment horizontal="left" vertical="center"/>
    </xf>
    <xf numFmtId="0" fontId="8" fillId="0" borderId="0" xfId="0" applyFont="1" applyAlignment="1">
      <alignment horizontal="center" vertical="center"/>
    </xf>
    <xf numFmtId="0" fontId="8" fillId="2" borderId="8" xfId="0" applyFont="1" applyFill="1" applyBorder="1">
      <alignment vertical="center"/>
    </xf>
    <xf numFmtId="0" fontId="8" fillId="5" borderId="0" xfId="0" applyFont="1" applyFill="1">
      <alignment vertical="center"/>
    </xf>
    <xf numFmtId="0" fontId="8" fillId="2" borderId="8" xfId="0" applyFont="1" applyFill="1" applyBorder="1" applyAlignment="1">
      <alignment vertical="center" wrapText="1"/>
    </xf>
    <xf numFmtId="0" fontId="8" fillId="2" borderId="11" xfId="0" applyFont="1" applyFill="1" applyBorder="1">
      <alignment vertical="center"/>
    </xf>
    <xf numFmtId="0" fontId="8" fillId="2" borderId="21" xfId="0" applyFont="1" applyFill="1" applyBorder="1" applyAlignment="1">
      <alignment vertical="center" wrapText="1"/>
    </xf>
    <xf numFmtId="0" fontId="8" fillId="2" borderId="22" xfId="0" applyFont="1" applyFill="1" applyBorder="1">
      <alignment vertical="center"/>
    </xf>
    <xf numFmtId="0" fontId="0" fillId="5" borderId="0" xfId="0" applyFill="1">
      <alignment vertical="center"/>
    </xf>
    <xf numFmtId="0" fontId="18" fillId="0" borderId="0" xfId="0" applyFont="1">
      <alignment vertical="center"/>
    </xf>
    <xf numFmtId="0" fontId="13" fillId="0" borderId="1" xfId="0" applyFont="1" applyBorder="1" applyAlignment="1">
      <alignment horizontal="center" vertical="center"/>
    </xf>
    <xf numFmtId="176" fontId="10" fillId="2" borderId="1" xfId="3" applyNumberFormat="1" applyFont="1" applyFill="1" applyBorder="1" applyAlignment="1">
      <alignment horizontal="right" vertical="center"/>
    </xf>
    <xf numFmtId="184" fontId="10" fillId="2" borderId="1" xfId="3" applyNumberFormat="1" applyFont="1" applyFill="1" applyBorder="1" applyAlignment="1">
      <alignment horizontal="right" vertical="center"/>
    </xf>
    <xf numFmtId="41" fontId="10" fillId="2" borderId="1" xfId="0" applyNumberFormat="1" applyFont="1" applyFill="1" applyBorder="1" applyAlignment="1">
      <alignment horizontal="left" vertical="center" wrapText="1"/>
    </xf>
    <xf numFmtId="0" fontId="10" fillId="2" borderId="1" xfId="0" applyFont="1" applyFill="1" applyBorder="1" applyAlignment="1">
      <alignment horizontal="left" vertical="center" wrapText="1"/>
    </xf>
    <xf numFmtId="182" fontId="10" fillId="2" borderId="10" xfId="0" applyNumberFormat="1" applyFont="1" applyFill="1" applyBorder="1" applyAlignment="1">
      <alignment horizontal="right" vertical="center" wrapText="1"/>
    </xf>
    <xf numFmtId="182" fontId="10" fillId="2" borderId="1" xfId="0" applyNumberFormat="1" applyFont="1" applyFill="1" applyBorder="1" applyAlignment="1">
      <alignment horizontal="right" vertical="center" wrapText="1"/>
    </xf>
    <xf numFmtId="0" fontId="13" fillId="6" borderId="1" xfId="0" applyFont="1" applyFill="1" applyBorder="1" applyAlignment="1">
      <alignment horizontal="center" vertical="center"/>
    </xf>
    <xf numFmtId="0" fontId="0" fillId="6" borderId="0" xfId="0" applyFill="1">
      <alignment vertical="center"/>
    </xf>
    <xf numFmtId="0" fontId="10" fillId="2" borderId="1" xfId="0" applyFont="1" applyFill="1" applyBorder="1" applyAlignment="1">
      <alignment horizontal="left" vertical="center"/>
    </xf>
    <xf numFmtId="176" fontId="10" fillId="2" borderId="2" xfId="3" applyNumberFormat="1" applyFont="1" applyFill="1" applyBorder="1" applyAlignment="1">
      <alignment horizontal="right" vertical="center"/>
    </xf>
    <xf numFmtId="181" fontId="10" fillId="2" borderId="1" xfId="5" applyNumberFormat="1" applyFont="1" applyFill="1" applyBorder="1" applyAlignment="1">
      <alignment horizontal="right" vertical="center"/>
    </xf>
    <xf numFmtId="181" fontId="10" fillId="2" borderId="1" xfId="3" applyNumberFormat="1" applyFont="1" applyFill="1" applyBorder="1" applyAlignment="1">
      <alignment horizontal="right" vertical="center"/>
    </xf>
    <xf numFmtId="182" fontId="10" fillId="2" borderId="1" xfId="3" applyNumberFormat="1" applyFont="1" applyFill="1" applyBorder="1" applyAlignment="1">
      <alignment horizontal="right" vertical="center"/>
    </xf>
    <xf numFmtId="176" fontId="10" fillId="2" borderId="1" xfId="0" applyNumberFormat="1" applyFont="1" applyFill="1" applyBorder="1" applyAlignment="1">
      <alignment horizontal="right" vertical="center"/>
    </xf>
    <xf numFmtId="177" fontId="10" fillId="2" borderId="1" xfId="5" applyNumberFormat="1" applyFont="1" applyFill="1" applyBorder="1" applyAlignment="1">
      <alignment horizontal="right" vertical="center"/>
    </xf>
    <xf numFmtId="182" fontId="10" fillId="2" borderId="2" xfId="0" applyNumberFormat="1" applyFont="1" applyFill="1" applyBorder="1" applyAlignment="1">
      <alignment horizontal="right" vertical="center" wrapText="1"/>
    </xf>
    <xf numFmtId="186" fontId="10" fillId="2" borderId="1" xfId="3" applyNumberFormat="1" applyFont="1" applyFill="1" applyBorder="1" applyAlignment="1">
      <alignment horizontal="right" vertical="center"/>
    </xf>
    <xf numFmtId="178" fontId="10" fillId="2" borderId="1" xfId="5" applyNumberFormat="1" applyFont="1" applyFill="1" applyBorder="1" applyAlignment="1">
      <alignment horizontal="right" vertical="center"/>
    </xf>
    <xf numFmtId="187" fontId="10" fillId="2" borderId="1" xfId="3" applyNumberFormat="1" applyFont="1" applyFill="1" applyBorder="1" applyAlignment="1">
      <alignment horizontal="right" vertical="center"/>
    </xf>
    <xf numFmtId="0" fontId="10" fillId="2" borderId="1" xfId="0" applyFont="1" applyFill="1" applyBorder="1">
      <alignment vertical="center"/>
    </xf>
    <xf numFmtId="0" fontId="10" fillId="2" borderId="1" xfId="0" applyFont="1" applyFill="1" applyBorder="1" applyAlignment="1">
      <alignment vertical="center" wrapText="1"/>
    </xf>
    <xf numFmtId="176" fontId="10" fillId="2" borderId="21" xfId="3" applyNumberFormat="1" applyFont="1" applyFill="1" applyBorder="1" applyAlignment="1">
      <alignment horizontal="right" vertical="center"/>
    </xf>
    <xf numFmtId="185" fontId="10" fillId="2" borderId="1" xfId="0" applyNumberFormat="1" applyFont="1" applyFill="1" applyBorder="1" applyAlignment="1">
      <alignment horizontal="right" vertical="center"/>
    </xf>
    <xf numFmtId="38" fontId="10" fillId="2" borderId="1" xfId="1" applyFont="1" applyFill="1" applyBorder="1" applyAlignment="1">
      <alignment horizontal="center" vertical="center" wrapText="1"/>
    </xf>
    <xf numFmtId="182" fontId="10" fillId="2" borderId="1" xfId="0" applyNumberFormat="1" applyFont="1" applyFill="1" applyBorder="1" applyAlignment="1">
      <alignment horizontal="right" vertical="center"/>
    </xf>
    <xf numFmtId="0" fontId="13" fillId="7" borderId="1" xfId="0" applyFont="1" applyFill="1" applyBorder="1" applyAlignment="1">
      <alignment horizontal="center" vertical="center"/>
    </xf>
    <xf numFmtId="0" fontId="0" fillId="7" borderId="0" xfId="0" applyFill="1">
      <alignment vertical="center"/>
    </xf>
    <xf numFmtId="0" fontId="8" fillId="7" borderId="1" xfId="0" applyFont="1" applyFill="1" applyBorder="1" applyAlignment="1">
      <alignment horizontal="center" vertical="center"/>
    </xf>
    <xf numFmtId="0" fontId="8" fillId="7" borderId="0" xfId="0" applyFont="1" applyFill="1">
      <alignment vertical="center"/>
    </xf>
    <xf numFmtId="182" fontId="10" fillId="2" borderId="1" xfId="1" applyNumberFormat="1" applyFont="1" applyFill="1" applyBorder="1" applyAlignment="1">
      <alignment horizontal="right" vertical="center"/>
    </xf>
    <xf numFmtId="0" fontId="10" fillId="2" borderId="1" xfId="0" applyFont="1" applyFill="1" applyBorder="1" applyAlignment="1">
      <alignment horizontal="right" vertical="center" wrapText="1"/>
    </xf>
    <xf numFmtId="0" fontId="10" fillId="2" borderId="0" xfId="0" applyFont="1" applyFill="1" applyAlignment="1">
      <alignment horizontal="center" vertical="center"/>
    </xf>
    <xf numFmtId="182" fontId="10" fillId="2" borderId="0" xfId="0" applyNumberFormat="1" applyFont="1" applyFill="1" applyAlignment="1">
      <alignment horizontal="right" vertical="center"/>
    </xf>
    <xf numFmtId="182" fontId="10" fillId="2" borderId="0" xfId="0" applyNumberFormat="1" applyFont="1" applyFill="1" applyAlignment="1">
      <alignment vertical="center" wrapText="1"/>
    </xf>
    <xf numFmtId="0" fontId="8" fillId="2" borderId="0" xfId="0" applyFont="1" applyFill="1" applyAlignment="1">
      <alignment horizontal="center" vertical="center"/>
    </xf>
    <xf numFmtId="183" fontId="10" fillId="2" borderId="1" xfId="1" applyNumberFormat="1" applyFont="1" applyFill="1" applyBorder="1" applyAlignment="1">
      <alignment horizontal="right" vertical="center"/>
    </xf>
    <xf numFmtId="0" fontId="10" fillId="2" borderId="0" xfId="0" applyFont="1" applyFill="1" applyAlignment="1">
      <alignment horizontal="left" vertical="center"/>
    </xf>
    <xf numFmtId="0" fontId="23" fillId="2" borderId="0" xfId="0" applyFont="1" applyFill="1" applyAlignment="1">
      <alignment horizontal="center" vertical="center"/>
    </xf>
    <xf numFmtId="0" fontId="23" fillId="2" borderId="0" xfId="0" applyFont="1" applyFill="1" applyAlignment="1">
      <alignment vertical="center" wrapText="1"/>
    </xf>
    <xf numFmtId="0" fontId="22" fillId="2" borderId="0" xfId="0" applyFont="1" applyFill="1" applyAlignment="1">
      <alignment horizontal="right" vertical="center"/>
    </xf>
    <xf numFmtId="176" fontId="10" fillId="2" borderId="1" xfId="1" applyNumberFormat="1" applyFont="1" applyFill="1" applyBorder="1" applyAlignment="1">
      <alignment horizontal="right" vertical="center"/>
    </xf>
    <xf numFmtId="0" fontId="10" fillId="2" borderId="6" xfId="0" applyFont="1" applyFill="1" applyBorder="1" applyAlignment="1">
      <alignment horizontal="right" vertical="center"/>
    </xf>
    <xf numFmtId="0" fontId="10" fillId="2" borderId="21" xfId="0" applyFont="1" applyFill="1" applyBorder="1">
      <alignment vertical="center"/>
    </xf>
    <xf numFmtId="0" fontId="24" fillId="2" borderId="0" xfId="0" applyFont="1" applyFill="1">
      <alignment vertical="center"/>
    </xf>
    <xf numFmtId="0" fontId="25" fillId="2" borderId="0" xfId="0" applyFont="1" applyFill="1">
      <alignment vertical="center"/>
    </xf>
    <xf numFmtId="186" fontId="25" fillId="2" borderId="0" xfId="0" applyNumberFormat="1" applyFont="1" applyFill="1" applyAlignment="1">
      <alignment horizontal="center" vertical="center"/>
    </xf>
    <xf numFmtId="186" fontId="25" fillId="2" borderId="0" xfId="0" applyNumberFormat="1" applyFont="1" applyFill="1" applyAlignment="1">
      <alignment horizontal="left" vertical="center"/>
    </xf>
    <xf numFmtId="0" fontId="0" fillId="2" borderId="0" xfId="0" applyFill="1" applyAlignment="1">
      <alignment horizontal="left" vertical="center"/>
    </xf>
    <xf numFmtId="0" fontId="8" fillId="2" borderId="10" xfId="0" applyFont="1" applyFill="1" applyBorder="1" applyAlignment="1">
      <alignment horizontal="left" vertical="center"/>
    </xf>
    <xf numFmtId="0" fontId="8" fillId="2" borderId="1" xfId="0" applyFont="1" applyFill="1" applyBorder="1" applyAlignment="1">
      <alignment horizontal="left" vertical="center" shrinkToFit="1"/>
    </xf>
    <xf numFmtId="49" fontId="8" fillId="2" borderId="0" xfId="0" applyNumberFormat="1" applyFont="1" applyFill="1" applyAlignment="1">
      <alignment horizontal="center" vertical="center"/>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wrapText="1"/>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wrapText="1"/>
    </xf>
    <xf numFmtId="0" fontId="8" fillId="2" borderId="7" xfId="0" applyFont="1" applyFill="1" applyBorder="1" applyAlignment="1">
      <alignment horizontal="left" vertical="center"/>
    </xf>
    <xf numFmtId="0" fontId="8" fillId="2" borderId="8" xfId="0" applyFont="1" applyFill="1" applyBorder="1" applyAlignment="1">
      <alignment horizontal="left" vertical="center" shrinkToFit="1"/>
    </xf>
    <xf numFmtId="186" fontId="10" fillId="2" borderId="0" xfId="0" applyNumberFormat="1" applyFont="1" applyFill="1" applyAlignment="1">
      <alignment horizontal="center" vertical="center"/>
    </xf>
    <xf numFmtId="186" fontId="10" fillId="2" borderId="0" xfId="0" applyNumberFormat="1" applyFont="1" applyFill="1" applyAlignment="1">
      <alignment horizontal="left" vertical="center"/>
    </xf>
    <xf numFmtId="40" fontId="10" fillId="2" borderId="1" xfId="1" applyNumberFormat="1" applyFont="1" applyFill="1" applyBorder="1" applyAlignment="1">
      <alignment horizontal="center" vertical="center" wrapText="1"/>
    </xf>
    <xf numFmtId="191" fontId="10" fillId="2" borderId="1" xfId="1" applyNumberFormat="1" applyFont="1" applyFill="1" applyBorder="1" applyAlignment="1">
      <alignment horizontal="center" vertical="center" wrapText="1"/>
    </xf>
    <xf numFmtId="192" fontId="10" fillId="2" borderId="1" xfId="1" applyNumberFormat="1"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21" xfId="0" applyFont="1" applyFill="1" applyBorder="1" applyAlignment="1">
      <alignment horizontal="center" vertical="center"/>
    </xf>
    <xf numFmtId="0" fontId="10" fillId="2" borderId="21" xfId="0" applyFont="1" applyFill="1" applyBorder="1" applyAlignment="1">
      <alignment horizontal="right" vertical="center" wrapText="1"/>
    </xf>
    <xf numFmtId="0" fontId="10" fillId="2" borderId="21" xfId="0" applyFont="1" applyFill="1" applyBorder="1" applyAlignment="1">
      <alignment vertical="center" wrapText="1"/>
    </xf>
    <xf numFmtId="0" fontId="0" fillId="0" borderId="0" xfId="0" applyAlignment="1">
      <alignment vertical="center" wrapText="1"/>
    </xf>
    <xf numFmtId="0" fontId="4" fillId="0" borderId="1" xfId="0" applyFont="1" applyBorder="1">
      <alignment vertical="center"/>
    </xf>
    <xf numFmtId="0" fontId="10" fillId="0" borderId="1" xfId="0" applyFont="1" applyFill="1" applyBorder="1" applyAlignment="1">
      <alignment horizontal="left" vertical="center" wrapText="1"/>
    </xf>
    <xf numFmtId="182" fontId="10" fillId="2" borderId="2" xfId="1" applyNumberFormat="1" applyFont="1" applyFill="1" applyBorder="1" applyAlignment="1">
      <alignment horizontal="right" vertical="center"/>
    </xf>
    <xf numFmtId="182" fontId="10" fillId="2" borderId="2" xfId="0" applyNumberFormat="1" applyFont="1" applyFill="1" applyBorder="1" applyAlignment="1">
      <alignment horizontal="right" vertical="center"/>
    </xf>
    <xf numFmtId="0" fontId="10" fillId="2" borderId="0" xfId="0" applyFont="1" applyFill="1" applyBorder="1">
      <alignment vertical="center"/>
    </xf>
    <xf numFmtId="0" fontId="0" fillId="0" borderId="0" xfId="0" applyBorder="1">
      <alignment vertical="center"/>
    </xf>
    <xf numFmtId="0" fontId="10" fillId="2" borderId="0" xfId="0" applyFont="1" applyFill="1" applyBorder="1" applyAlignment="1">
      <alignment vertical="center" wrapText="1"/>
    </xf>
    <xf numFmtId="179" fontId="10" fillId="2" borderId="0" xfId="0" applyNumberFormat="1" applyFont="1" applyFill="1" applyBorder="1">
      <alignment vertical="center"/>
    </xf>
    <xf numFmtId="182" fontId="10" fillId="2" borderId="0" xfId="0" applyNumberFormat="1" applyFont="1" applyFill="1" applyBorder="1">
      <alignment vertical="center"/>
    </xf>
    <xf numFmtId="0" fontId="22" fillId="2" borderId="0" xfId="0" applyFont="1" applyFill="1" applyBorder="1" applyAlignment="1">
      <alignment horizontal="right" vertical="center"/>
    </xf>
    <xf numFmtId="41" fontId="10" fillId="2" borderId="1" xfId="0" applyNumberFormat="1" applyFont="1" applyFill="1" applyBorder="1" applyAlignment="1">
      <alignment horizontal="right" vertical="center" wrapText="1"/>
    </xf>
    <xf numFmtId="182" fontId="10" fillId="2" borderId="21" xfId="0" applyNumberFormat="1" applyFont="1" applyFill="1" applyBorder="1" applyAlignment="1">
      <alignment horizontal="right" vertical="center"/>
    </xf>
    <xf numFmtId="0" fontId="10" fillId="2" borderId="1" xfId="0" applyFont="1" applyFill="1" applyBorder="1" applyAlignment="1">
      <alignment horizontal="right" vertical="center"/>
    </xf>
    <xf numFmtId="179" fontId="10" fillId="2" borderId="1" xfId="0" applyNumberFormat="1" applyFont="1" applyFill="1" applyBorder="1" applyAlignment="1">
      <alignment horizontal="right" vertical="center"/>
    </xf>
    <xf numFmtId="177" fontId="10" fillId="2" borderId="1" xfId="0" applyNumberFormat="1" applyFont="1" applyFill="1" applyBorder="1" applyAlignment="1">
      <alignment horizontal="right" vertical="center"/>
    </xf>
    <xf numFmtId="0" fontId="10" fillId="2" borderId="2" xfId="0" applyFont="1" applyFill="1" applyBorder="1" applyAlignment="1">
      <alignment horizontal="right" vertical="center"/>
    </xf>
    <xf numFmtId="179" fontId="10" fillId="2" borderId="10" xfId="0" applyNumberFormat="1" applyFont="1" applyFill="1" applyBorder="1" applyAlignment="1">
      <alignment horizontal="right" vertical="center"/>
    </xf>
    <xf numFmtId="190" fontId="10" fillId="2" borderId="1" xfId="0" applyNumberFormat="1" applyFont="1" applyFill="1" applyBorder="1" applyAlignment="1">
      <alignment horizontal="right" vertical="center"/>
    </xf>
    <xf numFmtId="0" fontId="10" fillId="2" borderId="10" xfId="0" applyFont="1" applyFill="1" applyBorder="1" applyAlignment="1">
      <alignment horizontal="right" vertical="center"/>
    </xf>
    <xf numFmtId="188" fontId="10" fillId="2" borderId="1" xfId="5" applyNumberFormat="1" applyFont="1" applyFill="1" applyBorder="1" applyAlignment="1">
      <alignment horizontal="right" vertical="center"/>
    </xf>
    <xf numFmtId="0" fontId="5" fillId="0" borderId="1" xfId="0" quotePrefix="1" applyFont="1" applyBorder="1">
      <alignment vertical="center"/>
    </xf>
    <xf numFmtId="182" fontId="10" fillId="2" borderId="21" xfId="1" applyNumberFormat="1" applyFont="1" applyFill="1" applyBorder="1" applyAlignment="1">
      <alignment horizontal="right" vertical="center"/>
    </xf>
    <xf numFmtId="186" fontId="8" fillId="2" borderId="0" xfId="0" applyNumberFormat="1" applyFont="1" applyFill="1">
      <alignment vertical="center"/>
    </xf>
    <xf numFmtId="186" fontId="10" fillId="2" borderId="0" xfId="0" applyNumberFormat="1" applyFont="1" applyFill="1">
      <alignment vertical="center"/>
    </xf>
    <xf numFmtId="186" fontId="25" fillId="0" borderId="0" xfId="0" applyNumberFormat="1" applyFont="1" applyAlignment="1">
      <alignment horizontal="center" vertical="center"/>
    </xf>
    <xf numFmtId="186" fontId="24" fillId="2" borderId="0" xfId="0" applyNumberFormat="1" applyFont="1" applyFill="1">
      <alignment vertical="center"/>
    </xf>
    <xf numFmtId="186" fontId="24" fillId="4" borderId="0" xfId="0" applyNumberFormat="1" applyFont="1" applyFill="1" applyAlignment="1">
      <alignment horizontal="center" vertical="center"/>
    </xf>
    <xf numFmtId="186" fontId="25" fillId="2" borderId="0" xfId="0" applyNumberFormat="1" applyFont="1" applyFill="1">
      <alignment vertical="center"/>
    </xf>
    <xf numFmtId="186" fontId="26" fillId="0" borderId="0" xfId="0" applyNumberFormat="1" applyFont="1" applyAlignment="1">
      <alignment horizontal="center" vertical="center"/>
    </xf>
    <xf numFmtId="0" fontId="10" fillId="2" borderId="2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8" fillId="2" borderId="21" xfId="0" applyFont="1" applyFill="1" applyBorder="1">
      <alignment vertical="center"/>
    </xf>
    <xf numFmtId="0" fontId="10" fillId="2" borderId="21" xfId="0" applyFont="1" applyFill="1" applyBorder="1" applyAlignment="1">
      <alignment horizontal="right" vertical="center" wrapText="1"/>
    </xf>
    <xf numFmtId="0" fontId="10" fillId="2" borderId="21" xfId="0" applyFont="1" applyFill="1" applyBorder="1" applyAlignment="1">
      <alignment vertical="center" wrapText="1"/>
    </xf>
    <xf numFmtId="182" fontId="10" fillId="2" borderId="21" xfId="0" applyNumberFormat="1" applyFont="1" applyFill="1" applyBorder="1" applyAlignment="1">
      <alignment horizontal="center" vertical="center" wrapText="1"/>
    </xf>
    <xf numFmtId="180" fontId="10" fillId="2" borderId="1" xfId="3" applyNumberFormat="1" applyFont="1" applyFill="1" applyBorder="1" applyAlignment="1">
      <alignment horizontal="right" vertical="center"/>
    </xf>
    <xf numFmtId="0" fontId="24" fillId="2" borderId="0" xfId="0" applyFont="1" applyFill="1" applyAlignment="1">
      <alignment horizontal="center" vertical="center"/>
    </xf>
    <xf numFmtId="186" fontId="8" fillId="2" borderId="0" xfId="0" applyNumberFormat="1" applyFont="1" applyFill="1" applyAlignment="1">
      <alignment horizontal="center" vertical="center"/>
    </xf>
    <xf numFmtId="0" fontId="26" fillId="2" borderId="0" xfId="0" applyFont="1" applyFill="1" applyAlignment="1">
      <alignment horizontal="center" vertical="center"/>
    </xf>
    <xf numFmtId="186" fontId="11" fillId="2" borderId="0" xfId="0" applyNumberFormat="1" applyFont="1" applyFill="1" applyAlignment="1">
      <alignment horizontal="center" vertical="center"/>
    </xf>
    <xf numFmtId="49" fontId="25" fillId="2" borderId="0" xfId="0" applyNumberFormat="1" applyFont="1" applyFill="1" applyAlignment="1">
      <alignment horizontal="center" vertical="center"/>
    </xf>
    <xf numFmtId="189" fontId="10" fillId="2" borderId="1" xfId="5" applyNumberFormat="1" applyFont="1" applyFill="1" applyBorder="1" applyAlignment="1">
      <alignment horizontal="right" vertical="center"/>
    </xf>
    <xf numFmtId="0" fontId="4" fillId="2" borderId="0" xfId="0" applyFont="1" applyFill="1" applyAlignment="1">
      <alignment horizontal="left" vertical="center"/>
    </xf>
    <xf numFmtId="9" fontId="11" fillId="2" borderId="0" xfId="5" applyFont="1" applyFill="1">
      <alignment vertical="center"/>
    </xf>
    <xf numFmtId="183" fontId="11" fillId="2" borderId="0" xfId="0" applyNumberFormat="1" applyFont="1" applyFill="1">
      <alignment vertical="center"/>
    </xf>
    <xf numFmtId="193" fontId="11" fillId="2" borderId="0" xfId="5" applyNumberFormat="1" applyFont="1" applyFill="1">
      <alignment vertical="center"/>
    </xf>
    <xf numFmtId="0" fontId="11" fillId="2" borderId="0" xfId="0" applyFont="1" applyFill="1">
      <alignment vertical="center"/>
    </xf>
    <xf numFmtId="40" fontId="11" fillId="2" borderId="0" xfId="1" applyNumberFormat="1" applyFont="1" applyFill="1">
      <alignment vertical="center"/>
    </xf>
    <xf numFmtId="38" fontId="11" fillId="2" borderId="0" xfId="1" applyFont="1" applyFill="1">
      <alignment vertical="center"/>
    </xf>
    <xf numFmtId="183" fontId="11" fillId="2" borderId="0" xfId="1" applyNumberFormat="1" applyFont="1" applyFill="1">
      <alignment vertical="center"/>
    </xf>
    <xf numFmtId="194" fontId="25" fillId="2" borderId="0" xfId="0" applyNumberFormat="1" applyFont="1" applyFill="1" applyAlignment="1">
      <alignment horizontal="center" vertical="center"/>
    </xf>
    <xf numFmtId="0" fontId="5" fillId="2" borderId="0" xfId="8" applyFont="1" applyFill="1">
      <alignment vertical="center"/>
    </xf>
    <xf numFmtId="194" fontId="10" fillId="2" borderId="0" xfId="0" applyNumberFormat="1" applyFont="1" applyFill="1" applyAlignment="1">
      <alignment horizontal="center" vertical="center"/>
    </xf>
    <xf numFmtId="176" fontId="28" fillId="2" borderId="1" xfId="3" applyNumberFormat="1" applyFont="1" applyFill="1" applyBorder="1" applyAlignment="1">
      <alignment horizontal="right" vertical="center"/>
    </xf>
    <xf numFmtId="0" fontId="30" fillId="0" borderId="0" xfId="0" applyFont="1">
      <alignment vertical="center"/>
    </xf>
    <xf numFmtId="0" fontId="30" fillId="0" borderId="0" xfId="0" applyFont="1" applyAlignment="1">
      <alignment horizontal="center" vertical="center"/>
    </xf>
    <xf numFmtId="0" fontId="31" fillId="0" borderId="0" xfId="0" applyFont="1">
      <alignment vertical="center"/>
    </xf>
    <xf numFmtId="0" fontId="32" fillId="0" borderId="0" xfId="0" applyFont="1" applyAlignment="1">
      <alignment horizontal="center" vertical="center"/>
    </xf>
    <xf numFmtId="0" fontId="33" fillId="0" borderId="0" xfId="0" applyFont="1">
      <alignment vertical="center"/>
    </xf>
    <xf numFmtId="0" fontId="32" fillId="0" borderId="0" xfId="0" applyFont="1">
      <alignment vertical="center"/>
    </xf>
    <xf numFmtId="0" fontId="34" fillId="0" borderId="0" xfId="0" applyFont="1" applyAlignment="1">
      <alignment horizontal="justify" vertical="center"/>
    </xf>
    <xf numFmtId="0" fontId="35" fillId="0" borderId="0" xfId="0" applyFont="1">
      <alignment vertical="center"/>
    </xf>
    <xf numFmtId="0" fontId="9" fillId="0" borderId="0" xfId="0" applyFont="1">
      <alignment vertical="center"/>
    </xf>
    <xf numFmtId="0" fontId="9" fillId="0" borderId="0" xfId="0" applyFont="1" applyAlignment="1">
      <alignment vertical="center" wrapText="1"/>
    </xf>
    <xf numFmtId="0" fontId="36" fillId="0" borderId="0" xfId="0" applyFont="1" applyAlignment="1">
      <alignment vertical="center" wrapText="1"/>
    </xf>
    <xf numFmtId="0" fontId="36" fillId="0" borderId="0" xfId="0" applyFont="1">
      <alignment vertical="center"/>
    </xf>
    <xf numFmtId="0" fontId="37" fillId="0" borderId="0" xfId="0" applyFont="1">
      <alignment vertical="center"/>
    </xf>
    <xf numFmtId="0" fontId="37" fillId="0" borderId="0" xfId="0" applyFont="1" applyAlignment="1">
      <alignment horizontal="left" vertical="center" wrapText="1"/>
    </xf>
    <xf numFmtId="0" fontId="38" fillId="0" borderId="0" xfId="0" applyFont="1">
      <alignment vertical="center"/>
    </xf>
    <xf numFmtId="0" fontId="37" fillId="0" borderId="0" xfId="0" applyFont="1" applyAlignment="1">
      <alignment vertical="center" wrapText="1"/>
    </xf>
    <xf numFmtId="0" fontId="37" fillId="2" borderId="0" xfId="0" applyFont="1" applyFill="1">
      <alignment vertical="center"/>
    </xf>
    <xf numFmtId="0" fontId="39" fillId="0" borderId="0" xfId="0" applyFont="1" applyAlignment="1">
      <alignment vertical="center" wrapText="1"/>
    </xf>
    <xf numFmtId="0" fontId="36" fillId="2" borderId="0" xfId="0" applyFont="1" applyFill="1">
      <alignment vertical="center"/>
    </xf>
    <xf numFmtId="0" fontId="40" fillId="0" borderId="0" xfId="0" applyFont="1">
      <alignment vertical="center"/>
    </xf>
    <xf numFmtId="0" fontId="0" fillId="2" borderId="0" xfId="0" applyFill="1" applyAlignment="1">
      <alignment horizontal="center" vertical="center"/>
    </xf>
    <xf numFmtId="0" fontId="10" fillId="2" borderId="3"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8" fillId="2" borderId="8" xfId="0" applyFont="1" applyFill="1" applyBorder="1">
      <alignment vertical="center"/>
    </xf>
    <xf numFmtId="0" fontId="8" fillId="2" borderId="19" xfId="0" applyFont="1" applyFill="1" applyBorder="1">
      <alignment vertical="center"/>
    </xf>
    <xf numFmtId="0" fontId="8" fillId="2" borderId="21" xfId="0" applyFont="1" applyFill="1" applyBorder="1">
      <alignment vertical="center"/>
    </xf>
    <xf numFmtId="0" fontId="10" fillId="2" borderId="19"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1" xfId="0" applyFont="1" applyBorder="1" applyAlignment="1">
      <alignment horizontal="center" vertical="center" wrapText="1"/>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27"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4" fillId="0" borderId="1" xfId="0" applyFont="1" applyBorder="1" applyAlignment="1">
      <alignment horizontal="center" vertical="center"/>
    </xf>
    <xf numFmtId="0" fontId="10" fillId="2" borderId="15"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8" xfId="0" applyFont="1" applyFill="1" applyBorder="1" applyAlignment="1">
      <alignment horizontal="right" vertical="center" wrapText="1"/>
    </xf>
    <xf numFmtId="0" fontId="10" fillId="2" borderId="19" xfId="0" applyFont="1" applyFill="1" applyBorder="1" applyAlignment="1">
      <alignment horizontal="right" vertical="center" wrapText="1"/>
    </xf>
    <xf numFmtId="0" fontId="10" fillId="2" borderId="21" xfId="0" applyFont="1" applyFill="1" applyBorder="1" applyAlignment="1">
      <alignment horizontal="right" vertical="center" wrapText="1"/>
    </xf>
    <xf numFmtId="0" fontId="10" fillId="2" borderId="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8" xfId="0" applyFont="1" applyFill="1" applyBorder="1" applyAlignment="1">
      <alignment vertical="center" wrapText="1"/>
    </xf>
    <xf numFmtId="0" fontId="10" fillId="2" borderId="19" xfId="0" applyFont="1" applyFill="1" applyBorder="1" applyAlignment="1">
      <alignment vertical="center" wrapText="1"/>
    </xf>
    <xf numFmtId="0" fontId="10" fillId="2" borderId="21" xfId="0" applyFont="1" applyFill="1" applyBorder="1" applyAlignment="1">
      <alignment vertical="center" wrapText="1"/>
    </xf>
    <xf numFmtId="0" fontId="10" fillId="2" borderId="7"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8" fillId="2" borderId="8" xfId="0" applyFont="1" applyFill="1" applyBorder="1" applyAlignment="1">
      <alignment vertical="center"/>
    </xf>
    <xf numFmtId="0" fontId="8" fillId="2" borderId="19" xfId="0" applyFont="1" applyFill="1" applyBorder="1" applyAlignment="1">
      <alignment vertical="center"/>
    </xf>
    <xf numFmtId="0" fontId="8" fillId="2" borderId="21" xfId="0" applyFont="1" applyFill="1" applyBorder="1" applyAlignment="1">
      <alignment vertical="center"/>
    </xf>
    <xf numFmtId="182" fontId="10" fillId="2" borderId="8" xfId="0" applyNumberFormat="1" applyFont="1" applyFill="1" applyBorder="1" applyAlignment="1">
      <alignment horizontal="center" vertical="center" wrapText="1"/>
    </xf>
    <xf numFmtId="182" fontId="10" fillId="2" borderId="19" xfId="0" applyNumberFormat="1" applyFont="1" applyFill="1" applyBorder="1" applyAlignment="1">
      <alignment horizontal="center" vertical="center" wrapText="1"/>
    </xf>
    <xf numFmtId="182" fontId="10" fillId="2" borderId="21" xfId="0" applyNumberFormat="1" applyFont="1" applyFill="1" applyBorder="1" applyAlignment="1">
      <alignment horizontal="center" vertical="center" wrapText="1"/>
    </xf>
    <xf numFmtId="0" fontId="10" fillId="2" borderId="8" xfId="0" applyFont="1" applyFill="1" applyBorder="1" applyAlignment="1">
      <alignment vertical="center"/>
    </xf>
    <xf numFmtId="0" fontId="10" fillId="2" borderId="19" xfId="0" applyFont="1" applyFill="1" applyBorder="1" applyAlignment="1">
      <alignment vertical="center"/>
    </xf>
    <xf numFmtId="0" fontId="10" fillId="2" borderId="21" xfId="0" applyFont="1" applyFill="1" applyBorder="1" applyAlignment="1">
      <alignment vertical="center"/>
    </xf>
    <xf numFmtId="0" fontId="10" fillId="2" borderId="15" xfId="0" applyFont="1" applyFill="1" applyBorder="1" applyAlignment="1">
      <alignment horizontal="right" vertical="center" wrapText="1"/>
    </xf>
    <xf numFmtId="0" fontId="29" fillId="0" borderId="0" xfId="0" applyFont="1" applyAlignment="1">
      <alignment horizontal="center" vertical="center"/>
    </xf>
    <xf numFmtId="0" fontId="36" fillId="0" borderId="0" xfId="0" applyFont="1" applyAlignment="1">
      <alignment horizontal="left" vertical="center"/>
    </xf>
    <xf numFmtId="0" fontId="36" fillId="0" borderId="0" xfId="0" applyFont="1" applyAlignment="1">
      <alignment horizontal="left" vertical="center" wrapText="1"/>
    </xf>
    <xf numFmtId="0" fontId="37" fillId="2" borderId="0" xfId="0" applyFont="1" applyFill="1" applyAlignment="1">
      <alignment horizontal="left" vertical="center" wrapText="1"/>
    </xf>
    <xf numFmtId="0" fontId="37" fillId="0" borderId="0" xfId="0" applyFont="1" applyAlignment="1">
      <alignment horizontal="left" vertical="center" wrapText="1"/>
    </xf>
    <xf numFmtId="0" fontId="38" fillId="0" borderId="0" xfId="0" applyFont="1" applyAlignment="1">
      <alignment horizontal="left" vertical="center" wrapText="1"/>
    </xf>
  </cellXfs>
  <cellStyles count="19">
    <cellStyle name="パーセント" xfId="5" builtinId="5"/>
    <cellStyle name="パーセント 2" xfId="16" xr:uid="{2B826D68-19B3-4A1D-B66D-EAF09263F0A3}"/>
    <cellStyle name="パーセント 2 2" xfId="9" xr:uid="{2AA0E12D-F7B3-4EB2-8614-4E327BB35870}"/>
    <cellStyle name="パーセント 2 3" xfId="18" xr:uid="{A408278C-2B0E-45EB-86CC-F4817243CC7E}"/>
    <cellStyle name="パーセント 3" xfId="7" xr:uid="{E91BBDF0-480D-4380-87E2-C6E9CC8B0147}"/>
    <cellStyle name="桁区切り" xfId="1" builtinId="6"/>
    <cellStyle name="桁区切り 2" xfId="3" xr:uid="{00000000-0005-0000-0000-000001000000}"/>
    <cellStyle name="桁区切り 2 2" xfId="12" xr:uid="{A994F8A6-BE2D-4CB2-B851-D9D0A0876E80}"/>
    <cellStyle name="桁区切り 3" xfId="10" xr:uid="{165441E9-CE39-47F0-917F-DCBB9E6A85F4}"/>
    <cellStyle name="標準" xfId="0" builtinId="0"/>
    <cellStyle name="標準 2" xfId="13" xr:uid="{5C609C7D-72CB-49C7-9057-B6DD0BFC0735}"/>
    <cellStyle name="標準 2 2" xfId="8" xr:uid="{DD5DD73A-2DEF-49D7-BB06-D8DF0A875620}"/>
    <cellStyle name="標準 3" xfId="4" xr:uid="{00000000-0005-0000-0000-000003000000}"/>
    <cellStyle name="標準 3 2" xfId="2" xr:uid="{00000000-0005-0000-0000-000004000000}"/>
    <cellStyle name="標準 3 2 2" xfId="14" xr:uid="{61F5F4EE-1B6E-49A7-9BB2-1A13BB7B88FA}"/>
    <cellStyle name="標準 3 3" xfId="17" xr:uid="{17010F91-E9D3-4CA6-9879-8FD65ADE5B9E}"/>
    <cellStyle name="標準 4" xfId="11" xr:uid="{EC33F8B3-6D43-4876-AE3C-BEB899809092}"/>
    <cellStyle name="標準 6" xfId="6" xr:uid="{D887D0B6-9620-46DD-8F10-CC0AFEAEE0F2}"/>
    <cellStyle name="標準 6 2" xfId="15" xr:uid="{BD3CCEF5-310D-4AAD-ACE8-4C54E4C6D14F}"/>
  </cellStyles>
  <dxfs count="17">
    <dxf>
      <fill>
        <patternFill patternType="none">
          <bgColor auto="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strike val="0"/>
        <outline val="0"/>
        <shadow val="0"/>
        <u val="none"/>
        <vertAlign val="baseline"/>
        <sz val="11"/>
        <color auto="1"/>
        <name val="ＭＳ Ｐゴシック"/>
        <family val="3"/>
        <charset val="128"/>
        <scheme val="minor"/>
      </font>
      <fill>
        <patternFill>
          <fgColor indexed="64"/>
          <bgColor theme="0"/>
        </patternFill>
      </fill>
      <border diagonalUp="0" diagonalDown="0" outline="0">
        <left style="thin">
          <color indexed="64"/>
        </left>
        <right/>
        <top style="thin">
          <color indexed="64"/>
        </top>
        <bottom style="thin">
          <color indexed="64"/>
        </bottom>
      </border>
    </dxf>
    <dxf>
      <font>
        <strike val="0"/>
        <outline val="0"/>
        <shadow val="0"/>
        <u val="none"/>
        <vertAlign val="baseline"/>
        <sz val="11"/>
        <color auto="1"/>
        <name val="ＭＳ Ｐゴシック"/>
        <family val="3"/>
        <charset val="128"/>
        <scheme val="minor"/>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ＭＳ Ｐゴシック"/>
        <family val="3"/>
        <charset val="128"/>
        <scheme val="minor"/>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ＭＳ Ｐゴシック"/>
        <family val="3"/>
        <charset val="128"/>
        <scheme val="minor"/>
      </font>
      <fill>
        <patternFill>
          <fgColor indexed="64"/>
          <bgColor theme="0"/>
        </patternFill>
      </fill>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1"/>
        <color auto="1"/>
        <name val="ＭＳ Ｐゴシック"/>
        <family val="3"/>
        <charset val="128"/>
        <scheme val="minor"/>
      </font>
      <fill>
        <patternFill>
          <fgColor indexed="64"/>
          <bgColor theme="0"/>
        </patternFill>
      </fill>
    </dxf>
    <dxf>
      <font>
        <strike val="0"/>
        <outline val="0"/>
        <shadow val="0"/>
        <u val="none"/>
        <vertAlign val="baseline"/>
        <sz val="11"/>
        <color auto="1"/>
        <name val="ＭＳ Ｐゴシック"/>
        <family val="3"/>
        <charset val="128"/>
        <scheme val="minor"/>
      </font>
      <fill>
        <patternFill>
          <fgColor indexed="64"/>
          <bgColor theme="0"/>
        </patternFill>
      </fill>
    </dxf>
  </dxfs>
  <tableStyles count="0" defaultTableStyle="TableStyleMedium2" defaultPivotStyle="PivotStyleLight16"/>
  <colors>
    <mruColors>
      <color rgb="FF003300"/>
      <color rgb="FFFFFFFF"/>
      <color rgb="FFFF66CC"/>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1551214</xdr:colOff>
      <xdr:row>17</xdr:row>
      <xdr:rowOff>0</xdr:rowOff>
    </xdr:from>
    <xdr:ext cx="184731" cy="264560"/>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2440214" y="106317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3</xdr:col>
      <xdr:colOff>1551214</xdr:colOff>
      <xdr:row>17</xdr:row>
      <xdr:rowOff>0</xdr:rowOff>
    </xdr:from>
    <xdr:ext cx="184731" cy="264560"/>
    <xdr:sp macro="" textlink="">
      <xdr:nvSpPr>
        <xdr:cNvPr id="3" name="テキスト ボックス 2">
          <a:extLst>
            <a:ext uri="{FF2B5EF4-FFF2-40B4-BE49-F238E27FC236}">
              <a16:creationId xmlns:a16="http://schemas.microsoft.com/office/drawing/2014/main" id="{6D2B10B7-76CE-4197-945B-8235E5C83A6E}"/>
            </a:ext>
          </a:extLst>
        </xdr:cNvPr>
        <xdr:cNvSpPr txBox="1"/>
      </xdr:nvSpPr>
      <xdr:spPr>
        <a:xfrm>
          <a:off x="2449739" y="160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44823</xdr:rowOff>
    </xdr:from>
    <xdr:to>
      <xdr:col>3</xdr:col>
      <xdr:colOff>694764</xdr:colOff>
      <xdr:row>2</xdr:row>
      <xdr:rowOff>31032</xdr:rowOff>
    </xdr:to>
    <xdr:sp macro="" textlink="">
      <xdr:nvSpPr>
        <xdr:cNvPr id="2" name="正方形/長方形 1">
          <a:extLst>
            <a:ext uri="{FF2B5EF4-FFF2-40B4-BE49-F238E27FC236}">
              <a16:creationId xmlns:a16="http://schemas.microsoft.com/office/drawing/2014/main" id="{1E70E020-9B43-4C65-930B-15A92CABC2DB}"/>
            </a:ext>
          </a:extLst>
        </xdr:cNvPr>
        <xdr:cNvSpPr/>
      </xdr:nvSpPr>
      <xdr:spPr>
        <a:xfrm>
          <a:off x="0" y="44823"/>
          <a:ext cx="1456764" cy="329109"/>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１）</a:t>
          </a:r>
          <a:endParaRPr lang="ja-JP" sz="1050" b="1" kern="100">
            <a:effectLst/>
            <a:latin typeface="+mn-ea"/>
            <a:ea typeface="+mn-ea"/>
            <a:cs typeface="Times New Roman" panose="02020603050405020304" pitchFamily="18" charset="0"/>
          </a:endParaRPr>
        </a:p>
      </xdr:txBody>
    </xdr:sp>
    <xdr:clientData/>
  </xdr:twoCellAnchor>
  <xdr:twoCellAnchor>
    <xdr:from>
      <xdr:col>3</xdr:col>
      <xdr:colOff>33617</xdr:colOff>
      <xdr:row>23</xdr:row>
      <xdr:rowOff>78442</xdr:rowOff>
    </xdr:from>
    <xdr:to>
      <xdr:col>3</xdr:col>
      <xdr:colOff>5849470</xdr:colOff>
      <xdr:row>42</xdr:row>
      <xdr:rowOff>190499</xdr:rowOff>
    </xdr:to>
    <xdr:sp macro="" textlink="">
      <xdr:nvSpPr>
        <xdr:cNvPr id="3" name="角丸四角形 2">
          <a:extLst>
            <a:ext uri="{FF2B5EF4-FFF2-40B4-BE49-F238E27FC236}">
              <a16:creationId xmlns:a16="http://schemas.microsoft.com/office/drawing/2014/main" id="{D2F0004F-C92D-4A04-B3A3-08EB4A0F7CB2}"/>
            </a:ext>
          </a:extLst>
        </xdr:cNvPr>
        <xdr:cNvSpPr>
          <a:spLocks noChangeArrowheads="1"/>
        </xdr:cNvSpPr>
      </xdr:nvSpPr>
      <xdr:spPr bwMode="auto">
        <a:xfrm>
          <a:off x="795617" y="4440892"/>
          <a:ext cx="5815853" cy="3731557"/>
        </a:xfrm>
        <a:prstGeom prst="roundRect">
          <a:avLst>
            <a:gd name="adj" fmla="val 16667"/>
          </a:avLst>
        </a:prstGeom>
        <a:noFill/>
        <a:ln w="25400">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200" b="0" i="0" u="none" strike="noStrike" baseline="0">
              <a:solidFill>
                <a:srgbClr val="000000"/>
              </a:solidFill>
              <a:latin typeface="ＭＳ Ｐゴシック"/>
              <a:ea typeface="ＭＳ Ｐゴシック"/>
            </a:rPr>
            <a:t> </a:t>
          </a:r>
        </a:p>
      </xdr:txBody>
    </xdr:sp>
    <xdr:clientData/>
  </xdr:twoCellAnchor>
  <xdr:twoCellAnchor editAs="oneCell">
    <xdr:from>
      <xdr:col>3</xdr:col>
      <xdr:colOff>470647</xdr:colOff>
      <xdr:row>25</xdr:row>
      <xdr:rowOff>134470</xdr:rowOff>
    </xdr:from>
    <xdr:to>
      <xdr:col>3</xdr:col>
      <xdr:colOff>5503657</xdr:colOff>
      <xdr:row>40</xdr:row>
      <xdr:rowOff>143360</xdr:rowOff>
    </xdr:to>
    <xdr:pic>
      <xdr:nvPicPr>
        <xdr:cNvPr id="4" name="図 3">
          <a:extLst>
            <a:ext uri="{FF2B5EF4-FFF2-40B4-BE49-F238E27FC236}">
              <a16:creationId xmlns:a16="http://schemas.microsoft.com/office/drawing/2014/main" id="{537CF327-0ECF-41D4-B788-452222C19AD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647" y="4877920"/>
          <a:ext cx="5033010" cy="286639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4726</xdr:colOff>
      <xdr:row>0</xdr:row>
      <xdr:rowOff>9051</xdr:rowOff>
    </xdr:from>
    <xdr:to>
      <xdr:col>0</xdr:col>
      <xdr:colOff>1356172</xdr:colOff>
      <xdr:row>1</xdr:row>
      <xdr:rowOff>111628</xdr:rowOff>
    </xdr:to>
    <xdr:sp macro="" textlink="">
      <xdr:nvSpPr>
        <xdr:cNvPr id="2" name="正方形/長方形 1">
          <a:extLst>
            <a:ext uri="{FF2B5EF4-FFF2-40B4-BE49-F238E27FC236}">
              <a16:creationId xmlns:a16="http://schemas.microsoft.com/office/drawing/2014/main" id="{3B5714F1-BBAC-4683-8E4F-CCCF9500594D}"/>
            </a:ext>
          </a:extLst>
        </xdr:cNvPr>
        <xdr:cNvSpPr/>
      </xdr:nvSpPr>
      <xdr:spPr>
        <a:xfrm>
          <a:off x="4726" y="9051"/>
          <a:ext cx="1351446" cy="321652"/>
        </a:xfrm>
        <a:prstGeom prst="rect">
          <a:avLst/>
        </a:prstGeom>
        <a:noFill/>
        <a:ln w="25400" cap="flat" cmpd="sng" algn="ctr">
          <a:no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1200" b="1" kern="100">
              <a:solidFill>
                <a:srgbClr val="000000"/>
              </a:solidFill>
              <a:effectLst/>
              <a:latin typeface="+mn-ea"/>
              <a:ea typeface="+mn-ea"/>
              <a:cs typeface="Times New Roman" panose="02020603050405020304" pitchFamily="18" charset="0"/>
            </a:rPr>
            <a:t>様式２（</a:t>
          </a:r>
          <a:r>
            <a:rPr lang="ja-JP" sz="1200" b="1" kern="100">
              <a:solidFill>
                <a:srgbClr val="000000"/>
              </a:solidFill>
              <a:effectLst/>
              <a:latin typeface="+mn-ea"/>
              <a:ea typeface="+mn-ea"/>
              <a:cs typeface="Times New Roman" panose="02020603050405020304" pitchFamily="18" charset="0"/>
            </a:rPr>
            <a:t>別添</a:t>
          </a:r>
          <a:r>
            <a:rPr lang="ja-JP" altLang="en-US" sz="1200" b="1" kern="100">
              <a:solidFill>
                <a:srgbClr val="000000"/>
              </a:solidFill>
              <a:effectLst/>
              <a:latin typeface="+mn-ea"/>
              <a:ea typeface="+mn-ea"/>
              <a:cs typeface="Times New Roman" panose="02020603050405020304" pitchFamily="18" charset="0"/>
            </a:rPr>
            <a:t>２）</a:t>
          </a:r>
          <a:endParaRPr lang="ja-JP" sz="1050" b="1" kern="100">
            <a:effectLst/>
            <a:latin typeface="+mn-ea"/>
            <a:ea typeface="+mn-ea"/>
            <a:cs typeface="Times New Roman" panose="02020603050405020304" pitchFamily="18" charset="0"/>
          </a:endParaRPr>
        </a:p>
      </xdr:txBody>
    </xdr:sp>
    <xdr:clientData/>
  </xdr:twoCellAnchor>
  <xdr:twoCellAnchor>
    <xdr:from>
      <xdr:col>0</xdr:col>
      <xdr:colOff>0</xdr:colOff>
      <xdr:row>46</xdr:row>
      <xdr:rowOff>117475</xdr:rowOff>
    </xdr:from>
    <xdr:to>
      <xdr:col>2</xdr:col>
      <xdr:colOff>515471</xdr:colOff>
      <xdr:row>49</xdr:row>
      <xdr:rowOff>164051</xdr:rowOff>
    </xdr:to>
    <xdr:sp macro="" textlink="">
      <xdr:nvSpPr>
        <xdr:cNvPr id="3" name="正方形/長方形 2">
          <a:extLst>
            <a:ext uri="{FF2B5EF4-FFF2-40B4-BE49-F238E27FC236}">
              <a16:creationId xmlns:a16="http://schemas.microsoft.com/office/drawing/2014/main" id="{2D7F97CA-45AD-43C6-8533-59CB173C498A}"/>
            </a:ext>
          </a:extLst>
        </xdr:cNvPr>
        <xdr:cNvSpPr/>
      </xdr:nvSpPr>
      <xdr:spPr>
        <a:xfrm>
          <a:off x="0" y="20529550"/>
          <a:ext cx="7344896" cy="760951"/>
        </a:xfrm>
        <a:prstGeom prst="rect">
          <a:avLst/>
        </a:prstGeom>
        <a:noFill/>
        <a:ln w="12700"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テーブル1" displayName="テーブル1" ref="B1:E215" totalsRowShown="0" headerRowDxfId="16" dataDxfId="15" tableBorderDxfId="14">
  <autoFilter ref="B1:E215" xr:uid="{00000000-0009-0000-0100-000001000000}"/>
  <tableColumns count="4">
    <tableColumn id="1" xr3:uid="{00000000-0010-0000-0000-000001000000}" name="省庁名" dataDxfId="13"/>
    <tableColumn id="2" xr3:uid="{00000000-0010-0000-0000-000002000000}" name="事業・業務名" dataDxfId="12"/>
    <tableColumn id="3" xr3:uid="{00000000-0010-0000-0000-000003000000}" name="事業類型" dataDxfId="11"/>
    <tableColumn id="4" xr3:uid="{00000000-0010-0000-0000-000004000000}" name="事業実施区分" dataDxfId="10"/>
  </tableColumns>
  <tableStyleInfo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16"/>
  <sheetViews>
    <sheetView view="pageBreakPreview" zoomScaleNormal="100" zoomScaleSheetLayoutView="100" workbookViewId="0">
      <selection activeCell="D189" sqref="D189"/>
    </sheetView>
  </sheetViews>
  <sheetFormatPr defaultRowHeight="13.5" x14ac:dyDescent="0.15"/>
  <cols>
    <col min="1" max="1" width="9" style="49"/>
    <col min="2" max="2" width="11.125" style="85" customWidth="1"/>
    <col min="3" max="3" width="76.75" style="13" customWidth="1"/>
    <col min="4" max="4" width="21.125" style="13" bestFit="1" customWidth="1"/>
    <col min="5" max="5" width="16" style="13" customWidth="1"/>
    <col min="6" max="6" width="8.125" style="85" customWidth="1"/>
    <col min="7" max="7" width="9" style="10"/>
  </cols>
  <sheetData>
    <row r="1" spans="1:6" ht="13.5" customHeight="1" x14ac:dyDescent="0.15">
      <c r="B1" s="102" t="s">
        <v>0</v>
      </c>
      <c r="C1" s="103" t="s">
        <v>1</v>
      </c>
      <c r="D1" s="104" t="s">
        <v>2</v>
      </c>
      <c r="E1" s="105" t="s">
        <v>3</v>
      </c>
      <c r="F1" s="85" t="s">
        <v>4</v>
      </c>
    </row>
    <row r="2" spans="1:6" ht="13.5" customHeight="1" x14ac:dyDescent="0.15">
      <c r="A2" s="50"/>
      <c r="B2" s="99" t="s">
        <v>5</v>
      </c>
      <c r="C2" s="106" t="s">
        <v>6</v>
      </c>
      <c r="D2" s="107" t="s">
        <v>5</v>
      </c>
      <c r="E2" s="108" t="s">
        <v>5</v>
      </c>
      <c r="F2" s="101" t="s">
        <v>7</v>
      </c>
    </row>
    <row r="3" spans="1:6" x14ac:dyDescent="0.15">
      <c r="A3" s="50"/>
      <c r="B3" s="99" t="s">
        <v>8</v>
      </c>
      <c r="C3" s="6" t="s">
        <v>9</v>
      </c>
      <c r="D3" s="7" t="s">
        <v>10</v>
      </c>
      <c r="E3" s="8" t="s">
        <v>11</v>
      </c>
      <c r="F3" s="101" t="s">
        <v>12</v>
      </c>
    </row>
    <row r="4" spans="1:6" x14ac:dyDescent="0.15">
      <c r="A4" s="50"/>
      <c r="B4" s="99" t="s">
        <v>8</v>
      </c>
      <c r="C4" s="6" t="s">
        <v>13</v>
      </c>
      <c r="D4" s="7" t="s">
        <v>10</v>
      </c>
      <c r="E4" s="8" t="s">
        <v>11</v>
      </c>
      <c r="F4" s="101" t="s">
        <v>14</v>
      </c>
    </row>
    <row r="5" spans="1:6" x14ac:dyDescent="0.15">
      <c r="A5" s="50"/>
      <c r="B5" s="99" t="s">
        <v>8</v>
      </c>
      <c r="C5" s="6" t="s">
        <v>15</v>
      </c>
      <c r="D5" s="7" t="s">
        <v>10</v>
      </c>
      <c r="E5" s="8" t="s">
        <v>11</v>
      </c>
      <c r="F5" s="101" t="s">
        <v>16</v>
      </c>
    </row>
    <row r="6" spans="1:6" x14ac:dyDescent="0.15">
      <c r="A6" s="50"/>
      <c r="B6" s="99" t="s">
        <v>8</v>
      </c>
      <c r="C6" s="6" t="s">
        <v>17</v>
      </c>
      <c r="D6" s="7" t="s">
        <v>10</v>
      </c>
      <c r="E6" s="8" t="s">
        <v>11</v>
      </c>
      <c r="F6" s="101" t="s">
        <v>18</v>
      </c>
    </row>
    <row r="7" spans="1:6" x14ac:dyDescent="0.15">
      <c r="A7" s="50"/>
      <c r="B7" s="99" t="s">
        <v>8</v>
      </c>
      <c r="C7" s="6" t="s">
        <v>19</v>
      </c>
      <c r="D7" s="9" t="s">
        <v>10</v>
      </c>
      <c r="E7" s="8" t="s">
        <v>11</v>
      </c>
      <c r="F7" s="101" t="s">
        <v>20</v>
      </c>
    </row>
    <row r="8" spans="1:6" x14ac:dyDescent="0.15">
      <c r="A8" s="50"/>
      <c r="B8" s="99" t="s">
        <v>8</v>
      </c>
      <c r="C8" s="6" t="s">
        <v>21</v>
      </c>
      <c r="D8" s="9" t="s">
        <v>10</v>
      </c>
      <c r="E8" s="8" t="s">
        <v>11</v>
      </c>
      <c r="F8" s="101" t="s">
        <v>22</v>
      </c>
    </row>
    <row r="9" spans="1:6" x14ac:dyDescent="0.15">
      <c r="A9" s="50"/>
      <c r="B9" s="99" t="s">
        <v>8</v>
      </c>
      <c r="C9" s="6" t="s">
        <v>23</v>
      </c>
      <c r="D9" s="7" t="s">
        <v>10</v>
      </c>
      <c r="E9" s="8" t="s">
        <v>11</v>
      </c>
      <c r="F9" s="101" t="s">
        <v>24</v>
      </c>
    </row>
    <row r="10" spans="1:6" x14ac:dyDescent="0.15">
      <c r="A10" s="50"/>
      <c r="B10" s="99" t="s">
        <v>25</v>
      </c>
      <c r="C10" s="6" t="s">
        <v>26</v>
      </c>
      <c r="D10" s="7" t="s">
        <v>10</v>
      </c>
      <c r="E10" s="8" t="s">
        <v>27</v>
      </c>
      <c r="F10" s="101" t="s">
        <v>28</v>
      </c>
    </row>
    <row r="11" spans="1:6" x14ac:dyDescent="0.15">
      <c r="A11" s="50"/>
      <c r="B11" s="99" t="s">
        <v>8</v>
      </c>
      <c r="C11" s="6" t="s">
        <v>29</v>
      </c>
      <c r="D11" s="7" t="s">
        <v>10</v>
      </c>
      <c r="E11" s="8" t="s">
        <v>30</v>
      </c>
      <c r="F11" s="101" t="s">
        <v>31</v>
      </c>
    </row>
    <row r="12" spans="1:6" x14ac:dyDescent="0.15">
      <c r="A12" s="50"/>
      <c r="B12" s="99" t="s">
        <v>8</v>
      </c>
      <c r="C12" s="6" t="s">
        <v>32</v>
      </c>
      <c r="D12" s="7" t="s">
        <v>10</v>
      </c>
      <c r="E12" s="8" t="s">
        <v>30</v>
      </c>
      <c r="F12" s="101" t="s">
        <v>33</v>
      </c>
    </row>
    <row r="13" spans="1:6" x14ac:dyDescent="0.15">
      <c r="A13" s="50"/>
      <c r="B13" s="99" t="s">
        <v>8</v>
      </c>
      <c r="C13" s="6" t="s">
        <v>34</v>
      </c>
      <c r="D13" s="7" t="s">
        <v>10</v>
      </c>
      <c r="E13" s="8" t="s">
        <v>30</v>
      </c>
      <c r="F13" s="101" t="s">
        <v>35</v>
      </c>
    </row>
    <row r="14" spans="1:6" x14ac:dyDescent="0.15">
      <c r="A14" s="50"/>
      <c r="B14" s="99" t="s">
        <v>8</v>
      </c>
      <c r="C14" s="6" t="s">
        <v>36</v>
      </c>
      <c r="D14" s="7" t="s">
        <v>37</v>
      </c>
      <c r="E14" s="8" t="s">
        <v>11</v>
      </c>
      <c r="F14" s="101" t="s">
        <v>38</v>
      </c>
    </row>
    <row r="15" spans="1:6" x14ac:dyDescent="0.15">
      <c r="A15" s="50"/>
      <c r="B15" s="99" t="s">
        <v>8</v>
      </c>
      <c r="C15" s="6" t="s">
        <v>39</v>
      </c>
      <c r="D15" s="7" t="s">
        <v>37</v>
      </c>
      <c r="E15" s="8" t="s">
        <v>11</v>
      </c>
      <c r="F15" s="101" t="s">
        <v>40</v>
      </c>
    </row>
    <row r="16" spans="1:6" x14ac:dyDescent="0.15">
      <c r="A16" s="50"/>
      <c r="B16" s="99" t="s">
        <v>8</v>
      </c>
      <c r="C16" s="6" t="s">
        <v>41</v>
      </c>
      <c r="D16" s="7" t="s">
        <v>37</v>
      </c>
      <c r="E16" s="8" t="s">
        <v>11</v>
      </c>
      <c r="F16" s="101" t="s">
        <v>42</v>
      </c>
    </row>
    <row r="17" spans="1:7" x14ac:dyDescent="0.15">
      <c r="A17" s="50"/>
      <c r="B17" s="99" t="s">
        <v>43</v>
      </c>
      <c r="C17" s="6" t="s">
        <v>44</v>
      </c>
      <c r="D17" s="7" t="s">
        <v>45</v>
      </c>
      <c r="E17" s="8" t="s">
        <v>11</v>
      </c>
      <c r="F17" s="101" t="s">
        <v>46</v>
      </c>
    </row>
    <row r="18" spans="1:7" x14ac:dyDescent="0.15">
      <c r="A18" s="50"/>
      <c r="B18" s="99" t="s">
        <v>8</v>
      </c>
      <c r="C18" s="6" t="s">
        <v>47</v>
      </c>
      <c r="D18" s="7" t="s">
        <v>45</v>
      </c>
      <c r="E18" s="8" t="s">
        <v>30</v>
      </c>
      <c r="F18" s="101" t="s">
        <v>48</v>
      </c>
    </row>
    <row r="19" spans="1:7" x14ac:dyDescent="0.15">
      <c r="A19" s="50"/>
      <c r="B19" s="99" t="s">
        <v>25</v>
      </c>
      <c r="C19" s="6" t="s">
        <v>49</v>
      </c>
      <c r="D19" s="7" t="s">
        <v>50</v>
      </c>
      <c r="E19" s="8" t="s">
        <v>51</v>
      </c>
      <c r="F19" s="101" t="s">
        <v>52</v>
      </c>
    </row>
    <row r="20" spans="1:7" x14ac:dyDescent="0.15">
      <c r="A20" s="50"/>
      <c r="B20" s="109" t="s">
        <v>53</v>
      </c>
      <c r="C20" s="110" t="s">
        <v>54</v>
      </c>
      <c r="D20" s="110" t="s">
        <v>50</v>
      </c>
      <c r="E20" s="110" t="s">
        <v>27</v>
      </c>
      <c r="F20" s="101" t="s">
        <v>55</v>
      </c>
    </row>
    <row r="21" spans="1:7" x14ac:dyDescent="0.15">
      <c r="A21" s="50"/>
      <c r="B21" s="99" t="s">
        <v>56</v>
      </c>
      <c r="C21" s="6" t="s">
        <v>57</v>
      </c>
      <c r="D21" s="7" t="s">
        <v>45</v>
      </c>
      <c r="E21" s="8" t="s">
        <v>11</v>
      </c>
      <c r="F21" s="101" t="s">
        <v>58</v>
      </c>
      <c r="G21" s="98"/>
    </row>
    <row r="22" spans="1:7" x14ac:dyDescent="0.15">
      <c r="A22" s="50"/>
      <c r="B22" s="99" t="s">
        <v>59</v>
      </c>
      <c r="C22" s="6" t="s">
        <v>60</v>
      </c>
      <c r="D22" s="9" t="s">
        <v>50</v>
      </c>
      <c r="E22" s="8" t="s">
        <v>27</v>
      </c>
      <c r="F22" s="101" t="s">
        <v>61</v>
      </c>
    </row>
    <row r="23" spans="1:7" x14ac:dyDescent="0.15">
      <c r="A23" s="50"/>
      <c r="B23" s="99" t="s">
        <v>62</v>
      </c>
      <c r="C23" s="6" t="s">
        <v>63</v>
      </c>
      <c r="D23" s="7" t="s">
        <v>64</v>
      </c>
      <c r="E23" s="8" t="s">
        <v>27</v>
      </c>
      <c r="F23" s="101" t="s">
        <v>65</v>
      </c>
    </row>
    <row r="24" spans="1:7" x14ac:dyDescent="0.15">
      <c r="A24" s="50"/>
      <c r="B24" s="99" t="s">
        <v>62</v>
      </c>
      <c r="C24" s="6" t="s">
        <v>66</v>
      </c>
      <c r="D24" s="9" t="s">
        <v>64</v>
      </c>
      <c r="E24" s="8" t="s">
        <v>27</v>
      </c>
      <c r="F24" s="101" t="s">
        <v>67</v>
      </c>
    </row>
    <row r="25" spans="1:7" x14ac:dyDescent="0.15">
      <c r="A25" s="50"/>
      <c r="B25" s="99" t="s">
        <v>62</v>
      </c>
      <c r="C25" s="6" t="s">
        <v>68</v>
      </c>
      <c r="D25" s="7" t="s">
        <v>64</v>
      </c>
      <c r="E25" s="8" t="s">
        <v>51</v>
      </c>
      <c r="F25" s="101" t="s">
        <v>69</v>
      </c>
    </row>
    <row r="26" spans="1:7" x14ac:dyDescent="0.15">
      <c r="A26" s="50"/>
      <c r="B26" s="99" t="s">
        <v>70</v>
      </c>
      <c r="C26" s="6" t="s">
        <v>71</v>
      </c>
      <c r="D26" s="7" t="s">
        <v>50</v>
      </c>
      <c r="E26" s="8" t="s">
        <v>27</v>
      </c>
      <c r="F26" s="101" t="s">
        <v>72</v>
      </c>
    </row>
    <row r="27" spans="1:7" x14ac:dyDescent="0.15">
      <c r="A27" s="50"/>
      <c r="B27" s="99" t="s">
        <v>62</v>
      </c>
      <c r="C27" s="6" t="s">
        <v>73</v>
      </c>
      <c r="D27" s="9" t="s">
        <v>50</v>
      </c>
      <c r="E27" s="8" t="s">
        <v>51</v>
      </c>
      <c r="F27" s="101" t="s">
        <v>74</v>
      </c>
    </row>
    <row r="28" spans="1:7" x14ac:dyDescent="0.15">
      <c r="A28" s="50"/>
      <c r="B28" s="99" t="s">
        <v>62</v>
      </c>
      <c r="C28" s="44" t="s">
        <v>75</v>
      </c>
      <c r="D28" s="42" t="s">
        <v>50</v>
      </c>
      <c r="E28" s="45" t="s">
        <v>51</v>
      </c>
      <c r="F28" s="101" t="s">
        <v>76</v>
      </c>
    </row>
    <row r="29" spans="1:7" s="43" customFormat="1" x14ac:dyDescent="0.15">
      <c r="A29" s="50"/>
      <c r="B29" s="99" t="s">
        <v>62</v>
      </c>
      <c r="C29" s="100" t="s">
        <v>77</v>
      </c>
      <c r="D29" s="100" t="s">
        <v>50</v>
      </c>
      <c r="E29" s="100" t="s">
        <v>27</v>
      </c>
      <c r="F29" s="101" t="s">
        <v>78</v>
      </c>
      <c r="G29" s="10"/>
    </row>
    <row r="30" spans="1:7" x14ac:dyDescent="0.15">
      <c r="A30" s="50"/>
      <c r="B30" s="99" t="s">
        <v>79</v>
      </c>
      <c r="C30" s="46" t="s">
        <v>80</v>
      </c>
      <c r="D30" s="34" t="s">
        <v>64</v>
      </c>
      <c r="E30" s="47" t="s">
        <v>51</v>
      </c>
      <c r="F30" s="101" t="s">
        <v>81</v>
      </c>
    </row>
    <row r="31" spans="1:7" x14ac:dyDescent="0.15">
      <c r="A31" s="50"/>
      <c r="B31" s="99" t="s">
        <v>79</v>
      </c>
      <c r="C31" s="6" t="s">
        <v>82</v>
      </c>
      <c r="D31" s="7" t="s">
        <v>83</v>
      </c>
      <c r="E31" s="8" t="s">
        <v>27</v>
      </c>
      <c r="F31" s="101" t="s">
        <v>84</v>
      </c>
    </row>
    <row r="32" spans="1:7" x14ac:dyDescent="0.15">
      <c r="A32" s="50"/>
      <c r="B32" s="99" t="s">
        <v>79</v>
      </c>
      <c r="C32" s="6" t="s">
        <v>85</v>
      </c>
      <c r="D32" s="9" t="s">
        <v>50</v>
      </c>
      <c r="E32" s="8" t="s">
        <v>27</v>
      </c>
      <c r="F32" s="101" t="s">
        <v>86</v>
      </c>
    </row>
    <row r="33" spans="1:7" x14ac:dyDescent="0.15">
      <c r="A33" s="50"/>
      <c r="B33" s="99" t="s">
        <v>79</v>
      </c>
      <c r="C33" s="6" t="s">
        <v>87</v>
      </c>
      <c r="D33" s="7" t="s">
        <v>50</v>
      </c>
      <c r="E33" s="8" t="s">
        <v>27</v>
      </c>
      <c r="F33" s="101" t="s">
        <v>88</v>
      </c>
    </row>
    <row r="34" spans="1:7" x14ac:dyDescent="0.15">
      <c r="A34" s="50"/>
      <c r="B34" s="99" t="s">
        <v>79</v>
      </c>
      <c r="C34" s="6" t="s">
        <v>89</v>
      </c>
      <c r="D34" s="7" t="s">
        <v>50</v>
      </c>
      <c r="E34" s="8" t="s">
        <v>27</v>
      </c>
      <c r="F34" s="101" t="s">
        <v>90</v>
      </c>
    </row>
    <row r="35" spans="1:7" x14ac:dyDescent="0.15">
      <c r="A35" s="50"/>
      <c r="B35" s="99" t="s">
        <v>79</v>
      </c>
      <c r="C35" s="6" t="s">
        <v>91</v>
      </c>
      <c r="D35" s="9" t="s">
        <v>50</v>
      </c>
      <c r="E35" s="8" t="s">
        <v>27</v>
      </c>
      <c r="F35" s="101" t="s">
        <v>92</v>
      </c>
    </row>
    <row r="36" spans="1:7" s="48" customFormat="1" x14ac:dyDescent="0.15">
      <c r="A36" s="50"/>
      <c r="B36" s="99" t="s">
        <v>79</v>
      </c>
      <c r="C36" s="6" t="s">
        <v>93</v>
      </c>
      <c r="D36" s="9" t="s">
        <v>50</v>
      </c>
      <c r="E36" s="8" t="s">
        <v>27</v>
      </c>
      <c r="F36" s="101" t="s">
        <v>94</v>
      </c>
      <c r="G36" s="10"/>
    </row>
    <row r="37" spans="1:7" x14ac:dyDescent="0.15">
      <c r="A37" s="50"/>
      <c r="B37" s="99" t="s">
        <v>95</v>
      </c>
      <c r="C37" s="6" t="s">
        <v>96</v>
      </c>
      <c r="D37" s="7" t="s">
        <v>64</v>
      </c>
      <c r="E37" s="8" t="s">
        <v>27</v>
      </c>
      <c r="F37" s="101" t="s">
        <v>97</v>
      </c>
    </row>
    <row r="38" spans="1:7" x14ac:dyDescent="0.15">
      <c r="A38" s="50"/>
      <c r="B38" s="99" t="s">
        <v>95</v>
      </c>
      <c r="C38" s="6" t="s">
        <v>98</v>
      </c>
      <c r="D38" s="9" t="s">
        <v>64</v>
      </c>
      <c r="E38" s="8" t="s">
        <v>27</v>
      </c>
      <c r="F38" s="101" t="s">
        <v>99</v>
      </c>
    </row>
    <row r="39" spans="1:7" x14ac:dyDescent="0.15">
      <c r="A39" s="50"/>
      <c r="B39" s="99" t="s">
        <v>95</v>
      </c>
      <c r="C39" s="6" t="s">
        <v>100</v>
      </c>
      <c r="D39" s="9" t="s">
        <v>64</v>
      </c>
      <c r="E39" s="8" t="s">
        <v>27</v>
      </c>
      <c r="F39" s="101" t="s">
        <v>101</v>
      </c>
    </row>
    <row r="40" spans="1:7" x14ac:dyDescent="0.15">
      <c r="A40" s="50"/>
      <c r="B40" s="99" t="s">
        <v>95</v>
      </c>
      <c r="C40" s="6" t="s">
        <v>102</v>
      </c>
      <c r="D40" s="9" t="s">
        <v>50</v>
      </c>
      <c r="E40" s="8" t="s">
        <v>103</v>
      </c>
      <c r="F40" s="101" t="s">
        <v>104</v>
      </c>
    </row>
    <row r="41" spans="1:7" x14ac:dyDescent="0.15">
      <c r="A41" s="50"/>
      <c r="B41" s="99" t="s">
        <v>95</v>
      </c>
      <c r="C41" s="6" t="s">
        <v>105</v>
      </c>
      <c r="D41" s="9" t="s">
        <v>50</v>
      </c>
      <c r="E41" s="8" t="s">
        <v>103</v>
      </c>
      <c r="F41" s="101" t="s">
        <v>106</v>
      </c>
    </row>
    <row r="42" spans="1:7" x14ac:dyDescent="0.15">
      <c r="A42" s="50"/>
      <c r="B42" s="99" t="s">
        <v>95</v>
      </c>
      <c r="C42" s="6" t="s">
        <v>107</v>
      </c>
      <c r="D42" s="9" t="s">
        <v>50</v>
      </c>
      <c r="E42" s="8" t="s">
        <v>103</v>
      </c>
      <c r="F42" s="101" t="s">
        <v>108</v>
      </c>
    </row>
    <row r="43" spans="1:7" s="48" customFormat="1" x14ac:dyDescent="0.15">
      <c r="A43" s="50"/>
      <c r="B43" s="99" t="s">
        <v>95</v>
      </c>
      <c r="C43" s="6" t="s">
        <v>109</v>
      </c>
      <c r="D43" s="9" t="s">
        <v>50</v>
      </c>
      <c r="E43" s="8" t="s">
        <v>27</v>
      </c>
      <c r="F43" s="101" t="s">
        <v>110</v>
      </c>
      <c r="G43" s="10"/>
    </row>
    <row r="44" spans="1:7" x14ac:dyDescent="0.15">
      <c r="A44" s="50"/>
      <c r="B44" s="99" t="s">
        <v>111</v>
      </c>
      <c r="C44" s="11" t="s">
        <v>112</v>
      </c>
      <c r="D44" s="11" t="s">
        <v>83</v>
      </c>
      <c r="E44" s="12" t="s">
        <v>27</v>
      </c>
      <c r="F44" s="101" t="s">
        <v>113</v>
      </c>
    </row>
    <row r="45" spans="1:7" x14ac:dyDescent="0.15">
      <c r="A45" s="50"/>
      <c r="B45" s="99" t="s">
        <v>111</v>
      </c>
      <c r="C45" s="6" t="s">
        <v>114</v>
      </c>
      <c r="D45" s="9" t="s">
        <v>50</v>
      </c>
      <c r="E45" s="8" t="s">
        <v>27</v>
      </c>
      <c r="F45" s="101" t="s">
        <v>115</v>
      </c>
    </row>
    <row r="46" spans="1:7" x14ac:dyDescent="0.15">
      <c r="A46" s="50"/>
      <c r="B46" s="99" t="s">
        <v>111</v>
      </c>
      <c r="C46" s="6" t="s">
        <v>116</v>
      </c>
      <c r="D46" s="9" t="s">
        <v>50</v>
      </c>
      <c r="E46" s="8" t="s">
        <v>27</v>
      </c>
      <c r="F46" s="101" t="s">
        <v>117</v>
      </c>
    </row>
    <row r="47" spans="1:7" x14ac:dyDescent="0.15">
      <c r="A47" s="50"/>
      <c r="B47" s="99" t="s">
        <v>111</v>
      </c>
      <c r="C47" s="6" t="s">
        <v>118</v>
      </c>
      <c r="D47" s="9" t="s">
        <v>50</v>
      </c>
      <c r="E47" s="8" t="s">
        <v>27</v>
      </c>
      <c r="F47" s="101" t="s">
        <v>119</v>
      </c>
    </row>
    <row r="48" spans="1:7" x14ac:dyDescent="0.15">
      <c r="A48" s="50"/>
      <c r="B48" s="99" t="s">
        <v>111</v>
      </c>
      <c r="C48" s="6" t="s">
        <v>120</v>
      </c>
      <c r="D48" s="9" t="s">
        <v>50</v>
      </c>
      <c r="E48" s="8" t="s">
        <v>27</v>
      </c>
      <c r="F48" s="101" t="s">
        <v>121</v>
      </c>
    </row>
    <row r="49" spans="1:7" s="48" customFormat="1" x14ac:dyDescent="0.15">
      <c r="A49" s="50"/>
      <c r="B49" s="99" t="s">
        <v>111</v>
      </c>
      <c r="C49" s="6" t="s">
        <v>122</v>
      </c>
      <c r="D49" s="9" t="s">
        <v>50</v>
      </c>
      <c r="E49" s="8" t="s">
        <v>27</v>
      </c>
      <c r="F49" s="101" t="s">
        <v>123</v>
      </c>
      <c r="G49" s="10"/>
    </row>
    <row r="50" spans="1:7" x14ac:dyDescent="0.15">
      <c r="A50" s="50"/>
      <c r="B50" s="99" t="s">
        <v>124</v>
      </c>
      <c r="C50" s="6" t="s">
        <v>125</v>
      </c>
      <c r="D50" s="7" t="s">
        <v>64</v>
      </c>
      <c r="E50" s="8" t="s">
        <v>27</v>
      </c>
      <c r="F50" s="101" t="s">
        <v>126</v>
      </c>
    </row>
    <row r="51" spans="1:7" x14ac:dyDescent="0.15">
      <c r="A51" s="50"/>
      <c r="B51" s="99" t="s">
        <v>124</v>
      </c>
      <c r="C51" s="6" t="s">
        <v>127</v>
      </c>
      <c r="D51" s="7" t="s">
        <v>64</v>
      </c>
      <c r="E51" s="8" t="s">
        <v>27</v>
      </c>
      <c r="F51" s="101" t="s">
        <v>128</v>
      </c>
    </row>
    <row r="52" spans="1:7" ht="13.5" customHeight="1" x14ac:dyDescent="0.15">
      <c r="A52" s="50"/>
      <c r="B52" s="99" t="s">
        <v>124</v>
      </c>
      <c r="C52" s="6" t="s">
        <v>129</v>
      </c>
      <c r="D52" s="9" t="s">
        <v>64</v>
      </c>
      <c r="E52" s="8" t="s">
        <v>27</v>
      </c>
      <c r="F52" s="101" t="s">
        <v>130</v>
      </c>
    </row>
    <row r="53" spans="1:7" s="77" customFormat="1" x14ac:dyDescent="0.15">
      <c r="A53" s="76"/>
      <c r="B53" s="99" t="s">
        <v>124</v>
      </c>
      <c r="C53" s="6" t="s">
        <v>131</v>
      </c>
      <c r="D53" s="7" t="s">
        <v>64</v>
      </c>
      <c r="E53" s="8" t="s">
        <v>27</v>
      </c>
      <c r="F53" s="101" t="s">
        <v>132</v>
      </c>
      <c r="G53" s="10"/>
    </row>
    <row r="54" spans="1:7" x14ac:dyDescent="0.15">
      <c r="A54" s="50"/>
      <c r="B54" s="99" t="s">
        <v>124</v>
      </c>
      <c r="C54" s="6" t="s">
        <v>133</v>
      </c>
      <c r="D54" s="7" t="s">
        <v>64</v>
      </c>
      <c r="E54" s="8" t="s">
        <v>27</v>
      </c>
      <c r="F54" s="101" t="s">
        <v>134</v>
      </c>
    </row>
    <row r="55" spans="1:7" x14ac:dyDescent="0.15">
      <c r="A55" s="50"/>
      <c r="B55" s="99" t="s">
        <v>124</v>
      </c>
      <c r="C55" s="6" t="s">
        <v>135</v>
      </c>
      <c r="D55" s="7" t="s">
        <v>64</v>
      </c>
      <c r="E55" s="8" t="s">
        <v>27</v>
      </c>
      <c r="F55" s="101" t="s">
        <v>136</v>
      </c>
    </row>
    <row r="56" spans="1:7" x14ac:dyDescent="0.15">
      <c r="A56" s="50"/>
      <c r="B56" s="99" t="s">
        <v>124</v>
      </c>
      <c r="C56" s="6" t="s">
        <v>137</v>
      </c>
      <c r="D56" s="7" t="s">
        <v>64</v>
      </c>
      <c r="E56" s="8" t="s">
        <v>27</v>
      </c>
      <c r="F56" s="101" t="s">
        <v>138</v>
      </c>
    </row>
    <row r="57" spans="1:7" s="77" customFormat="1" x14ac:dyDescent="0.15">
      <c r="A57" s="76"/>
      <c r="B57" s="99" t="s">
        <v>124</v>
      </c>
      <c r="C57" s="6" t="s">
        <v>139</v>
      </c>
      <c r="D57" s="7" t="s">
        <v>64</v>
      </c>
      <c r="E57" s="8" t="s">
        <v>51</v>
      </c>
      <c r="F57" s="101" t="s">
        <v>140</v>
      </c>
      <c r="G57" s="10"/>
    </row>
    <row r="58" spans="1:7" x14ac:dyDescent="0.15">
      <c r="A58" s="50"/>
      <c r="B58" s="99" t="s">
        <v>124</v>
      </c>
      <c r="C58" s="6" t="s">
        <v>141</v>
      </c>
      <c r="D58" s="7" t="s">
        <v>64</v>
      </c>
      <c r="E58" s="8" t="s">
        <v>51</v>
      </c>
      <c r="F58" s="101" t="s">
        <v>142</v>
      </c>
    </row>
    <row r="59" spans="1:7" x14ac:dyDescent="0.15">
      <c r="A59" s="50"/>
      <c r="B59" s="99" t="s">
        <v>124</v>
      </c>
      <c r="C59" s="6" t="s">
        <v>143</v>
      </c>
      <c r="D59" s="7" t="s">
        <v>64</v>
      </c>
      <c r="E59" s="8" t="s">
        <v>51</v>
      </c>
      <c r="F59" s="101" t="s">
        <v>144</v>
      </c>
    </row>
    <row r="60" spans="1:7" x14ac:dyDescent="0.15">
      <c r="A60" s="50"/>
      <c r="B60" s="99" t="s">
        <v>124</v>
      </c>
      <c r="C60" s="6" t="s">
        <v>145</v>
      </c>
      <c r="D60" s="7" t="s">
        <v>64</v>
      </c>
      <c r="E60" s="8" t="s">
        <v>51</v>
      </c>
      <c r="F60" s="101" t="s">
        <v>146</v>
      </c>
    </row>
    <row r="61" spans="1:7" x14ac:dyDescent="0.15">
      <c r="A61" s="50"/>
      <c r="B61" s="99" t="s">
        <v>124</v>
      </c>
      <c r="C61" s="6" t="s">
        <v>147</v>
      </c>
      <c r="D61" s="9" t="s">
        <v>64</v>
      </c>
      <c r="E61" s="8" t="s">
        <v>51</v>
      </c>
      <c r="F61" s="101" t="s">
        <v>148</v>
      </c>
    </row>
    <row r="62" spans="1:7" x14ac:dyDescent="0.15">
      <c r="A62" s="50"/>
      <c r="B62" s="99" t="s">
        <v>124</v>
      </c>
      <c r="C62" s="6" t="s">
        <v>149</v>
      </c>
      <c r="D62" s="9" t="s">
        <v>83</v>
      </c>
      <c r="E62" s="8" t="s">
        <v>51</v>
      </c>
      <c r="F62" s="101" t="s">
        <v>150</v>
      </c>
    </row>
    <row r="63" spans="1:7" x14ac:dyDescent="0.15">
      <c r="A63" s="50"/>
      <c r="B63" s="99" t="s">
        <v>124</v>
      </c>
      <c r="C63" s="6" t="s">
        <v>151</v>
      </c>
      <c r="D63" s="9" t="s">
        <v>83</v>
      </c>
      <c r="E63" s="8" t="s">
        <v>51</v>
      </c>
      <c r="F63" s="101" t="s">
        <v>152</v>
      </c>
    </row>
    <row r="64" spans="1:7" x14ac:dyDescent="0.15">
      <c r="A64" s="50"/>
      <c r="B64" s="99" t="s">
        <v>124</v>
      </c>
      <c r="C64" s="6" t="s">
        <v>153</v>
      </c>
      <c r="D64" s="9" t="s">
        <v>50</v>
      </c>
      <c r="E64" s="8" t="s">
        <v>51</v>
      </c>
      <c r="F64" s="101" t="s">
        <v>154</v>
      </c>
    </row>
    <row r="65" spans="1:7" x14ac:dyDescent="0.15">
      <c r="A65" s="50"/>
      <c r="B65" s="99" t="s">
        <v>124</v>
      </c>
      <c r="C65" s="6" t="s">
        <v>155</v>
      </c>
      <c r="D65" s="9" t="s">
        <v>50</v>
      </c>
      <c r="E65" s="8" t="s">
        <v>51</v>
      </c>
      <c r="F65" s="101" t="s">
        <v>156</v>
      </c>
    </row>
    <row r="66" spans="1:7" x14ac:dyDescent="0.15">
      <c r="A66" s="50"/>
      <c r="B66" s="99" t="s">
        <v>124</v>
      </c>
      <c r="C66" s="6" t="s">
        <v>157</v>
      </c>
      <c r="D66" s="9" t="s">
        <v>50</v>
      </c>
      <c r="E66" s="8" t="s">
        <v>51</v>
      </c>
      <c r="F66" s="101" t="s">
        <v>158</v>
      </c>
    </row>
    <row r="67" spans="1:7" x14ac:dyDescent="0.15">
      <c r="A67" s="50"/>
      <c r="B67" s="99" t="s">
        <v>124</v>
      </c>
      <c r="C67" s="6" t="s">
        <v>159</v>
      </c>
      <c r="D67" s="7" t="s">
        <v>50</v>
      </c>
      <c r="E67" s="8" t="s">
        <v>51</v>
      </c>
      <c r="F67" s="101" t="s">
        <v>160</v>
      </c>
    </row>
    <row r="68" spans="1:7" x14ac:dyDescent="0.15">
      <c r="A68" s="50"/>
      <c r="B68" s="99" t="s">
        <v>124</v>
      </c>
      <c r="C68" s="6" t="s">
        <v>161</v>
      </c>
      <c r="D68" s="9" t="s">
        <v>50</v>
      </c>
      <c r="E68" s="8" t="s">
        <v>51</v>
      </c>
      <c r="F68" s="101" t="s">
        <v>162</v>
      </c>
    </row>
    <row r="69" spans="1:7" x14ac:dyDescent="0.15">
      <c r="A69" s="50"/>
      <c r="B69" s="99" t="s">
        <v>124</v>
      </c>
      <c r="C69" s="6" t="s">
        <v>163</v>
      </c>
      <c r="D69" s="9" t="s">
        <v>50</v>
      </c>
      <c r="E69" s="8" t="s">
        <v>51</v>
      </c>
      <c r="F69" s="101" t="s">
        <v>164</v>
      </c>
    </row>
    <row r="70" spans="1:7" x14ac:dyDescent="0.15">
      <c r="A70" s="50"/>
      <c r="B70" s="99" t="s">
        <v>124</v>
      </c>
      <c r="C70" s="6" t="s">
        <v>165</v>
      </c>
      <c r="D70" s="7" t="s">
        <v>50</v>
      </c>
      <c r="E70" s="8" t="s">
        <v>51</v>
      </c>
      <c r="F70" s="101" t="s">
        <v>166</v>
      </c>
    </row>
    <row r="71" spans="1:7" s="48" customFormat="1" x14ac:dyDescent="0.15">
      <c r="A71" s="50"/>
      <c r="B71" s="99" t="s">
        <v>124</v>
      </c>
      <c r="C71" s="6" t="s">
        <v>167</v>
      </c>
      <c r="D71" s="7" t="s">
        <v>64</v>
      </c>
      <c r="E71" s="8" t="s">
        <v>27</v>
      </c>
      <c r="F71" s="101" t="s">
        <v>168</v>
      </c>
      <c r="G71" s="199"/>
    </row>
    <row r="72" spans="1:7" s="48" customFormat="1" x14ac:dyDescent="0.15">
      <c r="A72" s="50"/>
      <c r="B72" s="99" t="s">
        <v>124</v>
      </c>
      <c r="C72" s="6" t="s">
        <v>169</v>
      </c>
      <c r="D72" s="7" t="s">
        <v>50</v>
      </c>
      <c r="E72" s="8" t="s">
        <v>27</v>
      </c>
      <c r="F72" s="101" t="s">
        <v>170</v>
      </c>
      <c r="G72" s="199"/>
    </row>
    <row r="73" spans="1:7" s="48" customFormat="1" x14ac:dyDescent="0.15">
      <c r="A73" s="50"/>
      <c r="B73" s="99" t="s">
        <v>124</v>
      </c>
      <c r="C73" s="6" t="s">
        <v>171</v>
      </c>
      <c r="D73" s="7" t="s">
        <v>64</v>
      </c>
      <c r="E73" s="8" t="s">
        <v>51</v>
      </c>
      <c r="F73" s="101" t="s">
        <v>172</v>
      </c>
      <c r="G73" s="199"/>
    </row>
    <row r="74" spans="1:7" s="48" customFormat="1" x14ac:dyDescent="0.15">
      <c r="A74" s="50"/>
      <c r="B74" s="99" t="s">
        <v>124</v>
      </c>
      <c r="C74" s="6" t="s">
        <v>173</v>
      </c>
      <c r="D74" s="7" t="s">
        <v>50</v>
      </c>
      <c r="E74" s="8" t="s">
        <v>27</v>
      </c>
      <c r="F74" s="101" t="s">
        <v>174</v>
      </c>
      <c r="G74" s="199"/>
    </row>
    <row r="75" spans="1:7" s="48" customFormat="1" x14ac:dyDescent="0.15">
      <c r="A75" s="50"/>
      <c r="B75" s="99" t="s">
        <v>124</v>
      </c>
      <c r="C75" s="6" t="s">
        <v>175</v>
      </c>
      <c r="D75" s="7" t="s">
        <v>50</v>
      </c>
      <c r="E75" s="8" t="s">
        <v>27</v>
      </c>
      <c r="F75" s="101" t="s">
        <v>176</v>
      </c>
      <c r="G75" s="199"/>
    </row>
    <row r="76" spans="1:7" s="48" customFormat="1" x14ac:dyDescent="0.15">
      <c r="A76" s="50"/>
      <c r="B76" s="99" t="s">
        <v>124</v>
      </c>
      <c r="C76" s="6" t="s">
        <v>177</v>
      </c>
      <c r="D76" s="7" t="s">
        <v>50</v>
      </c>
      <c r="E76" s="8" t="s">
        <v>27</v>
      </c>
      <c r="F76" s="101" t="s">
        <v>178</v>
      </c>
      <c r="G76" s="199"/>
    </row>
    <row r="77" spans="1:7" s="48" customFormat="1" x14ac:dyDescent="0.15">
      <c r="A77" s="50"/>
      <c r="B77" s="99" t="s">
        <v>124</v>
      </c>
      <c r="C77" s="6" t="s">
        <v>179</v>
      </c>
      <c r="D77" s="7" t="s">
        <v>50</v>
      </c>
      <c r="E77" s="8" t="s">
        <v>51</v>
      </c>
      <c r="F77" s="101" t="s">
        <v>180</v>
      </c>
      <c r="G77" s="199"/>
    </row>
    <row r="78" spans="1:7" s="48" customFormat="1" x14ac:dyDescent="0.15">
      <c r="A78" s="50"/>
      <c r="B78" s="99" t="s">
        <v>124</v>
      </c>
      <c r="C78" s="6" t="s">
        <v>181</v>
      </c>
      <c r="D78" s="7" t="s">
        <v>64</v>
      </c>
      <c r="E78" s="8" t="s">
        <v>27</v>
      </c>
      <c r="F78" s="101" t="s">
        <v>182</v>
      </c>
      <c r="G78" s="199"/>
    </row>
    <row r="79" spans="1:7" s="48" customFormat="1" x14ac:dyDescent="0.15">
      <c r="A79" s="50"/>
      <c r="B79" s="99" t="s">
        <v>124</v>
      </c>
      <c r="C79" s="6" t="s">
        <v>183</v>
      </c>
      <c r="D79" s="7" t="s">
        <v>50</v>
      </c>
      <c r="E79" s="8" t="s">
        <v>51</v>
      </c>
      <c r="F79" s="101" t="s">
        <v>184</v>
      </c>
      <c r="G79" s="199"/>
    </row>
    <row r="80" spans="1:7" s="48" customFormat="1" x14ac:dyDescent="0.15">
      <c r="A80" s="50"/>
      <c r="B80" s="99" t="s">
        <v>124</v>
      </c>
      <c r="C80" s="6" t="s">
        <v>185</v>
      </c>
      <c r="D80" s="7" t="s">
        <v>50</v>
      </c>
      <c r="E80" s="8" t="s">
        <v>27</v>
      </c>
      <c r="F80" s="101" t="s">
        <v>186</v>
      </c>
      <c r="G80" s="199"/>
    </row>
    <row r="81" spans="1:7" s="48" customFormat="1" x14ac:dyDescent="0.15">
      <c r="A81" s="50"/>
      <c r="B81" s="99" t="s">
        <v>124</v>
      </c>
      <c r="C81" s="6" t="s">
        <v>187</v>
      </c>
      <c r="D81" s="7" t="s">
        <v>50</v>
      </c>
      <c r="E81" s="8" t="s">
        <v>51</v>
      </c>
      <c r="F81" s="101" t="s">
        <v>188</v>
      </c>
      <c r="G81" s="199"/>
    </row>
    <row r="82" spans="1:7" s="48" customFormat="1" x14ac:dyDescent="0.15">
      <c r="A82" s="50"/>
      <c r="B82" s="99" t="s">
        <v>124</v>
      </c>
      <c r="C82" s="6" t="s">
        <v>189</v>
      </c>
      <c r="D82" s="7" t="s">
        <v>50</v>
      </c>
      <c r="E82" s="8" t="s">
        <v>51</v>
      </c>
      <c r="F82" s="101" t="s">
        <v>190</v>
      </c>
      <c r="G82" s="199"/>
    </row>
    <row r="83" spans="1:7" s="48" customFormat="1" x14ac:dyDescent="0.15">
      <c r="A83" s="50"/>
      <c r="B83" s="99" t="s">
        <v>124</v>
      </c>
      <c r="C83" s="6" t="s">
        <v>191</v>
      </c>
      <c r="D83" s="7" t="s">
        <v>50</v>
      </c>
      <c r="E83" s="8" t="s">
        <v>27</v>
      </c>
      <c r="F83" s="101" t="s">
        <v>192</v>
      </c>
      <c r="G83" s="199"/>
    </row>
    <row r="84" spans="1:7" s="48" customFormat="1" x14ac:dyDescent="0.15">
      <c r="A84" s="50"/>
      <c r="B84" s="99" t="s">
        <v>124</v>
      </c>
      <c r="C84" s="6" t="s">
        <v>193</v>
      </c>
      <c r="D84" s="7" t="s">
        <v>50</v>
      </c>
      <c r="E84" s="8" t="s">
        <v>51</v>
      </c>
      <c r="F84" s="101" t="s">
        <v>194</v>
      </c>
      <c r="G84" s="199"/>
    </row>
    <row r="85" spans="1:7" x14ac:dyDescent="0.15">
      <c r="A85" s="50"/>
      <c r="B85" s="99" t="s">
        <v>195</v>
      </c>
      <c r="C85" s="6" t="s">
        <v>196</v>
      </c>
      <c r="D85" s="7" t="s">
        <v>64</v>
      </c>
      <c r="E85" s="8" t="s">
        <v>27</v>
      </c>
      <c r="F85" s="101" t="s">
        <v>197</v>
      </c>
    </row>
    <row r="86" spans="1:7" x14ac:dyDescent="0.15">
      <c r="A86" s="50"/>
      <c r="B86" s="99" t="s">
        <v>195</v>
      </c>
      <c r="C86" s="6" t="s">
        <v>198</v>
      </c>
      <c r="D86" s="7" t="s">
        <v>64</v>
      </c>
      <c r="E86" s="8" t="s">
        <v>27</v>
      </c>
      <c r="F86" s="101" t="s">
        <v>199</v>
      </c>
    </row>
    <row r="87" spans="1:7" x14ac:dyDescent="0.15">
      <c r="A87" s="50"/>
      <c r="B87" s="99" t="s">
        <v>195</v>
      </c>
      <c r="C87" s="6" t="s">
        <v>200</v>
      </c>
      <c r="D87" s="9" t="s">
        <v>64</v>
      </c>
      <c r="E87" s="8" t="s">
        <v>27</v>
      </c>
      <c r="F87" s="101" t="s">
        <v>201</v>
      </c>
    </row>
    <row r="88" spans="1:7" x14ac:dyDescent="0.15">
      <c r="A88" s="50"/>
      <c r="B88" s="99" t="s">
        <v>195</v>
      </c>
      <c r="C88" s="6" t="s">
        <v>202</v>
      </c>
      <c r="D88" s="9" t="s">
        <v>64</v>
      </c>
      <c r="E88" s="8" t="s">
        <v>27</v>
      </c>
      <c r="F88" s="101" t="s">
        <v>203</v>
      </c>
    </row>
    <row r="89" spans="1:7" x14ac:dyDescent="0.15">
      <c r="A89" s="50"/>
      <c r="B89" s="99" t="s">
        <v>195</v>
      </c>
      <c r="C89" s="6" t="s">
        <v>204</v>
      </c>
      <c r="D89" s="9" t="s">
        <v>64</v>
      </c>
      <c r="E89" s="8" t="s">
        <v>27</v>
      </c>
      <c r="F89" s="101" t="s">
        <v>205</v>
      </c>
    </row>
    <row r="90" spans="1:7" x14ac:dyDescent="0.15">
      <c r="A90" s="50"/>
      <c r="B90" s="99" t="s">
        <v>195</v>
      </c>
      <c r="C90" s="6" t="s">
        <v>206</v>
      </c>
      <c r="D90" s="9" t="s">
        <v>64</v>
      </c>
      <c r="E90" s="8" t="s">
        <v>27</v>
      </c>
      <c r="F90" s="101" t="s">
        <v>207</v>
      </c>
    </row>
    <row r="91" spans="1:7" x14ac:dyDescent="0.15">
      <c r="A91" s="50"/>
      <c r="B91" s="99" t="s">
        <v>195</v>
      </c>
      <c r="C91" s="6" t="s">
        <v>208</v>
      </c>
      <c r="D91" s="9" t="s">
        <v>64</v>
      </c>
      <c r="E91" s="8" t="s">
        <v>27</v>
      </c>
      <c r="F91" s="101" t="s">
        <v>209</v>
      </c>
    </row>
    <row r="92" spans="1:7" x14ac:dyDescent="0.15">
      <c r="A92" s="50"/>
      <c r="B92" s="99" t="s">
        <v>195</v>
      </c>
      <c r="C92" s="6" t="s">
        <v>210</v>
      </c>
      <c r="D92" s="9" t="s">
        <v>64</v>
      </c>
      <c r="E92" s="8" t="s">
        <v>27</v>
      </c>
      <c r="F92" s="101" t="s">
        <v>211</v>
      </c>
    </row>
    <row r="93" spans="1:7" x14ac:dyDescent="0.15">
      <c r="A93" s="50"/>
      <c r="B93" s="99" t="s">
        <v>195</v>
      </c>
      <c r="C93" s="6" t="s">
        <v>212</v>
      </c>
      <c r="D93" s="9" t="s">
        <v>64</v>
      </c>
      <c r="E93" s="8" t="s">
        <v>27</v>
      </c>
      <c r="F93" s="101" t="s">
        <v>213</v>
      </c>
    </row>
    <row r="94" spans="1:7" x14ac:dyDescent="0.15">
      <c r="A94" s="50"/>
      <c r="B94" s="99" t="s">
        <v>195</v>
      </c>
      <c r="C94" s="6" t="s">
        <v>214</v>
      </c>
      <c r="D94" s="9" t="s">
        <v>64</v>
      </c>
      <c r="E94" s="8" t="s">
        <v>27</v>
      </c>
      <c r="F94" s="101" t="s">
        <v>215</v>
      </c>
    </row>
    <row r="95" spans="1:7" x14ac:dyDescent="0.15">
      <c r="A95" s="50"/>
      <c r="B95" s="99" t="s">
        <v>195</v>
      </c>
      <c r="C95" s="6" t="s">
        <v>216</v>
      </c>
      <c r="D95" s="9" t="s">
        <v>64</v>
      </c>
      <c r="E95" s="8" t="s">
        <v>27</v>
      </c>
      <c r="F95" s="101" t="s">
        <v>217</v>
      </c>
    </row>
    <row r="96" spans="1:7" s="58" customFormat="1" x14ac:dyDescent="0.15">
      <c r="A96" s="57"/>
      <c r="B96" s="99" t="s">
        <v>195</v>
      </c>
      <c r="C96" s="6" t="s">
        <v>218</v>
      </c>
      <c r="D96" s="9" t="s">
        <v>64</v>
      </c>
      <c r="E96" s="8" t="s">
        <v>27</v>
      </c>
      <c r="F96" s="101" t="s">
        <v>219</v>
      </c>
      <c r="G96" s="98"/>
    </row>
    <row r="97" spans="1:7" x14ac:dyDescent="0.15">
      <c r="A97" s="50"/>
      <c r="B97" s="99" t="s">
        <v>195</v>
      </c>
      <c r="C97" s="6" t="s">
        <v>220</v>
      </c>
      <c r="D97" s="9" t="s">
        <v>64</v>
      </c>
      <c r="E97" s="8" t="s">
        <v>51</v>
      </c>
      <c r="F97" s="101" t="s">
        <v>221</v>
      </c>
    </row>
    <row r="98" spans="1:7" x14ac:dyDescent="0.15">
      <c r="A98" s="50"/>
      <c r="B98" s="99" t="s">
        <v>195</v>
      </c>
      <c r="C98" s="6" t="s">
        <v>222</v>
      </c>
      <c r="D98" s="9" t="s">
        <v>64</v>
      </c>
      <c r="E98" s="8" t="s">
        <v>51</v>
      </c>
      <c r="F98" s="101" t="s">
        <v>223</v>
      </c>
    </row>
    <row r="99" spans="1:7" x14ac:dyDescent="0.15">
      <c r="A99" s="50"/>
      <c r="B99" s="99" t="s">
        <v>195</v>
      </c>
      <c r="C99" s="6" t="s">
        <v>224</v>
      </c>
      <c r="D99" s="9" t="s">
        <v>64</v>
      </c>
      <c r="E99" s="8" t="s">
        <v>51</v>
      </c>
      <c r="F99" s="101" t="s">
        <v>225</v>
      </c>
    </row>
    <row r="100" spans="1:7" x14ac:dyDescent="0.15">
      <c r="A100" s="50"/>
      <c r="B100" s="99" t="s">
        <v>195</v>
      </c>
      <c r="C100" s="6" t="s">
        <v>226</v>
      </c>
      <c r="D100" s="9" t="s">
        <v>64</v>
      </c>
      <c r="E100" s="8" t="s">
        <v>51</v>
      </c>
      <c r="F100" s="101" t="s">
        <v>227</v>
      </c>
    </row>
    <row r="101" spans="1:7" x14ac:dyDescent="0.15">
      <c r="A101" s="50"/>
      <c r="B101" s="99" t="s">
        <v>195</v>
      </c>
      <c r="C101" s="6" t="s">
        <v>228</v>
      </c>
      <c r="D101" s="9" t="s">
        <v>64</v>
      </c>
      <c r="E101" s="8" t="s">
        <v>51</v>
      </c>
      <c r="F101" s="101" t="s">
        <v>229</v>
      </c>
    </row>
    <row r="102" spans="1:7" x14ac:dyDescent="0.15">
      <c r="A102" s="50"/>
      <c r="B102" s="99" t="s">
        <v>195</v>
      </c>
      <c r="C102" s="6" t="s">
        <v>230</v>
      </c>
      <c r="D102" s="9" t="s">
        <v>64</v>
      </c>
      <c r="E102" s="8" t="s">
        <v>51</v>
      </c>
      <c r="F102" s="101" t="s">
        <v>231</v>
      </c>
    </row>
    <row r="103" spans="1:7" x14ac:dyDescent="0.15">
      <c r="A103" s="50"/>
      <c r="B103" s="99" t="s">
        <v>195</v>
      </c>
      <c r="C103" s="9" t="s">
        <v>232</v>
      </c>
      <c r="D103" s="9" t="s">
        <v>64</v>
      </c>
      <c r="E103" s="8" t="s">
        <v>51</v>
      </c>
      <c r="F103" s="101" t="s">
        <v>233</v>
      </c>
    </row>
    <row r="104" spans="1:7" x14ac:dyDescent="0.15">
      <c r="A104" s="50"/>
      <c r="B104" s="99" t="s">
        <v>195</v>
      </c>
      <c r="C104" s="9" t="s">
        <v>234</v>
      </c>
      <c r="D104" s="9" t="s">
        <v>64</v>
      </c>
      <c r="E104" s="8" t="s">
        <v>51</v>
      </c>
      <c r="F104" s="101" t="s">
        <v>235</v>
      </c>
    </row>
    <row r="105" spans="1:7" x14ac:dyDescent="0.15">
      <c r="A105" s="50"/>
      <c r="B105" s="99" t="s">
        <v>195</v>
      </c>
      <c r="C105" s="9" t="s">
        <v>236</v>
      </c>
      <c r="D105" s="9" t="s">
        <v>64</v>
      </c>
      <c r="E105" s="8" t="s">
        <v>51</v>
      </c>
      <c r="F105" s="101" t="s">
        <v>237</v>
      </c>
    </row>
    <row r="106" spans="1:7" x14ac:dyDescent="0.15">
      <c r="A106" s="50"/>
      <c r="B106" s="99" t="s">
        <v>195</v>
      </c>
      <c r="C106" s="9" t="s">
        <v>238</v>
      </c>
      <c r="D106" s="9" t="s">
        <v>83</v>
      </c>
      <c r="E106" s="8" t="s">
        <v>27</v>
      </c>
      <c r="F106" s="101" t="s">
        <v>239</v>
      </c>
    </row>
    <row r="107" spans="1:7" x14ac:dyDescent="0.15">
      <c r="A107" s="50"/>
      <c r="B107" s="99" t="s">
        <v>195</v>
      </c>
      <c r="C107" s="9" t="s">
        <v>240</v>
      </c>
      <c r="D107" s="9" t="s">
        <v>241</v>
      </c>
      <c r="E107" s="8" t="s">
        <v>27</v>
      </c>
      <c r="F107" s="101" t="s">
        <v>242</v>
      </c>
    </row>
    <row r="108" spans="1:7" x14ac:dyDescent="0.15">
      <c r="A108" s="50"/>
      <c r="B108" s="99" t="s">
        <v>195</v>
      </c>
      <c r="C108" s="9" t="s">
        <v>243</v>
      </c>
      <c r="D108" s="9" t="s">
        <v>241</v>
      </c>
      <c r="E108" s="8" t="s">
        <v>27</v>
      </c>
      <c r="F108" s="101" t="s">
        <v>244</v>
      </c>
    </row>
    <row r="109" spans="1:7" x14ac:dyDescent="0.15">
      <c r="A109" s="50"/>
      <c r="B109" s="99" t="s">
        <v>195</v>
      </c>
      <c r="C109" s="9" t="s">
        <v>245</v>
      </c>
      <c r="D109" s="9" t="s">
        <v>241</v>
      </c>
      <c r="E109" s="8" t="s">
        <v>51</v>
      </c>
      <c r="F109" s="101" t="s">
        <v>246</v>
      </c>
    </row>
    <row r="110" spans="1:7" x14ac:dyDescent="0.15">
      <c r="A110" s="50"/>
      <c r="B110" s="99" t="s">
        <v>195</v>
      </c>
      <c r="C110" s="9" t="s">
        <v>247</v>
      </c>
      <c r="D110" s="9" t="s">
        <v>241</v>
      </c>
      <c r="E110" s="8" t="s">
        <v>51</v>
      </c>
      <c r="F110" s="101" t="s">
        <v>248</v>
      </c>
    </row>
    <row r="111" spans="1:7" s="48" customFormat="1" x14ac:dyDescent="0.15">
      <c r="A111" s="50"/>
      <c r="B111" s="99" t="s">
        <v>195</v>
      </c>
      <c r="C111" s="9" t="s">
        <v>249</v>
      </c>
      <c r="D111" s="9" t="s">
        <v>64</v>
      </c>
      <c r="E111" s="8" t="s">
        <v>51</v>
      </c>
      <c r="F111" s="101" t="s">
        <v>250</v>
      </c>
      <c r="G111" s="199"/>
    </row>
    <row r="112" spans="1:7" s="48" customFormat="1" x14ac:dyDescent="0.15">
      <c r="A112" s="50"/>
      <c r="B112" s="99" t="s">
        <v>195</v>
      </c>
      <c r="C112" s="9" t="s">
        <v>251</v>
      </c>
      <c r="D112" s="9" t="s">
        <v>50</v>
      </c>
      <c r="E112" s="8" t="s">
        <v>51</v>
      </c>
      <c r="F112" s="101" t="s">
        <v>252</v>
      </c>
      <c r="G112" s="199"/>
    </row>
    <row r="113" spans="1:7" s="48" customFormat="1" x14ac:dyDescent="0.15">
      <c r="A113" s="50"/>
      <c r="B113" s="99" t="s">
        <v>195</v>
      </c>
      <c r="C113" s="9" t="s">
        <v>253</v>
      </c>
      <c r="D113" s="9" t="s">
        <v>50</v>
      </c>
      <c r="E113" s="8" t="s">
        <v>254</v>
      </c>
      <c r="F113" s="101" t="s">
        <v>255</v>
      </c>
      <c r="G113" s="199"/>
    </row>
    <row r="114" spans="1:7" s="48" customFormat="1" x14ac:dyDescent="0.15">
      <c r="A114" s="50"/>
      <c r="B114" s="99" t="s">
        <v>195</v>
      </c>
      <c r="C114" s="9" t="s">
        <v>256</v>
      </c>
      <c r="D114" s="9" t="s">
        <v>50</v>
      </c>
      <c r="E114" s="8" t="s">
        <v>257</v>
      </c>
      <c r="F114" s="101" t="s">
        <v>258</v>
      </c>
      <c r="G114" s="199"/>
    </row>
    <row r="115" spans="1:7" s="48" customFormat="1" x14ac:dyDescent="0.15">
      <c r="A115" s="50"/>
      <c r="B115" s="99" t="s">
        <v>195</v>
      </c>
      <c r="C115" s="9" t="s">
        <v>259</v>
      </c>
      <c r="D115" s="9" t="s">
        <v>50</v>
      </c>
      <c r="E115" s="8" t="s">
        <v>51</v>
      </c>
      <c r="F115" s="101" t="s">
        <v>260</v>
      </c>
      <c r="G115" s="199"/>
    </row>
    <row r="116" spans="1:7" s="48" customFormat="1" x14ac:dyDescent="0.15">
      <c r="A116" s="50"/>
      <c r="B116" s="99" t="s">
        <v>195</v>
      </c>
      <c r="C116" s="9" t="s">
        <v>261</v>
      </c>
      <c r="D116" s="9" t="s">
        <v>50</v>
      </c>
      <c r="E116" s="8" t="s">
        <v>27</v>
      </c>
      <c r="F116" s="101" t="s">
        <v>262</v>
      </c>
      <c r="G116" s="199"/>
    </row>
    <row r="117" spans="1:7" s="48" customFormat="1" x14ac:dyDescent="0.15">
      <c r="A117" s="50"/>
      <c r="B117" s="99" t="s">
        <v>195</v>
      </c>
      <c r="C117" s="9" t="s">
        <v>263</v>
      </c>
      <c r="D117" s="9" t="s">
        <v>50</v>
      </c>
      <c r="E117" s="8" t="s">
        <v>27</v>
      </c>
      <c r="F117" s="101" t="s">
        <v>264</v>
      </c>
      <c r="G117" s="199"/>
    </row>
    <row r="118" spans="1:7" s="48" customFormat="1" x14ac:dyDescent="0.15">
      <c r="A118" s="50"/>
      <c r="B118" s="99" t="s">
        <v>195</v>
      </c>
      <c r="C118" s="9" t="s">
        <v>265</v>
      </c>
      <c r="D118" s="9" t="s">
        <v>50</v>
      </c>
      <c r="E118" s="8" t="s">
        <v>51</v>
      </c>
      <c r="F118" s="101" t="s">
        <v>266</v>
      </c>
      <c r="G118" s="199"/>
    </row>
    <row r="119" spans="1:7" s="48" customFormat="1" x14ac:dyDescent="0.15">
      <c r="A119" s="50"/>
      <c r="B119" s="99" t="s">
        <v>195</v>
      </c>
      <c r="C119" s="9" t="s">
        <v>267</v>
      </c>
      <c r="D119" s="9" t="s">
        <v>50</v>
      </c>
      <c r="E119" s="8" t="s">
        <v>51</v>
      </c>
      <c r="F119" s="101" t="s">
        <v>268</v>
      </c>
      <c r="G119" s="199"/>
    </row>
    <row r="120" spans="1:7" s="48" customFormat="1" x14ac:dyDescent="0.15">
      <c r="A120" s="50"/>
      <c r="B120" s="99" t="s">
        <v>195</v>
      </c>
      <c r="C120" s="9" t="s">
        <v>269</v>
      </c>
      <c r="D120" s="9" t="s">
        <v>50</v>
      </c>
      <c r="E120" s="8" t="s">
        <v>254</v>
      </c>
      <c r="F120" s="101" t="s">
        <v>270</v>
      </c>
      <c r="G120" s="199"/>
    </row>
    <row r="121" spans="1:7" s="48" customFormat="1" x14ac:dyDescent="0.15">
      <c r="A121" s="50"/>
      <c r="B121" s="99" t="s">
        <v>195</v>
      </c>
      <c r="C121" s="9" t="s">
        <v>271</v>
      </c>
      <c r="D121" s="9" t="s">
        <v>50</v>
      </c>
      <c r="E121" s="8" t="s">
        <v>27</v>
      </c>
      <c r="F121" s="101" t="s">
        <v>272</v>
      </c>
      <c r="G121" s="199"/>
    </row>
    <row r="122" spans="1:7" s="48" customFormat="1" x14ac:dyDescent="0.15">
      <c r="A122" s="50"/>
      <c r="B122" s="99" t="s">
        <v>195</v>
      </c>
      <c r="C122" s="9" t="s">
        <v>273</v>
      </c>
      <c r="D122" s="9" t="s">
        <v>50</v>
      </c>
      <c r="E122" s="8" t="s">
        <v>51</v>
      </c>
      <c r="F122" s="101" t="s">
        <v>274</v>
      </c>
      <c r="G122" s="199"/>
    </row>
    <row r="123" spans="1:7" s="48" customFormat="1" x14ac:dyDescent="0.15">
      <c r="A123" s="50"/>
      <c r="B123" s="99" t="s">
        <v>195</v>
      </c>
      <c r="C123" s="9" t="s">
        <v>275</v>
      </c>
      <c r="D123" s="9" t="s">
        <v>50</v>
      </c>
      <c r="E123" s="8" t="s">
        <v>27</v>
      </c>
      <c r="F123" s="101" t="s">
        <v>276</v>
      </c>
      <c r="G123" s="199"/>
    </row>
    <row r="124" spans="1:7" s="48" customFormat="1" x14ac:dyDescent="0.15">
      <c r="A124" s="50"/>
      <c r="B124" s="99" t="s">
        <v>195</v>
      </c>
      <c r="C124" s="9" t="s">
        <v>277</v>
      </c>
      <c r="D124" s="9" t="s">
        <v>50</v>
      </c>
      <c r="E124" s="8" t="s">
        <v>257</v>
      </c>
      <c r="F124" s="101" t="s">
        <v>278</v>
      </c>
      <c r="G124" s="199"/>
    </row>
    <row r="125" spans="1:7" s="48" customFormat="1" x14ac:dyDescent="0.15">
      <c r="A125" s="50"/>
      <c r="B125" s="99" t="s">
        <v>195</v>
      </c>
      <c r="C125" s="9" t="s">
        <v>279</v>
      </c>
      <c r="D125" s="9" t="s">
        <v>50</v>
      </c>
      <c r="E125" s="8" t="s">
        <v>27</v>
      </c>
      <c r="F125" s="101" t="s">
        <v>280</v>
      </c>
      <c r="G125" s="199"/>
    </row>
    <row r="126" spans="1:7" s="48" customFormat="1" x14ac:dyDescent="0.15">
      <c r="A126" s="50"/>
      <c r="B126" s="99" t="s">
        <v>195</v>
      </c>
      <c r="C126" s="9" t="s">
        <v>281</v>
      </c>
      <c r="D126" s="9" t="s">
        <v>50</v>
      </c>
      <c r="E126" s="8" t="s">
        <v>282</v>
      </c>
      <c r="F126" s="101" t="s">
        <v>283</v>
      </c>
      <c r="G126" s="199"/>
    </row>
    <row r="127" spans="1:7" s="48" customFormat="1" x14ac:dyDescent="0.15">
      <c r="A127" s="50"/>
      <c r="B127" s="99" t="s">
        <v>195</v>
      </c>
      <c r="C127" s="9" t="s">
        <v>284</v>
      </c>
      <c r="D127" s="9" t="s">
        <v>285</v>
      </c>
      <c r="E127" s="8" t="s">
        <v>254</v>
      </c>
      <c r="F127" s="101" t="s">
        <v>286</v>
      </c>
      <c r="G127" s="199"/>
    </row>
    <row r="128" spans="1:7" s="48" customFormat="1" x14ac:dyDescent="0.15">
      <c r="A128" s="50"/>
      <c r="B128" s="99" t="s">
        <v>195</v>
      </c>
      <c r="C128" s="6" t="s">
        <v>287</v>
      </c>
      <c r="D128" s="9" t="s">
        <v>285</v>
      </c>
      <c r="E128" s="8" t="s">
        <v>282</v>
      </c>
      <c r="F128" s="101" t="s">
        <v>288</v>
      </c>
      <c r="G128" s="98"/>
    </row>
    <row r="129" spans="1:6" x14ac:dyDescent="0.15">
      <c r="A129" s="50"/>
      <c r="B129" s="99" t="s">
        <v>289</v>
      </c>
      <c r="C129" s="9" t="s">
        <v>290</v>
      </c>
      <c r="D129" s="9" t="s">
        <v>64</v>
      </c>
      <c r="E129" s="8" t="s">
        <v>27</v>
      </c>
      <c r="F129" s="101" t="s">
        <v>291</v>
      </c>
    </row>
    <row r="130" spans="1:6" x14ac:dyDescent="0.15">
      <c r="A130" s="50"/>
      <c r="B130" s="99" t="s">
        <v>289</v>
      </c>
      <c r="C130" s="9" t="s">
        <v>292</v>
      </c>
      <c r="D130" s="9" t="s">
        <v>64</v>
      </c>
      <c r="E130" s="8" t="s">
        <v>27</v>
      </c>
      <c r="F130" s="101" t="s">
        <v>293</v>
      </c>
    </row>
    <row r="131" spans="1:6" x14ac:dyDescent="0.15">
      <c r="A131" s="50"/>
      <c r="B131" s="99" t="s">
        <v>289</v>
      </c>
      <c r="C131" s="9" t="s">
        <v>294</v>
      </c>
      <c r="D131" s="9" t="s">
        <v>64</v>
      </c>
      <c r="E131" s="8" t="s">
        <v>27</v>
      </c>
      <c r="F131" s="101" t="s">
        <v>295</v>
      </c>
    </row>
    <row r="132" spans="1:6" x14ac:dyDescent="0.15">
      <c r="A132" s="50"/>
      <c r="B132" s="99" t="s">
        <v>289</v>
      </c>
      <c r="C132" s="9" t="s">
        <v>296</v>
      </c>
      <c r="D132" s="9" t="s">
        <v>64</v>
      </c>
      <c r="E132" s="8" t="s">
        <v>27</v>
      </c>
      <c r="F132" s="101" t="s">
        <v>297</v>
      </c>
    </row>
    <row r="133" spans="1:6" x14ac:dyDescent="0.15">
      <c r="A133" s="50"/>
      <c r="B133" s="99" t="s">
        <v>289</v>
      </c>
      <c r="C133" s="9" t="s">
        <v>298</v>
      </c>
      <c r="D133" s="9" t="s">
        <v>64</v>
      </c>
      <c r="E133" s="8" t="s">
        <v>27</v>
      </c>
      <c r="F133" s="101" t="s">
        <v>299</v>
      </c>
    </row>
    <row r="134" spans="1:6" x14ac:dyDescent="0.15">
      <c r="A134" s="50"/>
      <c r="B134" s="99" t="s">
        <v>289</v>
      </c>
      <c r="C134" s="9" t="s">
        <v>300</v>
      </c>
      <c r="D134" s="9" t="s">
        <v>64</v>
      </c>
      <c r="E134" s="8" t="s">
        <v>27</v>
      </c>
      <c r="F134" s="101" t="s">
        <v>301</v>
      </c>
    </row>
    <row r="135" spans="1:6" x14ac:dyDescent="0.15">
      <c r="A135" s="50"/>
      <c r="B135" s="99" t="s">
        <v>289</v>
      </c>
      <c r="C135" s="9" t="s">
        <v>302</v>
      </c>
      <c r="D135" s="9" t="s">
        <v>64</v>
      </c>
      <c r="E135" s="8" t="s">
        <v>27</v>
      </c>
      <c r="F135" s="101" t="s">
        <v>303</v>
      </c>
    </row>
    <row r="136" spans="1:6" x14ac:dyDescent="0.15">
      <c r="A136" s="50"/>
      <c r="B136" s="99" t="s">
        <v>289</v>
      </c>
      <c r="C136" s="9" t="s">
        <v>304</v>
      </c>
      <c r="D136" s="9" t="s">
        <v>64</v>
      </c>
      <c r="E136" s="8" t="s">
        <v>27</v>
      </c>
      <c r="F136" s="101" t="s">
        <v>305</v>
      </c>
    </row>
    <row r="137" spans="1:6" x14ac:dyDescent="0.15">
      <c r="A137" s="50"/>
      <c r="B137" s="99" t="s">
        <v>289</v>
      </c>
      <c r="C137" s="9" t="s">
        <v>306</v>
      </c>
      <c r="D137" s="9" t="s">
        <v>64</v>
      </c>
      <c r="E137" s="8" t="s">
        <v>27</v>
      </c>
      <c r="F137" s="101" t="s">
        <v>307</v>
      </c>
    </row>
    <row r="138" spans="1:6" x14ac:dyDescent="0.15">
      <c r="A138" s="50"/>
      <c r="B138" s="99" t="s">
        <v>289</v>
      </c>
      <c r="C138" s="9" t="s">
        <v>308</v>
      </c>
      <c r="D138" s="9" t="s">
        <v>64</v>
      </c>
      <c r="E138" s="8" t="s">
        <v>27</v>
      </c>
      <c r="F138" s="101" t="s">
        <v>309</v>
      </c>
    </row>
    <row r="139" spans="1:6" x14ac:dyDescent="0.15">
      <c r="A139" s="50"/>
      <c r="B139" s="99" t="s">
        <v>289</v>
      </c>
      <c r="C139" s="9" t="s">
        <v>310</v>
      </c>
      <c r="D139" s="9" t="s">
        <v>64</v>
      </c>
      <c r="E139" s="8" t="s">
        <v>51</v>
      </c>
      <c r="F139" s="101" t="s">
        <v>311</v>
      </c>
    </row>
    <row r="140" spans="1:6" x14ac:dyDescent="0.15">
      <c r="A140" s="50"/>
      <c r="B140" s="99" t="s">
        <v>289</v>
      </c>
      <c r="C140" s="9" t="s">
        <v>312</v>
      </c>
      <c r="D140" s="9" t="s">
        <v>64</v>
      </c>
      <c r="E140" s="8" t="s">
        <v>51</v>
      </c>
      <c r="F140" s="101" t="s">
        <v>313</v>
      </c>
    </row>
    <row r="141" spans="1:6" x14ac:dyDescent="0.15">
      <c r="A141" s="50"/>
      <c r="B141" s="99" t="s">
        <v>289</v>
      </c>
      <c r="C141" s="9" t="s">
        <v>314</v>
      </c>
      <c r="D141" s="9" t="s">
        <v>64</v>
      </c>
      <c r="E141" s="8" t="s">
        <v>51</v>
      </c>
      <c r="F141" s="101" t="s">
        <v>315</v>
      </c>
    </row>
    <row r="142" spans="1:6" x14ac:dyDescent="0.15">
      <c r="A142" s="50"/>
      <c r="B142" s="99" t="s">
        <v>289</v>
      </c>
      <c r="C142" s="9" t="s">
        <v>316</v>
      </c>
      <c r="D142" s="9" t="s">
        <v>64</v>
      </c>
      <c r="E142" s="8" t="s">
        <v>51</v>
      </c>
      <c r="F142" s="101" t="s">
        <v>317</v>
      </c>
    </row>
    <row r="143" spans="1:6" x14ac:dyDescent="0.15">
      <c r="A143" s="50"/>
      <c r="B143" s="99" t="s">
        <v>289</v>
      </c>
      <c r="C143" s="9" t="s">
        <v>318</v>
      </c>
      <c r="D143" s="9" t="s">
        <v>64</v>
      </c>
      <c r="E143" s="8" t="s">
        <v>51</v>
      </c>
      <c r="F143" s="101" t="s">
        <v>319</v>
      </c>
    </row>
    <row r="144" spans="1:6" x14ac:dyDescent="0.15">
      <c r="A144" s="50"/>
      <c r="B144" s="99" t="s">
        <v>289</v>
      </c>
      <c r="C144" s="9" t="s">
        <v>320</v>
      </c>
      <c r="D144" s="9" t="s">
        <v>64</v>
      </c>
      <c r="E144" s="8" t="s">
        <v>51</v>
      </c>
      <c r="F144" s="101" t="s">
        <v>321</v>
      </c>
    </row>
    <row r="145" spans="1:7" x14ac:dyDescent="0.15">
      <c r="A145" s="50"/>
      <c r="B145" s="99" t="s">
        <v>289</v>
      </c>
      <c r="C145" s="9" t="s">
        <v>322</v>
      </c>
      <c r="D145" s="9" t="s">
        <v>64</v>
      </c>
      <c r="E145" s="8" t="s">
        <v>51</v>
      </c>
      <c r="F145" s="101" t="s">
        <v>323</v>
      </c>
    </row>
    <row r="146" spans="1:7" x14ac:dyDescent="0.15">
      <c r="A146" s="50"/>
      <c r="B146" s="99" t="s">
        <v>289</v>
      </c>
      <c r="C146" s="9" t="s">
        <v>324</v>
      </c>
      <c r="D146" s="9" t="s">
        <v>83</v>
      </c>
      <c r="E146" s="8" t="s">
        <v>27</v>
      </c>
      <c r="F146" s="101" t="s">
        <v>325</v>
      </c>
    </row>
    <row r="147" spans="1:7" x14ac:dyDescent="0.15">
      <c r="A147" s="50"/>
      <c r="B147" s="99" t="s">
        <v>289</v>
      </c>
      <c r="C147" s="9" t="s">
        <v>326</v>
      </c>
      <c r="D147" s="9" t="s">
        <v>50</v>
      </c>
      <c r="E147" s="8" t="s">
        <v>27</v>
      </c>
      <c r="F147" s="101" t="s">
        <v>327</v>
      </c>
    </row>
    <row r="148" spans="1:7" x14ac:dyDescent="0.15">
      <c r="A148" s="50"/>
      <c r="B148" s="99" t="s">
        <v>289</v>
      </c>
      <c r="C148" s="9" t="s">
        <v>328</v>
      </c>
      <c r="D148" s="9" t="s">
        <v>50</v>
      </c>
      <c r="E148" s="8" t="s">
        <v>27</v>
      </c>
      <c r="F148" s="101" t="s">
        <v>329</v>
      </c>
    </row>
    <row r="149" spans="1:7" x14ac:dyDescent="0.15">
      <c r="A149" s="50"/>
      <c r="B149" s="99" t="s">
        <v>289</v>
      </c>
      <c r="C149" s="9" t="s">
        <v>330</v>
      </c>
      <c r="D149" s="9" t="s">
        <v>50</v>
      </c>
      <c r="E149" s="8" t="s">
        <v>51</v>
      </c>
      <c r="F149" s="101" t="s">
        <v>331</v>
      </c>
    </row>
    <row r="150" spans="1:7" s="48" customFormat="1" x14ac:dyDescent="0.15">
      <c r="A150" s="50"/>
      <c r="B150" s="99" t="s">
        <v>289</v>
      </c>
      <c r="C150" s="9" t="s">
        <v>332</v>
      </c>
      <c r="D150" s="9" t="s">
        <v>50</v>
      </c>
      <c r="E150" s="8" t="s">
        <v>51</v>
      </c>
      <c r="F150" s="101" t="s">
        <v>333</v>
      </c>
      <c r="G150" s="199"/>
    </row>
    <row r="151" spans="1:7" s="48" customFormat="1" x14ac:dyDescent="0.15">
      <c r="A151" s="50"/>
      <c r="B151" s="99" t="s">
        <v>289</v>
      </c>
      <c r="C151" s="9" t="s">
        <v>334</v>
      </c>
      <c r="D151" s="9" t="s">
        <v>50</v>
      </c>
      <c r="E151" s="8" t="s">
        <v>51</v>
      </c>
      <c r="F151" s="101" t="s">
        <v>335</v>
      </c>
      <c r="G151" s="199"/>
    </row>
    <row r="152" spans="1:7" s="48" customFormat="1" x14ac:dyDescent="0.15">
      <c r="A152" s="50"/>
      <c r="B152" s="99" t="s">
        <v>289</v>
      </c>
      <c r="C152" s="9" t="s">
        <v>336</v>
      </c>
      <c r="D152" s="9" t="s">
        <v>50</v>
      </c>
      <c r="E152" s="8" t="s">
        <v>51</v>
      </c>
      <c r="F152" s="101" t="s">
        <v>337</v>
      </c>
      <c r="G152" s="199"/>
    </row>
    <row r="153" spans="1:7" s="48" customFormat="1" x14ac:dyDescent="0.15">
      <c r="A153" s="50"/>
      <c r="B153" s="99" t="s">
        <v>289</v>
      </c>
      <c r="C153" s="9" t="s">
        <v>338</v>
      </c>
      <c r="D153" s="9" t="s">
        <v>50</v>
      </c>
      <c r="E153" s="8" t="s">
        <v>51</v>
      </c>
      <c r="F153" s="101" t="s">
        <v>339</v>
      </c>
      <c r="G153" s="199"/>
    </row>
    <row r="154" spans="1:7" s="48" customFormat="1" x14ac:dyDescent="0.15">
      <c r="A154" s="50"/>
      <c r="B154" s="99" t="s">
        <v>289</v>
      </c>
      <c r="C154" s="9" t="s">
        <v>340</v>
      </c>
      <c r="D154" s="9" t="s">
        <v>50</v>
      </c>
      <c r="E154" s="8" t="s">
        <v>51</v>
      </c>
      <c r="F154" s="101" t="s">
        <v>341</v>
      </c>
      <c r="G154" s="199"/>
    </row>
    <row r="155" spans="1:7" s="48" customFormat="1" x14ac:dyDescent="0.15">
      <c r="A155" s="50"/>
      <c r="B155" s="99" t="s">
        <v>289</v>
      </c>
      <c r="C155" s="9" t="s">
        <v>342</v>
      </c>
      <c r="D155" s="9" t="s">
        <v>50</v>
      </c>
      <c r="E155" s="8" t="s">
        <v>51</v>
      </c>
      <c r="F155" s="101" t="s">
        <v>343</v>
      </c>
      <c r="G155" s="199"/>
    </row>
    <row r="156" spans="1:7" s="48" customFormat="1" x14ac:dyDescent="0.15">
      <c r="A156" s="50"/>
      <c r="B156" s="99" t="s">
        <v>289</v>
      </c>
      <c r="C156" s="9" t="s">
        <v>344</v>
      </c>
      <c r="D156" s="9" t="s">
        <v>50</v>
      </c>
      <c r="E156" s="8" t="s">
        <v>27</v>
      </c>
      <c r="F156" s="101" t="s">
        <v>345</v>
      </c>
      <c r="G156" s="199"/>
    </row>
    <row r="157" spans="1:7" x14ac:dyDescent="0.15">
      <c r="A157" s="50"/>
      <c r="B157" s="99" t="s">
        <v>346</v>
      </c>
      <c r="C157" s="9" t="s">
        <v>347</v>
      </c>
      <c r="D157" s="9" t="s">
        <v>64</v>
      </c>
      <c r="E157" s="8" t="s">
        <v>27</v>
      </c>
      <c r="F157" s="101" t="s">
        <v>348</v>
      </c>
    </row>
    <row r="158" spans="1:7" x14ac:dyDescent="0.15">
      <c r="A158" s="50"/>
      <c r="B158" s="99" t="s">
        <v>346</v>
      </c>
      <c r="C158" s="9" t="s">
        <v>349</v>
      </c>
      <c r="D158" s="9" t="s">
        <v>64</v>
      </c>
      <c r="E158" s="8" t="s">
        <v>27</v>
      </c>
      <c r="F158" s="101" t="s">
        <v>350</v>
      </c>
    </row>
    <row r="159" spans="1:7" s="77" customFormat="1" ht="14.45" customHeight="1" x14ac:dyDescent="0.15">
      <c r="A159" s="76"/>
      <c r="B159" s="99" t="s">
        <v>346</v>
      </c>
      <c r="C159" s="9" t="s">
        <v>351</v>
      </c>
      <c r="D159" s="9" t="s">
        <v>64</v>
      </c>
      <c r="E159" s="8" t="s">
        <v>27</v>
      </c>
      <c r="F159" s="101" t="s">
        <v>352</v>
      </c>
      <c r="G159" s="98"/>
    </row>
    <row r="160" spans="1:7" x14ac:dyDescent="0.15">
      <c r="A160" s="50"/>
      <c r="B160" s="99" t="s">
        <v>346</v>
      </c>
      <c r="C160" s="9" t="s">
        <v>353</v>
      </c>
      <c r="D160" s="9" t="s">
        <v>64</v>
      </c>
      <c r="E160" s="8" t="s">
        <v>27</v>
      </c>
      <c r="F160" s="101" t="s">
        <v>354</v>
      </c>
    </row>
    <row r="161" spans="1:7" x14ac:dyDescent="0.15">
      <c r="A161" s="50"/>
      <c r="B161" s="99" t="s">
        <v>346</v>
      </c>
      <c r="C161" s="9" t="s">
        <v>355</v>
      </c>
      <c r="D161" s="9" t="s">
        <v>64</v>
      </c>
      <c r="E161" s="8" t="s">
        <v>27</v>
      </c>
      <c r="F161" s="101" t="s">
        <v>356</v>
      </c>
    </row>
    <row r="162" spans="1:7" x14ac:dyDescent="0.15">
      <c r="A162" s="50"/>
      <c r="B162" s="99" t="s">
        <v>346</v>
      </c>
      <c r="C162" s="9" t="s">
        <v>357</v>
      </c>
      <c r="D162" s="9" t="s">
        <v>64</v>
      </c>
      <c r="E162" s="8" t="s">
        <v>27</v>
      </c>
      <c r="F162" s="101" t="s">
        <v>358</v>
      </c>
    </row>
    <row r="163" spans="1:7" x14ac:dyDescent="0.15">
      <c r="A163" s="50"/>
      <c r="B163" s="99" t="s">
        <v>346</v>
      </c>
      <c r="C163" s="9" t="s">
        <v>359</v>
      </c>
      <c r="D163" s="9" t="s">
        <v>64</v>
      </c>
      <c r="E163" s="8" t="s">
        <v>27</v>
      </c>
      <c r="F163" s="101" t="s">
        <v>360</v>
      </c>
    </row>
    <row r="164" spans="1:7" x14ac:dyDescent="0.15">
      <c r="A164" s="50"/>
      <c r="B164" s="99" t="s">
        <v>346</v>
      </c>
      <c r="C164" s="9" t="s">
        <v>361</v>
      </c>
      <c r="D164" s="9" t="s">
        <v>64</v>
      </c>
      <c r="E164" s="8" t="s">
        <v>51</v>
      </c>
      <c r="F164" s="101" t="s">
        <v>362</v>
      </c>
    </row>
    <row r="165" spans="1:7" x14ac:dyDescent="0.15">
      <c r="A165" s="50"/>
      <c r="B165" s="99" t="s">
        <v>346</v>
      </c>
      <c r="C165" s="9" t="s">
        <v>363</v>
      </c>
      <c r="D165" s="9" t="s">
        <v>64</v>
      </c>
      <c r="E165" s="8" t="s">
        <v>51</v>
      </c>
      <c r="F165" s="101" t="s">
        <v>364</v>
      </c>
    </row>
    <row r="166" spans="1:7" s="77" customFormat="1" x14ac:dyDescent="0.15">
      <c r="A166" s="76"/>
      <c r="B166" s="99" t="s">
        <v>346</v>
      </c>
      <c r="C166" s="9" t="s">
        <v>365</v>
      </c>
      <c r="D166" s="9" t="s">
        <v>64</v>
      </c>
      <c r="E166" s="8" t="s">
        <v>51</v>
      </c>
      <c r="F166" s="101" t="s">
        <v>366</v>
      </c>
      <c r="G166" s="10"/>
    </row>
    <row r="167" spans="1:7" x14ac:dyDescent="0.15">
      <c r="A167" s="50"/>
      <c r="B167" s="99" t="s">
        <v>346</v>
      </c>
      <c r="C167" s="9" t="s">
        <v>367</v>
      </c>
      <c r="D167" s="9" t="s">
        <v>64</v>
      </c>
      <c r="E167" s="8" t="s">
        <v>51</v>
      </c>
      <c r="F167" s="101" t="s">
        <v>368</v>
      </c>
    </row>
    <row r="168" spans="1:7" s="77" customFormat="1" x14ac:dyDescent="0.15">
      <c r="A168" s="76"/>
      <c r="B168" s="99" t="s">
        <v>346</v>
      </c>
      <c r="C168" s="9" t="s">
        <v>369</v>
      </c>
      <c r="D168" s="9" t="s">
        <v>64</v>
      </c>
      <c r="E168" s="8" t="s">
        <v>51</v>
      </c>
      <c r="F168" s="101" t="s">
        <v>370</v>
      </c>
      <c r="G168" s="10"/>
    </row>
    <row r="169" spans="1:7" x14ac:dyDescent="0.15">
      <c r="A169" s="50"/>
      <c r="B169" s="99" t="s">
        <v>346</v>
      </c>
      <c r="C169" s="9" t="s">
        <v>371</v>
      </c>
      <c r="D169" s="9" t="s">
        <v>64</v>
      </c>
      <c r="E169" s="8" t="s">
        <v>51</v>
      </c>
      <c r="F169" s="101" t="s">
        <v>372</v>
      </c>
    </row>
    <row r="170" spans="1:7" x14ac:dyDescent="0.15">
      <c r="A170" s="50"/>
      <c r="B170" s="99" t="s">
        <v>346</v>
      </c>
      <c r="C170" s="9" t="s">
        <v>373</v>
      </c>
      <c r="D170" s="9" t="s">
        <v>64</v>
      </c>
      <c r="E170" s="8" t="s">
        <v>51</v>
      </c>
      <c r="F170" s="101" t="s">
        <v>374</v>
      </c>
    </row>
    <row r="171" spans="1:7" x14ac:dyDescent="0.15">
      <c r="A171" s="50"/>
      <c r="B171" s="99" t="s">
        <v>346</v>
      </c>
      <c r="C171" s="9" t="s">
        <v>375</v>
      </c>
      <c r="D171" s="9" t="s">
        <v>64</v>
      </c>
      <c r="E171" s="8" t="s">
        <v>51</v>
      </c>
      <c r="F171" s="101" t="s">
        <v>376</v>
      </c>
    </row>
    <row r="172" spans="1:7" x14ac:dyDescent="0.15">
      <c r="A172" s="50"/>
      <c r="B172" s="99" t="s">
        <v>346</v>
      </c>
      <c r="C172" s="9" t="s">
        <v>377</v>
      </c>
      <c r="D172" s="9" t="s">
        <v>64</v>
      </c>
      <c r="E172" s="8" t="s">
        <v>51</v>
      </c>
      <c r="F172" s="101" t="s">
        <v>378</v>
      </c>
    </row>
    <row r="173" spans="1:7" x14ac:dyDescent="0.15">
      <c r="A173" s="50"/>
      <c r="B173" s="99" t="s">
        <v>346</v>
      </c>
      <c r="C173" s="9" t="s">
        <v>379</v>
      </c>
      <c r="D173" s="9" t="s">
        <v>64</v>
      </c>
      <c r="E173" s="8" t="s">
        <v>51</v>
      </c>
      <c r="F173" s="101" t="s">
        <v>380</v>
      </c>
    </row>
    <row r="174" spans="1:7" x14ac:dyDescent="0.15">
      <c r="A174" s="50"/>
      <c r="B174" s="99" t="s">
        <v>346</v>
      </c>
      <c r="C174" s="9" t="s">
        <v>381</v>
      </c>
      <c r="D174" s="9" t="s">
        <v>83</v>
      </c>
      <c r="E174" s="8" t="s">
        <v>27</v>
      </c>
      <c r="F174" s="101" t="s">
        <v>382</v>
      </c>
    </row>
    <row r="175" spans="1:7" x14ac:dyDescent="0.15">
      <c r="A175" s="50"/>
      <c r="B175" s="99" t="s">
        <v>346</v>
      </c>
      <c r="C175" s="9" t="s">
        <v>383</v>
      </c>
      <c r="D175" s="9" t="s">
        <v>83</v>
      </c>
      <c r="E175" s="8" t="s">
        <v>27</v>
      </c>
      <c r="F175" s="101" t="s">
        <v>384</v>
      </c>
    </row>
    <row r="176" spans="1:7" s="48" customFormat="1" x14ac:dyDescent="0.15">
      <c r="A176" s="50"/>
      <c r="B176" s="99" t="s">
        <v>346</v>
      </c>
      <c r="C176" s="9" t="s">
        <v>385</v>
      </c>
      <c r="D176" s="9" t="s">
        <v>50</v>
      </c>
      <c r="E176" s="8" t="s">
        <v>51</v>
      </c>
      <c r="F176" s="101" t="s">
        <v>386</v>
      </c>
      <c r="G176" s="199"/>
    </row>
    <row r="177" spans="1:7" s="48" customFormat="1" x14ac:dyDescent="0.15">
      <c r="A177" s="50"/>
      <c r="B177" s="99" t="s">
        <v>346</v>
      </c>
      <c r="C177" s="9" t="s">
        <v>387</v>
      </c>
      <c r="D177" s="9" t="s">
        <v>50</v>
      </c>
      <c r="E177" s="8" t="s">
        <v>51</v>
      </c>
      <c r="F177" s="101" t="s">
        <v>388</v>
      </c>
      <c r="G177" s="199"/>
    </row>
    <row r="178" spans="1:7" s="48" customFormat="1" x14ac:dyDescent="0.15">
      <c r="A178" s="50"/>
      <c r="B178" s="99" t="s">
        <v>346</v>
      </c>
      <c r="C178" s="9" t="s">
        <v>389</v>
      </c>
      <c r="D178" s="9" t="s">
        <v>50</v>
      </c>
      <c r="E178" s="8" t="s">
        <v>51</v>
      </c>
      <c r="F178" s="101" t="s">
        <v>390</v>
      </c>
      <c r="G178" s="199"/>
    </row>
    <row r="179" spans="1:7" x14ac:dyDescent="0.15">
      <c r="A179" s="50"/>
      <c r="B179" s="99" t="s">
        <v>391</v>
      </c>
      <c r="C179" s="9" t="s">
        <v>392</v>
      </c>
      <c r="D179" s="9" t="s">
        <v>64</v>
      </c>
      <c r="E179" s="8" t="s">
        <v>27</v>
      </c>
      <c r="F179" s="101" t="s">
        <v>393</v>
      </c>
    </row>
    <row r="180" spans="1:7" x14ac:dyDescent="0.15">
      <c r="A180" s="50"/>
      <c r="B180" s="99" t="s">
        <v>394</v>
      </c>
      <c r="C180" s="9" t="s">
        <v>395</v>
      </c>
      <c r="D180" s="9" t="s">
        <v>64</v>
      </c>
      <c r="E180" s="8" t="s">
        <v>27</v>
      </c>
      <c r="F180" s="101" t="s">
        <v>396</v>
      </c>
    </row>
    <row r="181" spans="1:7" x14ac:dyDescent="0.15">
      <c r="A181" s="50"/>
      <c r="B181" s="99" t="s">
        <v>394</v>
      </c>
      <c r="C181" s="9" t="s">
        <v>397</v>
      </c>
      <c r="D181" s="9" t="s">
        <v>64</v>
      </c>
      <c r="E181" s="8" t="s">
        <v>27</v>
      </c>
      <c r="F181" s="101" t="s">
        <v>398</v>
      </c>
    </row>
    <row r="182" spans="1:7" x14ac:dyDescent="0.15">
      <c r="A182" s="50"/>
      <c r="B182" s="99" t="s">
        <v>394</v>
      </c>
      <c r="C182" s="9" t="s">
        <v>399</v>
      </c>
      <c r="D182" s="9" t="s">
        <v>64</v>
      </c>
      <c r="E182" s="8" t="s">
        <v>51</v>
      </c>
      <c r="F182" s="101" t="s">
        <v>400</v>
      </c>
    </row>
    <row r="183" spans="1:7" x14ac:dyDescent="0.15">
      <c r="A183" s="50"/>
      <c r="B183" s="99" t="s">
        <v>394</v>
      </c>
      <c r="C183" s="9" t="s">
        <v>401</v>
      </c>
      <c r="D183" s="9" t="s">
        <v>64</v>
      </c>
      <c r="E183" s="8" t="s">
        <v>51</v>
      </c>
      <c r="F183" s="101" t="s">
        <v>402</v>
      </c>
    </row>
    <row r="184" spans="1:7" x14ac:dyDescent="0.15">
      <c r="A184" s="50"/>
      <c r="B184" s="99" t="s">
        <v>394</v>
      </c>
      <c r="C184" s="9" t="s">
        <v>403</v>
      </c>
      <c r="D184" s="9" t="s">
        <v>83</v>
      </c>
      <c r="E184" s="8" t="s">
        <v>27</v>
      </c>
      <c r="F184" s="101" t="s">
        <v>404</v>
      </c>
    </row>
    <row r="185" spans="1:7" x14ac:dyDescent="0.15">
      <c r="A185" s="50"/>
      <c r="B185" s="99" t="s">
        <v>394</v>
      </c>
      <c r="C185" s="9" t="s">
        <v>405</v>
      </c>
      <c r="D185" s="9" t="s">
        <v>83</v>
      </c>
      <c r="E185" s="8" t="s">
        <v>27</v>
      </c>
      <c r="F185" s="101" t="s">
        <v>406</v>
      </c>
    </row>
    <row r="186" spans="1:7" x14ac:dyDescent="0.15">
      <c r="A186" s="50"/>
      <c r="B186" s="99" t="s">
        <v>394</v>
      </c>
      <c r="C186" s="9" t="s">
        <v>407</v>
      </c>
      <c r="D186" s="9" t="s">
        <v>83</v>
      </c>
      <c r="E186" s="8" t="s">
        <v>27</v>
      </c>
      <c r="F186" s="101" t="s">
        <v>408</v>
      </c>
    </row>
    <row r="187" spans="1:7" x14ac:dyDescent="0.15">
      <c r="A187" s="50"/>
      <c r="B187" s="99" t="s">
        <v>394</v>
      </c>
      <c r="C187" s="9" t="s">
        <v>409</v>
      </c>
      <c r="D187" s="9" t="s">
        <v>83</v>
      </c>
      <c r="E187" s="8" t="s">
        <v>51</v>
      </c>
      <c r="F187" s="101" t="s">
        <v>410</v>
      </c>
    </row>
    <row r="188" spans="1:7" x14ac:dyDescent="0.15">
      <c r="A188" s="50"/>
      <c r="B188" s="99" t="s">
        <v>394</v>
      </c>
      <c r="C188" s="9" t="s">
        <v>411</v>
      </c>
      <c r="D188" s="9" t="s">
        <v>83</v>
      </c>
      <c r="E188" s="8" t="s">
        <v>51</v>
      </c>
      <c r="F188" s="101" t="s">
        <v>412</v>
      </c>
    </row>
    <row r="189" spans="1:7" x14ac:dyDescent="0.15">
      <c r="A189" s="50"/>
      <c r="B189" s="99" t="s">
        <v>394</v>
      </c>
      <c r="C189" s="42" t="s">
        <v>413</v>
      </c>
      <c r="D189" s="9" t="s">
        <v>83</v>
      </c>
      <c r="E189" s="45" t="s">
        <v>27</v>
      </c>
      <c r="F189" s="101" t="s">
        <v>414</v>
      </c>
    </row>
    <row r="190" spans="1:7" x14ac:dyDescent="0.15">
      <c r="A190" s="50"/>
      <c r="B190" s="99" t="s">
        <v>394</v>
      </c>
      <c r="C190" s="9" t="s">
        <v>415</v>
      </c>
      <c r="D190" s="9" t="s">
        <v>50</v>
      </c>
      <c r="E190" s="8" t="s">
        <v>27</v>
      </c>
      <c r="F190" s="101" t="s">
        <v>416</v>
      </c>
    </row>
    <row r="191" spans="1:7" x14ac:dyDescent="0.15">
      <c r="A191" s="50"/>
      <c r="B191" s="99" t="s">
        <v>394</v>
      </c>
      <c r="C191" s="9" t="s">
        <v>417</v>
      </c>
      <c r="D191" s="9" t="s">
        <v>50</v>
      </c>
      <c r="E191" s="8" t="s">
        <v>51</v>
      </c>
      <c r="F191" s="101" t="s">
        <v>418</v>
      </c>
    </row>
    <row r="192" spans="1:7" x14ac:dyDescent="0.15">
      <c r="A192" s="50"/>
      <c r="B192" s="99" t="s">
        <v>394</v>
      </c>
      <c r="C192" s="9" t="s">
        <v>419</v>
      </c>
      <c r="D192" s="9" t="s">
        <v>50</v>
      </c>
      <c r="E192" s="8" t="s">
        <v>51</v>
      </c>
      <c r="F192" s="101" t="s">
        <v>420</v>
      </c>
    </row>
    <row r="193" spans="1:7" s="48" customFormat="1" x14ac:dyDescent="0.15">
      <c r="A193" s="50"/>
      <c r="B193" s="99" t="s">
        <v>394</v>
      </c>
      <c r="C193" s="9" t="s">
        <v>421</v>
      </c>
      <c r="D193" s="9" t="s">
        <v>50</v>
      </c>
      <c r="E193" s="8" t="s">
        <v>27</v>
      </c>
      <c r="F193" s="101" t="s">
        <v>422</v>
      </c>
      <c r="G193" s="10"/>
    </row>
    <row r="194" spans="1:7" s="48" customFormat="1" x14ac:dyDescent="0.15">
      <c r="A194" s="50"/>
      <c r="B194" s="99" t="s">
        <v>394</v>
      </c>
      <c r="C194" s="9" t="s">
        <v>423</v>
      </c>
      <c r="D194" s="9" t="s">
        <v>50</v>
      </c>
      <c r="E194" s="8" t="s">
        <v>254</v>
      </c>
      <c r="F194" s="101" t="s">
        <v>424</v>
      </c>
      <c r="G194" s="10"/>
    </row>
    <row r="195" spans="1:7" s="48" customFormat="1" x14ac:dyDescent="0.15">
      <c r="A195" s="50"/>
      <c r="B195" s="99" t="s">
        <v>425</v>
      </c>
      <c r="C195" s="9" t="s">
        <v>426</v>
      </c>
      <c r="D195" s="9" t="s">
        <v>64</v>
      </c>
      <c r="E195" s="8" t="s">
        <v>27</v>
      </c>
      <c r="F195" s="101" t="s">
        <v>427</v>
      </c>
      <c r="G195" s="10"/>
    </row>
    <row r="196" spans="1:7" x14ac:dyDescent="0.15">
      <c r="A196" s="50"/>
      <c r="B196" s="99" t="s">
        <v>425</v>
      </c>
      <c r="C196" s="9" t="s">
        <v>428</v>
      </c>
      <c r="D196" s="9" t="s">
        <v>64</v>
      </c>
      <c r="E196" s="8" t="s">
        <v>27</v>
      </c>
      <c r="F196" s="101" t="s">
        <v>429</v>
      </c>
    </row>
    <row r="197" spans="1:7" x14ac:dyDescent="0.15">
      <c r="A197" s="50"/>
      <c r="B197" s="99" t="s">
        <v>425</v>
      </c>
      <c r="C197" s="9" t="s">
        <v>430</v>
      </c>
      <c r="D197" s="9" t="s">
        <v>64</v>
      </c>
      <c r="E197" s="8" t="s">
        <v>27</v>
      </c>
      <c r="F197" s="101" t="s">
        <v>431</v>
      </c>
    </row>
    <row r="198" spans="1:7" x14ac:dyDescent="0.15">
      <c r="A198" s="50"/>
      <c r="B198" s="99" t="s">
        <v>425</v>
      </c>
      <c r="C198" s="9" t="s">
        <v>432</v>
      </c>
      <c r="D198" s="9" t="s">
        <v>64</v>
      </c>
      <c r="E198" s="8" t="s">
        <v>27</v>
      </c>
      <c r="F198" s="101" t="s">
        <v>433</v>
      </c>
    </row>
    <row r="199" spans="1:7" s="77" customFormat="1" x14ac:dyDescent="0.15">
      <c r="A199" s="76"/>
      <c r="B199" s="99" t="s">
        <v>425</v>
      </c>
      <c r="C199" s="9" t="s">
        <v>434</v>
      </c>
      <c r="D199" s="9" t="s">
        <v>64</v>
      </c>
      <c r="E199" s="8" t="s">
        <v>51</v>
      </c>
      <c r="F199" s="101" t="s">
        <v>435</v>
      </c>
      <c r="G199" s="10"/>
    </row>
    <row r="200" spans="1:7" x14ac:dyDescent="0.15">
      <c r="A200" s="50"/>
      <c r="B200" s="99" t="s">
        <v>425</v>
      </c>
      <c r="C200" s="9" t="s">
        <v>436</v>
      </c>
      <c r="D200" s="9" t="s">
        <v>64</v>
      </c>
      <c r="E200" s="8" t="s">
        <v>51</v>
      </c>
      <c r="F200" s="101" t="s">
        <v>437</v>
      </c>
    </row>
    <row r="201" spans="1:7" s="79" customFormat="1" x14ac:dyDescent="0.15">
      <c r="A201" s="78"/>
      <c r="B201" s="99" t="s">
        <v>425</v>
      </c>
      <c r="C201" s="9" t="s">
        <v>438</v>
      </c>
      <c r="D201" s="9" t="s">
        <v>64</v>
      </c>
      <c r="E201" s="8" t="s">
        <v>51</v>
      </c>
      <c r="F201" s="101" t="s">
        <v>439</v>
      </c>
      <c r="G201" s="85"/>
    </row>
    <row r="202" spans="1:7" x14ac:dyDescent="0.15">
      <c r="A202" s="50"/>
      <c r="B202" s="99" t="s">
        <v>425</v>
      </c>
      <c r="C202" s="9" t="s">
        <v>440</v>
      </c>
      <c r="D202" s="9" t="s">
        <v>64</v>
      </c>
      <c r="E202" s="8" t="s">
        <v>51</v>
      </c>
      <c r="F202" s="101" t="s">
        <v>441</v>
      </c>
    </row>
    <row r="203" spans="1:7" x14ac:dyDescent="0.15">
      <c r="A203" s="50"/>
      <c r="B203" s="99" t="s">
        <v>425</v>
      </c>
      <c r="C203" s="9" t="s">
        <v>442</v>
      </c>
      <c r="D203" s="9" t="s">
        <v>83</v>
      </c>
      <c r="E203" s="8" t="s">
        <v>27</v>
      </c>
      <c r="F203" s="101" t="s">
        <v>443</v>
      </c>
    </row>
    <row r="204" spans="1:7" x14ac:dyDescent="0.15">
      <c r="A204" s="50"/>
      <c r="B204" s="99" t="s">
        <v>425</v>
      </c>
      <c r="C204" s="9" t="s">
        <v>444</v>
      </c>
      <c r="D204" s="9" t="s">
        <v>445</v>
      </c>
      <c r="E204" s="8" t="s">
        <v>27</v>
      </c>
      <c r="F204" s="101" t="s">
        <v>446</v>
      </c>
    </row>
    <row r="205" spans="1:7" s="48" customFormat="1" x14ac:dyDescent="0.15">
      <c r="A205" s="50"/>
      <c r="B205" s="99" t="s">
        <v>425</v>
      </c>
      <c r="C205" s="9" t="s">
        <v>447</v>
      </c>
      <c r="D205" s="9" t="s">
        <v>50</v>
      </c>
      <c r="E205" s="8" t="s">
        <v>27</v>
      </c>
      <c r="F205" s="101" t="s">
        <v>448</v>
      </c>
      <c r="G205" s="10"/>
    </row>
    <row r="206" spans="1:7" x14ac:dyDescent="0.15">
      <c r="A206" s="50"/>
      <c r="B206" s="99" t="s">
        <v>425</v>
      </c>
      <c r="C206" s="9" t="s">
        <v>449</v>
      </c>
      <c r="D206" s="9" t="s">
        <v>50</v>
      </c>
      <c r="E206" s="8" t="s">
        <v>27</v>
      </c>
      <c r="F206" s="101" t="s">
        <v>450</v>
      </c>
    </row>
    <row r="207" spans="1:7" s="5" customFormat="1" x14ac:dyDescent="0.15">
      <c r="A207" s="50"/>
      <c r="B207" s="99" t="s">
        <v>425</v>
      </c>
      <c r="C207" s="9" t="s">
        <v>451</v>
      </c>
      <c r="D207" s="9" t="s">
        <v>50</v>
      </c>
      <c r="E207" s="8" t="s">
        <v>27</v>
      </c>
      <c r="F207" s="101" t="s">
        <v>452</v>
      </c>
      <c r="G207" s="10"/>
    </row>
    <row r="208" spans="1:7" s="48" customFormat="1" x14ac:dyDescent="0.15">
      <c r="A208" s="50"/>
      <c r="B208" s="99" t="s">
        <v>425</v>
      </c>
      <c r="C208" s="9" t="s">
        <v>453</v>
      </c>
      <c r="D208" s="9" t="s">
        <v>50</v>
      </c>
      <c r="E208" s="8" t="s">
        <v>27</v>
      </c>
      <c r="F208" s="101" t="s">
        <v>454</v>
      </c>
      <c r="G208" s="10"/>
    </row>
    <row r="209" spans="1:7" s="5" customFormat="1" x14ac:dyDescent="0.15">
      <c r="A209" s="50"/>
      <c r="B209" s="99" t="s">
        <v>455</v>
      </c>
      <c r="C209" s="9" t="s">
        <v>456</v>
      </c>
      <c r="D209" s="9" t="s">
        <v>64</v>
      </c>
      <c r="E209" s="8" t="s">
        <v>27</v>
      </c>
      <c r="F209" s="101" t="s">
        <v>457</v>
      </c>
      <c r="G209" s="10"/>
    </row>
    <row r="210" spans="1:7" s="5" customFormat="1" x14ac:dyDescent="0.15">
      <c r="A210" s="50"/>
      <c r="B210" s="99" t="s">
        <v>455</v>
      </c>
      <c r="C210" s="9" t="s">
        <v>458</v>
      </c>
      <c r="D210" s="9" t="s">
        <v>64</v>
      </c>
      <c r="E210" s="8" t="s">
        <v>27</v>
      </c>
      <c r="F210" s="101" t="s">
        <v>459</v>
      </c>
      <c r="G210" s="10"/>
    </row>
    <row r="211" spans="1:7" s="5" customFormat="1" x14ac:dyDescent="0.15">
      <c r="A211" s="50"/>
      <c r="B211" s="99" t="s">
        <v>455</v>
      </c>
      <c r="C211" s="9" t="s">
        <v>460</v>
      </c>
      <c r="D211" s="9" t="s">
        <v>50</v>
      </c>
      <c r="E211" s="8" t="s">
        <v>27</v>
      </c>
      <c r="F211" s="101" t="s">
        <v>461</v>
      </c>
      <c r="G211" s="10"/>
    </row>
    <row r="212" spans="1:7" s="5" customFormat="1" x14ac:dyDescent="0.15">
      <c r="A212" s="50"/>
      <c r="B212" s="99" t="s">
        <v>455</v>
      </c>
      <c r="C212" s="9" t="s">
        <v>462</v>
      </c>
      <c r="D212" s="9" t="s">
        <v>50</v>
      </c>
      <c r="E212" s="8" t="s">
        <v>27</v>
      </c>
      <c r="F212" s="101" t="s">
        <v>463</v>
      </c>
      <c r="G212" s="10"/>
    </row>
    <row r="213" spans="1:7" s="77" customFormat="1" x14ac:dyDescent="0.15">
      <c r="A213" s="76"/>
      <c r="B213" s="99" t="s">
        <v>455</v>
      </c>
      <c r="C213" s="9" t="s">
        <v>464</v>
      </c>
      <c r="D213" s="9" t="s">
        <v>50</v>
      </c>
      <c r="E213" s="8" t="s">
        <v>27</v>
      </c>
      <c r="F213" s="101" t="s">
        <v>465</v>
      </c>
      <c r="G213" s="85"/>
    </row>
    <row r="214" spans="1:7" s="48" customFormat="1" x14ac:dyDescent="0.15">
      <c r="A214" s="50"/>
      <c r="B214" s="99" t="s">
        <v>455</v>
      </c>
      <c r="C214" s="9" t="s">
        <v>466</v>
      </c>
      <c r="D214" s="9" t="s">
        <v>50</v>
      </c>
      <c r="E214" s="8" t="s">
        <v>27</v>
      </c>
      <c r="F214" s="101" t="s">
        <v>467</v>
      </c>
      <c r="G214" s="10"/>
    </row>
    <row r="215" spans="1:7" s="48" customFormat="1" x14ac:dyDescent="0.15">
      <c r="A215" s="50"/>
      <c r="B215" s="99" t="s">
        <v>455</v>
      </c>
      <c r="C215" s="9" t="s">
        <v>468</v>
      </c>
      <c r="D215" s="9" t="s">
        <v>50</v>
      </c>
      <c r="E215" s="8" t="s">
        <v>27</v>
      </c>
      <c r="F215" s="101" t="s">
        <v>469</v>
      </c>
      <c r="G215" s="10"/>
    </row>
    <row r="216" spans="1:7" s="48" customFormat="1" x14ac:dyDescent="0.15">
      <c r="A216" s="50"/>
      <c r="B216" s="99" t="s">
        <v>455</v>
      </c>
      <c r="C216" s="9" t="s">
        <v>470</v>
      </c>
      <c r="D216" s="9" t="s">
        <v>50</v>
      </c>
      <c r="E216" s="8" t="s">
        <v>27</v>
      </c>
      <c r="F216" s="101" t="s">
        <v>471</v>
      </c>
      <c r="G216" s="10"/>
    </row>
  </sheetData>
  <mergeCells count="4">
    <mergeCell ref="G71:G84"/>
    <mergeCell ref="G111:G127"/>
    <mergeCell ref="G150:G156"/>
    <mergeCell ref="G176:G178"/>
  </mergeCells>
  <phoneticPr fontId="3"/>
  <pageMargins left="0.7" right="0.7" top="0.75" bottom="0.75" header="0.3" footer="0.3"/>
  <pageSetup paperSize="8" fitToHeight="0" orientation="portrait" r:id="rId1"/>
  <rowBreaks count="1" manualBreakCount="1">
    <brk id="216" min="1" max="4" man="1"/>
  </row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11190-B2E0-47BD-A8E6-3118F05F7C58}">
  <dimension ref="A1:BD39"/>
  <sheetViews>
    <sheetView showGridLines="0" tabSelected="1" view="pageBreakPreview" zoomScale="55" zoomScaleNormal="55" zoomScaleSheetLayoutView="55" workbookViewId="0">
      <pane xSplit="6" ySplit="7" topLeftCell="Q11" activePane="bottomRight" state="frozen"/>
      <selection pane="topRight" activeCell="F1" sqref="F1"/>
      <selection pane="bottomLeft" activeCell="A8" sqref="A8"/>
      <selection pane="bottomRight" activeCell="W32" sqref="W32"/>
    </sheetView>
  </sheetViews>
  <sheetFormatPr defaultRowHeight="14.25" x14ac:dyDescent="0.15"/>
  <cols>
    <col min="1" max="1" width="17.5" style="149" customWidth="1"/>
    <col min="2" max="2" width="12.75" style="13" customWidth="1"/>
    <col min="3" max="3" width="42.625" style="31" customWidth="1"/>
    <col min="4" max="4" width="25.625" style="17" customWidth="1"/>
    <col min="5" max="5" width="24.25" bestFit="1" customWidth="1"/>
    <col min="6" max="6" width="11.125" style="31" customWidth="1"/>
    <col min="7" max="12" width="20.5" style="17" bestFit="1" customWidth="1"/>
    <col min="13" max="14" width="16.75" style="17" customWidth="1"/>
    <col min="15" max="17" width="21.125" style="17" bestFit="1" customWidth="1"/>
    <col min="18" max="18" width="16.75" style="17" customWidth="1"/>
    <col min="19" max="19" width="21.125" style="17" bestFit="1" customWidth="1"/>
    <col min="20" max="20" width="24" style="17" bestFit="1" customWidth="1"/>
    <col min="21" max="21" width="21.875" style="17" bestFit="1" customWidth="1"/>
    <col min="22" max="22" width="26.5" style="17" bestFit="1" customWidth="1"/>
    <col min="23" max="24" width="16.75" style="17" customWidth="1"/>
    <col min="25" max="25" width="21.125" style="17" bestFit="1" customWidth="1"/>
    <col min="26" max="28" width="16.75" style="17" customWidth="1"/>
    <col min="29" max="29" width="20.5" style="17" customWidth="1"/>
    <col min="30" max="31" width="16.75" style="17" customWidth="1"/>
    <col min="32" max="32" width="25.625" style="31" customWidth="1"/>
    <col min="33" max="34" width="20.5" style="90" customWidth="1"/>
    <col min="35" max="35" width="25.625" style="31" customWidth="1"/>
    <col min="36" max="37" width="16.75" style="90" customWidth="1"/>
    <col min="38" max="38" width="25.625" style="31" customWidth="1"/>
    <col min="39" max="43" width="16.75" style="17" customWidth="1"/>
    <col min="44" max="44" width="16.75" style="31" customWidth="1"/>
    <col min="45" max="45" width="20.5" style="17" customWidth="1"/>
    <col min="46" max="46" width="16.75" style="17" customWidth="1"/>
    <col min="47" max="47" width="20.5" style="17" customWidth="1"/>
    <col min="48" max="50" width="16.75" style="17" customWidth="1"/>
    <col min="51" max="51" width="16.25" style="17" customWidth="1"/>
    <col min="52" max="52" width="10.5" customWidth="1"/>
    <col min="53" max="53" width="23.125" customWidth="1"/>
    <col min="54" max="54" width="15.5" customWidth="1"/>
    <col min="55" max="55" width="32.5" customWidth="1"/>
    <col min="56" max="56" width="8.375" customWidth="1"/>
  </cols>
  <sheetData>
    <row r="1" spans="1:56" s="41" customFormat="1" ht="13.5" x14ac:dyDescent="0.15">
      <c r="A1" s="150">
        <v>1</v>
      </c>
      <c r="B1" s="88">
        <v>2</v>
      </c>
      <c r="C1" s="88">
        <v>3</v>
      </c>
      <c r="D1" s="88">
        <v>4</v>
      </c>
      <c r="E1" s="88">
        <v>5</v>
      </c>
      <c r="F1" s="88">
        <v>6</v>
      </c>
      <c r="G1" s="88">
        <v>7</v>
      </c>
      <c r="H1" s="88">
        <v>8</v>
      </c>
      <c r="I1" s="88">
        <v>9</v>
      </c>
      <c r="J1" s="88">
        <v>10</v>
      </c>
      <c r="K1" s="88">
        <v>11</v>
      </c>
      <c r="L1" s="88">
        <v>12</v>
      </c>
      <c r="M1" s="88">
        <v>13</v>
      </c>
      <c r="N1" s="88">
        <v>14</v>
      </c>
      <c r="O1" s="88">
        <v>15</v>
      </c>
      <c r="P1" s="88">
        <v>16</v>
      </c>
      <c r="Q1" s="88">
        <v>17</v>
      </c>
      <c r="R1" s="88">
        <v>18</v>
      </c>
      <c r="S1" s="88">
        <v>19</v>
      </c>
      <c r="T1" s="88">
        <v>20</v>
      </c>
      <c r="U1" s="88">
        <v>21</v>
      </c>
      <c r="V1" s="88">
        <v>22</v>
      </c>
      <c r="W1" s="88">
        <v>23</v>
      </c>
      <c r="X1" s="88">
        <v>24</v>
      </c>
      <c r="Y1" s="88">
        <v>25</v>
      </c>
      <c r="Z1" s="88">
        <v>26</v>
      </c>
      <c r="AA1" s="88">
        <v>27</v>
      </c>
      <c r="AB1" s="88">
        <v>28</v>
      </c>
      <c r="AC1" s="88">
        <v>29</v>
      </c>
      <c r="AD1" s="88">
        <v>30</v>
      </c>
      <c r="AE1" s="88">
        <v>31</v>
      </c>
      <c r="AF1" s="88">
        <v>32</v>
      </c>
      <c r="AG1" s="88">
        <v>33</v>
      </c>
      <c r="AH1" s="88">
        <v>34</v>
      </c>
      <c r="AI1" s="88">
        <v>35</v>
      </c>
      <c r="AJ1" s="88">
        <v>36</v>
      </c>
      <c r="AK1" s="88">
        <v>37</v>
      </c>
      <c r="AL1" s="88">
        <v>38</v>
      </c>
      <c r="AM1" s="88">
        <v>39</v>
      </c>
      <c r="AN1" s="88">
        <v>40</v>
      </c>
      <c r="AO1" s="88">
        <v>41</v>
      </c>
      <c r="AP1" s="88">
        <v>42</v>
      </c>
      <c r="AQ1" s="88">
        <v>43</v>
      </c>
      <c r="AR1" s="88">
        <v>44</v>
      </c>
      <c r="AS1" s="88">
        <v>45</v>
      </c>
      <c r="AT1" s="88">
        <v>46</v>
      </c>
      <c r="AU1" s="88">
        <v>47</v>
      </c>
      <c r="AV1" s="88">
        <v>48</v>
      </c>
      <c r="AW1" s="88">
        <v>49</v>
      </c>
      <c r="AX1" s="88">
        <v>50</v>
      </c>
      <c r="AY1" s="88">
        <v>51</v>
      </c>
      <c r="AZ1" s="88">
        <v>52</v>
      </c>
      <c r="BA1" s="88">
        <v>53</v>
      </c>
      <c r="BB1" s="88">
        <v>54</v>
      </c>
      <c r="BC1" s="88">
        <v>55</v>
      </c>
      <c r="BD1" s="88">
        <v>56</v>
      </c>
    </row>
    <row r="2" spans="1:56" ht="15" thickBot="1" x14ac:dyDescent="0.2">
      <c r="B2" s="89"/>
      <c r="C2" s="89"/>
      <c r="D2" s="89"/>
      <c r="E2" s="123"/>
      <c r="F2" s="89"/>
      <c r="G2" s="90" t="s">
        <v>479</v>
      </c>
      <c r="H2" s="90" t="s">
        <v>479</v>
      </c>
      <c r="I2" s="90" t="s">
        <v>479</v>
      </c>
      <c r="J2" s="90" t="s">
        <v>479</v>
      </c>
      <c r="K2" s="90" t="s">
        <v>479</v>
      </c>
      <c r="L2" s="90" t="s">
        <v>479</v>
      </c>
      <c r="M2" s="90" t="s">
        <v>479</v>
      </c>
      <c r="N2" s="90" t="s">
        <v>480</v>
      </c>
      <c r="O2" s="90" t="s">
        <v>479</v>
      </c>
      <c r="P2" s="90" t="s">
        <v>481</v>
      </c>
      <c r="Q2" s="90" t="s">
        <v>479</v>
      </c>
      <c r="R2" s="90" t="s">
        <v>479</v>
      </c>
      <c r="S2" s="90" t="s">
        <v>479</v>
      </c>
      <c r="T2" s="90" t="s">
        <v>479</v>
      </c>
      <c r="U2" s="90" t="s">
        <v>479</v>
      </c>
      <c r="V2" s="90" t="s">
        <v>479</v>
      </c>
      <c r="W2" s="90" t="s">
        <v>479</v>
      </c>
      <c r="X2" s="90" t="s">
        <v>480</v>
      </c>
      <c r="Y2" s="90" t="s">
        <v>479</v>
      </c>
      <c r="Z2" s="90" t="s">
        <v>482</v>
      </c>
      <c r="AA2" s="90" t="s">
        <v>481</v>
      </c>
      <c r="AB2" s="90" t="s">
        <v>479</v>
      </c>
      <c r="AC2" s="90" t="s">
        <v>479</v>
      </c>
      <c r="AD2" s="90" t="s">
        <v>482</v>
      </c>
      <c r="AE2" s="90" t="s">
        <v>482</v>
      </c>
      <c r="AF2" s="89"/>
      <c r="AG2" s="14"/>
      <c r="AH2" s="90" t="s">
        <v>479</v>
      </c>
      <c r="AI2" s="89"/>
      <c r="AJ2" s="14"/>
      <c r="AK2" s="90" t="s">
        <v>479</v>
      </c>
      <c r="AL2" s="89"/>
      <c r="AM2" s="13"/>
      <c r="AN2" s="90" t="s">
        <v>479</v>
      </c>
      <c r="AO2" s="13"/>
      <c r="AP2" s="13"/>
      <c r="AQ2" s="90" t="s">
        <v>479</v>
      </c>
      <c r="AR2" s="89"/>
      <c r="AS2" s="17" t="s">
        <v>481</v>
      </c>
      <c r="AT2" s="17" t="s">
        <v>483</v>
      </c>
      <c r="AU2" s="17" t="s">
        <v>481</v>
      </c>
      <c r="AW2" s="90" t="s">
        <v>481</v>
      </c>
      <c r="AX2" s="90" t="s">
        <v>483</v>
      </c>
      <c r="AY2" s="90" t="s">
        <v>481</v>
      </c>
    </row>
    <row r="3" spans="1:56" s="1" customFormat="1" ht="15.75" thickTop="1" thickBot="1" x14ac:dyDescent="0.2">
      <c r="A3" s="151"/>
      <c r="B3" s="207" t="s">
        <v>484</v>
      </c>
      <c r="C3" s="205" t="s">
        <v>485</v>
      </c>
      <c r="D3" s="205" t="s">
        <v>2</v>
      </c>
      <c r="E3" s="211" t="s">
        <v>585</v>
      </c>
      <c r="F3" s="214" t="s">
        <v>476</v>
      </c>
      <c r="G3" s="200" t="s">
        <v>486</v>
      </c>
      <c r="H3" s="18"/>
      <c r="I3" s="18"/>
      <c r="J3" s="18"/>
      <c r="K3" s="18"/>
      <c r="L3" s="18"/>
      <c r="M3" s="19"/>
      <c r="N3" s="19"/>
      <c r="O3" s="18"/>
      <c r="P3" s="19"/>
      <c r="Q3" s="18"/>
      <c r="R3" s="18"/>
      <c r="S3" s="18"/>
      <c r="T3" s="18"/>
      <c r="U3" s="19"/>
      <c r="V3" s="18"/>
      <c r="W3" s="18"/>
      <c r="X3" s="20"/>
      <c r="Y3" s="236" t="s">
        <v>487</v>
      </c>
      <c r="Z3" s="205" t="s">
        <v>488</v>
      </c>
      <c r="AA3" s="205" t="s">
        <v>489</v>
      </c>
      <c r="AB3" s="205" t="s">
        <v>490</v>
      </c>
      <c r="AC3" s="205" t="s">
        <v>491</v>
      </c>
      <c r="AD3" s="205" t="s">
        <v>474</v>
      </c>
      <c r="AE3" s="227" t="s">
        <v>492</v>
      </c>
      <c r="AF3" s="230" t="s">
        <v>493</v>
      </c>
      <c r="AG3" s="231"/>
      <c r="AH3" s="232"/>
      <c r="AI3" s="230" t="s">
        <v>494</v>
      </c>
      <c r="AJ3" s="231"/>
      <c r="AK3" s="232"/>
      <c r="AL3" s="230" t="s">
        <v>495</v>
      </c>
      <c r="AM3" s="231"/>
      <c r="AN3" s="232"/>
      <c r="AO3" s="230" t="s">
        <v>496</v>
      </c>
      <c r="AP3" s="231"/>
      <c r="AQ3" s="232"/>
      <c r="AR3" s="217" t="s">
        <v>497</v>
      </c>
      <c r="AS3" s="218"/>
      <c r="AT3" s="218"/>
      <c r="AU3" s="219"/>
      <c r="AV3" s="217" t="s">
        <v>478</v>
      </c>
      <c r="AW3" s="218"/>
      <c r="AX3" s="218"/>
      <c r="AY3" s="219"/>
      <c r="AZ3" s="220" t="s">
        <v>586</v>
      </c>
      <c r="BA3" s="220"/>
      <c r="BB3" s="220"/>
      <c r="BC3" s="220"/>
      <c r="BD3" s="220"/>
    </row>
    <row r="4" spans="1:56" s="1" customFormat="1" ht="15" thickTop="1" x14ac:dyDescent="0.15">
      <c r="A4" s="151"/>
      <c r="B4" s="208"/>
      <c r="C4" s="210"/>
      <c r="D4" s="210"/>
      <c r="E4" s="212"/>
      <c r="F4" s="215"/>
      <c r="G4" s="201"/>
      <c r="H4" s="200" t="s">
        <v>498</v>
      </c>
      <c r="I4" s="21"/>
      <c r="J4" s="21"/>
      <c r="K4" s="21"/>
      <c r="L4" s="21"/>
      <c r="M4" s="22"/>
      <c r="N4" s="221" t="s">
        <v>499</v>
      </c>
      <c r="O4" s="222" t="s">
        <v>500</v>
      </c>
      <c r="P4" s="23"/>
      <c r="Q4" s="24"/>
      <c r="R4" s="24"/>
      <c r="S4" s="24"/>
      <c r="T4" s="24"/>
      <c r="U4" s="25"/>
      <c r="V4" s="24"/>
      <c r="W4" s="26"/>
      <c r="X4" s="221" t="s">
        <v>501</v>
      </c>
      <c r="Y4" s="237"/>
      <c r="Z4" s="210"/>
      <c r="AA4" s="210"/>
      <c r="AB4" s="210"/>
      <c r="AC4" s="210"/>
      <c r="AD4" s="210"/>
      <c r="AE4" s="228"/>
      <c r="AF4" s="205" t="s">
        <v>502</v>
      </c>
      <c r="AG4" s="224" t="s">
        <v>503</v>
      </c>
      <c r="AH4" s="224" t="s">
        <v>504</v>
      </c>
      <c r="AI4" s="205" t="s">
        <v>502</v>
      </c>
      <c r="AJ4" s="224" t="s">
        <v>503</v>
      </c>
      <c r="AK4" s="224" t="s">
        <v>504</v>
      </c>
      <c r="AL4" s="205" t="s">
        <v>502</v>
      </c>
      <c r="AM4" s="205" t="s">
        <v>503</v>
      </c>
      <c r="AN4" s="205" t="s">
        <v>504</v>
      </c>
      <c r="AO4" s="205" t="s">
        <v>502</v>
      </c>
      <c r="AP4" s="205" t="s">
        <v>503</v>
      </c>
      <c r="AQ4" s="205" t="s">
        <v>504</v>
      </c>
      <c r="AR4" s="205" t="s">
        <v>505</v>
      </c>
      <c r="AS4" s="233" t="s">
        <v>506</v>
      </c>
      <c r="AT4" s="233" t="s">
        <v>507</v>
      </c>
      <c r="AU4" s="233" t="s">
        <v>508</v>
      </c>
      <c r="AV4" s="205" t="s">
        <v>477</v>
      </c>
      <c r="AW4" s="205" t="s">
        <v>506</v>
      </c>
      <c r="AX4" s="205" t="s">
        <v>507</v>
      </c>
      <c r="AY4" s="205" t="s">
        <v>508</v>
      </c>
      <c r="AZ4" s="220" t="s">
        <v>587</v>
      </c>
      <c r="BA4" s="220" t="s">
        <v>588</v>
      </c>
      <c r="BB4" s="220" t="s">
        <v>589</v>
      </c>
      <c r="BC4" s="220" t="s">
        <v>590</v>
      </c>
      <c r="BD4" s="220" t="s">
        <v>591</v>
      </c>
    </row>
    <row r="5" spans="1:56" s="1" customFormat="1" x14ac:dyDescent="0.15">
      <c r="A5" s="151"/>
      <c r="B5" s="208"/>
      <c r="C5" s="210"/>
      <c r="D5" s="210"/>
      <c r="E5" s="212"/>
      <c r="F5" s="215"/>
      <c r="G5" s="201"/>
      <c r="H5" s="201"/>
      <c r="I5" s="205" t="s">
        <v>472</v>
      </c>
      <c r="J5" s="205" t="s">
        <v>473</v>
      </c>
      <c r="K5" s="205" t="s">
        <v>509</v>
      </c>
      <c r="L5" s="203" t="s">
        <v>510</v>
      </c>
      <c r="M5" s="27"/>
      <c r="N5" s="210"/>
      <c r="O5" s="223"/>
      <c r="P5" s="203" t="s">
        <v>511</v>
      </c>
      <c r="Q5" s="27"/>
      <c r="R5" s="28"/>
      <c r="S5" s="203" t="s">
        <v>512</v>
      </c>
      <c r="T5" s="27"/>
      <c r="U5" s="28"/>
      <c r="V5" s="205" t="s">
        <v>513</v>
      </c>
      <c r="W5" s="205" t="s">
        <v>475</v>
      </c>
      <c r="X5" s="210"/>
      <c r="Y5" s="237"/>
      <c r="Z5" s="210"/>
      <c r="AA5" s="210"/>
      <c r="AB5" s="210"/>
      <c r="AC5" s="210"/>
      <c r="AD5" s="210"/>
      <c r="AE5" s="228"/>
      <c r="AF5" s="210"/>
      <c r="AG5" s="225"/>
      <c r="AH5" s="225"/>
      <c r="AI5" s="210"/>
      <c r="AJ5" s="225"/>
      <c r="AK5" s="225"/>
      <c r="AL5" s="210"/>
      <c r="AM5" s="210"/>
      <c r="AN5" s="210"/>
      <c r="AO5" s="210"/>
      <c r="AP5" s="210"/>
      <c r="AQ5" s="210"/>
      <c r="AR5" s="210"/>
      <c r="AS5" s="234"/>
      <c r="AT5" s="234"/>
      <c r="AU5" s="234"/>
      <c r="AV5" s="210"/>
      <c r="AW5" s="210"/>
      <c r="AX5" s="210"/>
      <c r="AY5" s="210"/>
      <c r="AZ5" s="220"/>
      <c r="BA5" s="220"/>
      <c r="BB5" s="220"/>
      <c r="BC5" s="220"/>
      <c r="BD5" s="220"/>
    </row>
    <row r="6" spans="1:56" s="1" customFormat="1" ht="28.5" x14ac:dyDescent="0.15">
      <c r="A6" s="151"/>
      <c r="B6" s="209"/>
      <c r="C6" s="210"/>
      <c r="D6" s="206"/>
      <c r="E6" s="213"/>
      <c r="F6" s="216"/>
      <c r="G6" s="202"/>
      <c r="H6" s="202"/>
      <c r="I6" s="206"/>
      <c r="J6" s="206"/>
      <c r="K6" s="206"/>
      <c r="L6" s="204"/>
      <c r="M6" s="119" t="s">
        <v>514</v>
      </c>
      <c r="N6" s="206"/>
      <c r="O6" s="204"/>
      <c r="P6" s="204"/>
      <c r="Q6" s="119" t="s">
        <v>515</v>
      </c>
      <c r="R6" s="119" t="s">
        <v>516</v>
      </c>
      <c r="S6" s="204"/>
      <c r="T6" s="119" t="s">
        <v>517</v>
      </c>
      <c r="U6" s="119" t="s">
        <v>518</v>
      </c>
      <c r="V6" s="206"/>
      <c r="W6" s="206"/>
      <c r="X6" s="206"/>
      <c r="Y6" s="238"/>
      <c r="Z6" s="206"/>
      <c r="AA6" s="206"/>
      <c r="AB6" s="206"/>
      <c r="AC6" s="206"/>
      <c r="AD6" s="206"/>
      <c r="AE6" s="229"/>
      <c r="AF6" s="206"/>
      <c r="AG6" s="226"/>
      <c r="AH6" s="226"/>
      <c r="AI6" s="206"/>
      <c r="AJ6" s="226"/>
      <c r="AK6" s="226"/>
      <c r="AL6" s="206"/>
      <c r="AM6" s="206"/>
      <c r="AN6" s="206"/>
      <c r="AO6" s="206"/>
      <c r="AP6" s="206"/>
      <c r="AQ6" s="206"/>
      <c r="AR6" s="206"/>
      <c r="AS6" s="235"/>
      <c r="AT6" s="235"/>
      <c r="AU6" s="235"/>
      <c r="AV6" s="206"/>
      <c r="AW6" s="206"/>
      <c r="AX6" s="206"/>
      <c r="AY6" s="206"/>
      <c r="AZ6" s="220"/>
      <c r="BA6" s="220"/>
      <c r="BB6" s="220"/>
      <c r="BC6" s="220"/>
      <c r="BD6" s="220"/>
    </row>
    <row r="7" spans="1:56" s="1" customFormat="1" x14ac:dyDescent="0.15">
      <c r="A7" s="152" t="s">
        <v>7</v>
      </c>
      <c r="B7" s="34"/>
      <c r="C7" s="29" t="s">
        <v>519</v>
      </c>
      <c r="D7" s="117" t="s">
        <v>5</v>
      </c>
      <c r="E7" s="117" t="s">
        <v>5</v>
      </c>
      <c r="F7" s="30" t="s">
        <v>5</v>
      </c>
      <c r="G7" s="30"/>
      <c r="H7" s="30"/>
      <c r="I7" s="117"/>
      <c r="J7" s="117"/>
      <c r="K7" s="117"/>
      <c r="L7" s="118"/>
      <c r="M7" s="119"/>
      <c r="N7" s="117"/>
      <c r="O7" s="118"/>
      <c r="P7" s="118"/>
      <c r="Q7" s="119"/>
      <c r="R7" s="119"/>
      <c r="S7" s="118"/>
      <c r="T7" s="119"/>
      <c r="U7" s="119"/>
      <c r="V7" s="117"/>
      <c r="W7" s="117"/>
      <c r="X7" s="117"/>
      <c r="Y7" s="116"/>
      <c r="Z7" s="117"/>
      <c r="AA7" s="117"/>
      <c r="AB7" s="117"/>
      <c r="AC7" s="117"/>
      <c r="AD7" s="117"/>
      <c r="AE7" s="120"/>
      <c r="AF7" s="117"/>
      <c r="AG7" s="121"/>
      <c r="AH7" s="121"/>
      <c r="AI7" s="117"/>
      <c r="AJ7" s="121"/>
      <c r="AK7" s="121"/>
      <c r="AL7" s="117"/>
      <c r="AM7" s="117"/>
      <c r="AN7" s="117"/>
      <c r="AO7" s="117"/>
      <c r="AP7" s="117"/>
      <c r="AQ7" s="117"/>
      <c r="AR7" s="117"/>
      <c r="AS7" s="122"/>
      <c r="AT7" s="122"/>
      <c r="AU7" s="122"/>
      <c r="AV7" s="117"/>
      <c r="AW7" s="117"/>
      <c r="AX7" s="117"/>
      <c r="AY7" s="117"/>
      <c r="AZ7" s="124"/>
      <c r="BA7" s="124"/>
      <c r="BB7" s="124"/>
      <c r="BC7" s="124"/>
      <c r="BD7" s="124"/>
    </row>
    <row r="8" spans="1:56" s="2" customFormat="1" ht="35.1" customHeight="1" x14ac:dyDescent="0.15">
      <c r="A8" s="148">
        <v>1</v>
      </c>
      <c r="B8" s="59" t="s">
        <v>289</v>
      </c>
      <c r="C8" s="54" t="s">
        <v>290</v>
      </c>
      <c r="D8" s="59" t="s">
        <v>64</v>
      </c>
      <c r="E8" s="3"/>
      <c r="F8" s="54" t="s">
        <v>27</v>
      </c>
      <c r="G8" s="51">
        <v>10504957</v>
      </c>
      <c r="H8" s="51">
        <v>10504957</v>
      </c>
      <c r="I8" s="51">
        <v>7457965</v>
      </c>
      <c r="J8" s="51">
        <v>3043466</v>
      </c>
      <c r="K8" s="51">
        <v>3526</v>
      </c>
      <c r="L8" s="51" t="s">
        <v>595</v>
      </c>
      <c r="M8" s="51" t="s">
        <v>595</v>
      </c>
      <c r="N8" s="52">
        <v>1.1000000000000001</v>
      </c>
      <c r="O8" s="51" t="s">
        <v>595</v>
      </c>
      <c r="P8" s="51" t="s">
        <v>595</v>
      </c>
      <c r="Q8" s="51" t="s">
        <v>595</v>
      </c>
      <c r="R8" s="51" t="s">
        <v>595</v>
      </c>
      <c r="S8" s="51" t="s">
        <v>595</v>
      </c>
      <c r="T8" s="51" t="s">
        <v>595</v>
      </c>
      <c r="U8" s="51" t="s">
        <v>595</v>
      </c>
      <c r="V8" s="51" t="s">
        <v>595</v>
      </c>
      <c r="W8" s="51" t="s">
        <v>595</v>
      </c>
      <c r="X8" s="52" t="s">
        <v>594</v>
      </c>
      <c r="Y8" s="51" t="s">
        <v>594</v>
      </c>
      <c r="Z8" s="61" t="s">
        <v>594</v>
      </c>
      <c r="AA8" s="69">
        <v>0.08</v>
      </c>
      <c r="AB8" s="63">
        <v>28780</v>
      </c>
      <c r="AC8" s="64">
        <v>162376717</v>
      </c>
      <c r="AD8" s="65">
        <v>6.4</v>
      </c>
      <c r="AE8" s="65">
        <v>70.900000000000006</v>
      </c>
      <c r="AF8" s="53" t="s">
        <v>522</v>
      </c>
      <c r="AG8" s="56">
        <v>26</v>
      </c>
      <c r="AH8" s="56">
        <v>404036</v>
      </c>
      <c r="AI8" s="81" t="s">
        <v>594</v>
      </c>
      <c r="AJ8" s="56" t="s">
        <v>594</v>
      </c>
      <c r="AK8" s="56" t="s">
        <v>594</v>
      </c>
      <c r="AL8" s="81" t="s">
        <v>594</v>
      </c>
      <c r="AM8" s="56" t="s">
        <v>594</v>
      </c>
      <c r="AN8" s="56" t="s">
        <v>594</v>
      </c>
      <c r="AO8" s="81" t="s">
        <v>594</v>
      </c>
      <c r="AP8" s="56" t="s">
        <v>594</v>
      </c>
      <c r="AQ8" s="56" t="s">
        <v>594</v>
      </c>
      <c r="AR8" s="81" t="s">
        <v>594</v>
      </c>
      <c r="AS8" s="56" t="s">
        <v>594</v>
      </c>
      <c r="AT8" s="56" t="s">
        <v>594</v>
      </c>
      <c r="AU8" s="56" t="s">
        <v>594</v>
      </c>
      <c r="AV8" s="81" t="s">
        <v>594</v>
      </c>
      <c r="AW8" s="56" t="s">
        <v>594</v>
      </c>
      <c r="AX8" s="56" t="s">
        <v>594</v>
      </c>
      <c r="AY8" s="56" t="s">
        <v>594</v>
      </c>
      <c r="AZ8" s="3">
        <v>2023</v>
      </c>
      <c r="BA8" s="3" t="s">
        <v>597</v>
      </c>
      <c r="BB8" s="3">
        <v>22</v>
      </c>
      <c r="BC8" s="144" t="s">
        <v>618</v>
      </c>
      <c r="BD8" s="3" t="s">
        <v>595</v>
      </c>
    </row>
    <row r="9" spans="1:56" s="2" customFormat="1" ht="35.1" customHeight="1" x14ac:dyDescent="0.15">
      <c r="A9" s="148">
        <v>2</v>
      </c>
      <c r="B9" s="59" t="s">
        <v>289</v>
      </c>
      <c r="C9" s="54" t="s">
        <v>292</v>
      </c>
      <c r="D9" s="59" t="s">
        <v>64</v>
      </c>
      <c r="E9" s="3"/>
      <c r="F9" s="54" t="s">
        <v>27</v>
      </c>
      <c r="G9" s="51">
        <v>1855663</v>
      </c>
      <c r="H9" s="51">
        <v>1855663</v>
      </c>
      <c r="I9" s="51">
        <v>1355993</v>
      </c>
      <c r="J9" s="51">
        <v>499098</v>
      </c>
      <c r="K9" s="51">
        <v>572</v>
      </c>
      <c r="L9" s="51" t="s">
        <v>595</v>
      </c>
      <c r="M9" s="51" t="s">
        <v>595</v>
      </c>
      <c r="N9" s="52">
        <v>0.2</v>
      </c>
      <c r="O9" s="51" t="s">
        <v>595</v>
      </c>
      <c r="P9" s="51" t="s">
        <v>595</v>
      </c>
      <c r="Q9" s="51" t="s">
        <v>595</v>
      </c>
      <c r="R9" s="51" t="s">
        <v>595</v>
      </c>
      <c r="S9" s="51" t="s">
        <v>595</v>
      </c>
      <c r="T9" s="51" t="s">
        <v>595</v>
      </c>
      <c r="U9" s="51" t="s">
        <v>595</v>
      </c>
      <c r="V9" s="51" t="s">
        <v>595</v>
      </c>
      <c r="W9" s="51" t="s">
        <v>595</v>
      </c>
      <c r="X9" s="52" t="s">
        <v>594</v>
      </c>
      <c r="Y9" s="51" t="s">
        <v>594</v>
      </c>
      <c r="Z9" s="61" t="s">
        <v>594</v>
      </c>
      <c r="AA9" s="69">
        <v>0.01</v>
      </c>
      <c r="AB9" s="63">
        <v>5084</v>
      </c>
      <c r="AC9" s="64">
        <v>73672000</v>
      </c>
      <c r="AD9" s="65">
        <v>2.5</v>
      </c>
      <c r="AE9" s="65">
        <v>73</v>
      </c>
      <c r="AF9" s="53" t="s">
        <v>522</v>
      </c>
      <c r="AG9" s="56">
        <v>1</v>
      </c>
      <c r="AH9" s="56">
        <v>1855663</v>
      </c>
      <c r="AI9" s="81" t="s">
        <v>594</v>
      </c>
      <c r="AJ9" s="56" t="s">
        <v>594</v>
      </c>
      <c r="AK9" s="56" t="s">
        <v>594</v>
      </c>
      <c r="AL9" s="81" t="s">
        <v>594</v>
      </c>
      <c r="AM9" s="56" t="s">
        <v>594</v>
      </c>
      <c r="AN9" s="56" t="s">
        <v>594</v>
      </c>
      <c r="AO9" s="81" t="s">
        <v>594</v>
      </c>
      <c r="AP9" s="56" t="s">
        <v>594</v>
      </c>
      <c r="AQ9" s="56" t="s">
        <v>594</v>
      </c>
      <c r="AR9" s="81" t="s">
        <v>594</v>
      </c>
      <c r="AS9" s="56" t="s">
        <v>594</v>
      </c>
      <c r="AT9" s="56" t="s">
        <v>594</v>
      </c>
      <c r="AU9" s="56" t="s">
        <v>594</v>
      </c>
      <c r="AV9" s="81" t="s">
        <v>594</v>
      </c>
      <c r="AW9" s="56" t="s">
        <v>594</v>
      </c>
      <c r="AX9" s="56" t="s">
        <v>594</v>
      </c>
      <c r="AY9" s="56" t="s">
        <v>594</v>
      </c>
      <c r="AZ9" s="3">
        <v>2023</v>
      </c>
      <c r="BA9" s="3" t="s">
        <v>597</v>
      </c>
      <c r="BB9" s="3">
        <v>22</v>
      </c>
      <c r="BC9" s="144" t="s">
        <v>621</v>
      </c>
      <c r="BD9" s="3" t="s">
        <v>611</v>
      </c>
    </row>
    <row r="10" spans="1:56" s="2" customFormat="1" ht="35.1" customHeight="1" x14ac:dyDescent="0.15">
      <c r="A10" s="148">
        <v>3</v>
      </c>
      <c r="B10" s="59" t="s">
        <v>289</v>
      </c>
      <c r="C10" s="54" t="s">
        <v>294</v>
      </c>
      <c r="D10" s="59" t="s">
        <v>64</v>
      </c>
      <c r="E10" s="3"/>
      <c r="F10" s="54" t="s">
        <v>27</v>
      </c>
      <c r="G10" s="51">
        <v>2783496</v>
      </c>
      <c r="H10" s="51">
        <v>2783496</v>
      </c>
      <c r="I10" s="51">
        <v>2033990</v>
      </c>
      <c r="J10" s="51">
        <v>748648</v>
      </c>
      <c r="K10" s="51">
        <v>858</v>
      </c>
      <c r="L10" s="51" t="s">
        <v>595</v>
      </c>
      <c r="M10" s="51" t="s">
        <v>595</v>
      </c>
      <c r="N10" s="52">
        <v>0.3</v>
      </c>
      <c r="O10" s="51" t="s">
        <v>595</v>
      </c>
      <c r="P10" s="51" t="s">
        <v>595</v>
      </c>
      <c r="Q10" s="51" t="s">
        <v>595</v>
      </c>
      <c r="R10" s="51" t="s">
        <v>595</v>
      </c>
      <c r="S10" s="51" t="s">
        <v>595</v>
      </c>
      <c r="T10" s="51" t="s">
        <v>595</v>
      </c>
      <c r="U10" s="51" t="s">
        <v>595</v>
      </c>
      <c r="V10" s="51" t="s">
        <v>595</v>
      </c>
      <c r="W10" s="51" t="s">
        <v>595</v>
      </c>
      <c r="X10" s="52" t="s">
        <v>594</v>
      </c>
      <c r="Y10" s="51" t="s">
        <v>594</v>
      </c>
      <c r="Z10" s="61" t="s">
        <v>594</v>
      </c>
      <c r="AA10" s="69">
        <v>0.02</v>
      </c>
      <c r="AB10" s="63">
        <v>7626</v>
      </c>
      <c r="AC10" s="64">
        <v>340809536</v>
      </c>
      <c r="AD10" s="68">
        <v>0.8</v>
      </c>
      <c r="AE10" s="65">
        <v>73</v>
      </c>
      <c r="AF10" s="53" t="s">
        <v>524</v>
      </c>
      <c r="AG10" s="56">
        <v>27</v>
      </c>
      <c r="AH10" s="56">
        <v>103092</v>
      </c>
      <c r="AI10" s="54" t="s">
        <v>522</v>
      </c>
      <c r="AJ10" s="56">
        <v>2</v>
      </c>
      <c r="AK10" s="56">
        <v>1391748</v>
      </c>
      <c r="AL10" s="81" t="s">
        <v>594</v>
      </c>
      <c r="AM10" s="56" t="s">
        <v>594</v>
      </c>
      <c r="AN10" s="56" t="s">
        <v>594</v>
      </c>
      <c r="AO10" s="81" t="s">
        <v>594</v>
      </c>
      <c r="AP10" s="56" t="s">
        <v>594</v>
      </c>
      <c r="AQ10" s="56" t="s">
        <v>594</v>
      </c>
      <c r="AR10" s="81" t="s">
        <v>594</v>
      </c>
      <c r="AS10" s="56" t="s">
        <v>594</v>
      </c>
      <c r="AT10" s="56" t="s">
        <v>594</v>
      </c>
      <c r="AU10" s="56" t="s">
        <v>594</v>
      </c>
      <c r="AV10" s="81" t="s">
        <v>594</v>
      </c>
      <c r="AW10" s="56" t="s">
        <v>594</v>
      </c>
      <c r="AX10" s="56" t="s">
        <v>594</v>
      </c>
      <c r="AY10" s="56" t="s">
        <v>594</v>
      </c>
      <c r="AZ10" s="3">
        <v>2023</v>
      </c>
      <c r="BA10" s="3" t="s">
        <v>597</v>
      </c>
      <c r="BB10" s="3">
        <v>22</v>
      </c>
      <c r="BC10" s="144" t="s">
        <v>622</v>
      </c>
      <c r="BD10" s="3" t="s">
        <v>611</v>
      </c>
    </row>
    <row r="11" spans="1:56" s="2" customFormat="1" ht="35.1" customHeight="1" x14ac:dyDescent="0.15">
      <c r="A11" s="148">
        <v>4</v>
      </c>
      <c r="B11" s="59" t="s">
        <v>289</v>
      </c>
      <c r="C11" s="54" t="s">
        <v>296</v>
      </c>
      <c r="D11" s="59" t="s">
        <v>64</v>
      </c>
      <c r="E11" s="3"/>
      <c r="F11" s="54" t="s">
        <v>27</v>
      </c>
      <c r="G11" s="51">
        <v>3711405</v>
      </c>
      <c r="H11" s="51">
        <v>3711405</v>
      </c>
      <c r="I11" s="51">
        <v>2711987</v>
      </c>
      <c r="J11" s="51">
        <v>998197</v>
      </c>
      <c r="K11" s="51">
        <v>1221</v>
      </c>
      <c r="L11" s="51" t="s">
        <v>595</v>
      </c>
      <c r="M11" s="51" t="s">
        <v>595</v>
      </c>
      <c r="N11" s="52">
        <v>0.4</v>
      </c>
      <c r="O11" s="51" t="s">
        <v>595</v>
      </c>
      <c r="P11" s="51" t="s">
        <v>595</v>
      </c>
      <c r="Q11" s="51" t="s">
        <v>595</v>
      </c>
      <c r="R11" s="51" t="s">
        <v>595</v>
      </c>
      <c r="S11" s="51" t="s">
        <v>595</v>
      </c>
      <c r="T11" s="51" t="s">
        <v>595</v>
      </c>
      <c r="U11" s="51" t="s">
        <v>595</v>
      </c>
      <c r="V11" s="51" t="s">
        <v>595</v>
      </c>
      <c r="W11" s="51" t="s">
        <v>595</v>
      </c>
      <c r="X11" s="52" t="s">
        <v>594</v>
      </c>
      <c r="Y11" s="51" t="s">
        <v>594</v>
      </c>
      <c r="Z11" s="61" t="s">
        <v>594</v>
      </c>
      <c r="AA11" s="69">
        <v>0.03</v>
      </c>
      <c r="AB11" s="63">
        <v>10168</v>
      </c>
      <c r="AC11" s="64">
        <v>8359808089</v>
      </c>
      <c r="AD11" s="68">
        <v>0.04</v>
      </c>
      <c r="AE11" s="65">
        <v>73</v>
      </c>
      <c r="AF11" s="53" t="s">
        <v>522</v>
      </c>
      <c r="AG11" s="56">
        <v>1</v>
      </c>
      <c r="AH11" s="56">
        <v>3711405</v>
      </c>
      <c r="AI11" s="81" t="s">
        <v>594</v>
      </c>
      <c r="AJ11" s="56" t="s">
        <v>594</v>
      </c>
      <c r="AK11" s="56" t="s">
        <v>594</v>
      </c>
      <c r="AL11" s="81" t="s">
        <v>594</v>
      </c>
      <c r="AM11" s="56" t="s">
        <v>594</v>
      </c>
      <c r="AN11" s="56" t="s">
        <v>594</v>
      </c>
      <c r="AO11" s="81" t="s">
        <v>594</v>
      </c>
      <c r="AP11" s="56" t="s">
        <v>594</v>
      </c>
      <c r="AQ11" s="56" t="s">
        <v>594</v>
      </c>
      <c r="AR11" s="81" t="s">
        <v>594</v>
      </c>
      <c r="AS11" s="56" t="s">
        <v>594</v>
      </c>
      <c r="AT11" s="56" t="s">
        <v>594</v>
      </c>
      <c r="AU11" s="56" t="s">
        <v>594</v>
      </c>
      <c r="AV11" s="81" t="s">
        <v>594</v>
      </c>
      <c r="AW11" s="56" t="s">
        <v>594</v>
      </c>
      <c r="AX11" s="56" t="s">
        <v>594</v>
      </c>
      <c r="AY11" s="56" t="s">
        <v>594</v>
      </c>
      <c r="AZ11" s="3">
        <v>2023</v>
      </c>
      <c r="BA11" s="3" t="s">
        <v>597</v>
      </c>
      <c r="BB11" s="3">
        <v>22</v>
      </c>
      <c r="BC11" s="3" t="s">
        <v>231</v>
      </c>
      <c r="BD11" s="3" t="s">
        <v>595</v>
      </c>
    </row>
    <row r="12" spans="1:56" s="2" customFormat="1" ht="35.1" customHeight="1" x14ac:dyDescent="0.15">
      <c r="A12" s="148">
        <v>5</v>
      </c>
      <c r="B12" s="59" t="s">
        <v>289</v>
      </c>
      <c r="C12" s="54" t="s">
        <v>298</v>
      </c>
      <c r="D12" s="59" t="s">
        <v>64</v>
      </c>
      <c r="E12" s="3"/>
      <c r="F12" s="54" t="s">
        <v>27</v>
      </c>
      <c r="G12" s="51">
        <v>11134429</v>
      </c>
      <c r="H12" s="51">
        <v>11134429</v>
      </c>
      <c r="I12" s="51">
        <v>8135962</v>
      </c>
      <c r="J12" s="51">
        <v>2994593</v>
      </c>
      <c r="K12" s="51">
        <v>3874</v>
      </c>
      <c r="L12" s="51" t="s">
        <v>595</v>
      </c>
      <c r="M12" s="51" t="s">
        <v>595</v>
      </c>
      <c r="N12" s="52">
        <v>1.2</v>
      </c>
      <c r="O12" s="51" t="s">
        <v>595</v>
      </c>
      <c r="P12" s="51" t="s">
        <v>595</v>
      </c>
      <c r="Q12" s="51" t="s">
        <v>595</v>
      </c>
      <c r="R12" s="51" t="s">
        <v>595</v>
      </c>
      <c r="S12" s="51" t="s">
        <v>595</v>
      </c>
      <c r="T12" s="51" t="s">
        <v>595</v>
      </c>
      <c r="U12" s="51" t="s">
        <v>595</v>
      </c>
      <c r="V12" s="51" t="s">
        <v>595</v>
      </c>
      <c r="W12" s="51" t="s">
        <v>595</v>
      </c>
      <c r="X12" s="52" t="s">
        <v>594</v>
      </c>
      <c r="Y12" s="51" t="s">
        <v>594</v>
      </c>
      <c r="Z12" s="61" t="s">
        <v>594</v>
      </c>
      <c r="AA12" s="69">
        <v>0.09</v>
      </c>
      <c r="AB12" s="63">
        <v>30505</v>
      </c>
      <c r="AC12" s="64">
        <v>1507227733</v>
      </c>
      <c r="AD12" s="68">
        <v>0.7</v>
      </c>
      <c r="AE12" s="65">
        <v>73</v>
      </c>
      <c r="AF12" s="53" t="s">
        <v>522</v>
      </c>
      <c r="AG12" s="56">
        <v>18</v>
      </c>
      <c r="AH12" s="56">
        <v>618579</v>
      </c>
      <c r="AI12" s="81" t="s">
        <v>594</v>
      </c>
      <c r="AJ12" s="56" t="s">
        <v>594</v>
      </c>
      <c r="AK12" s="56" t="s">
        <v>594</v>
      </c>
      <c r="AL12" s="81" t="s">
        <v>594</v>
      </c>
      <c r="AM12" s="56" t="s">
        <v>594</v>
      </c>
      <c r="AN12" s="56" t="s">
        <v>594</v>
      </c>
      <c r="AO12" s="81" t="s">
        <v>594</v>
      </c>
      <c r="AP12" s="56" t="s">
        <v>594</v>
      </c>
      <c r="AQ12" s="56" t="s">
        <v>594</v>
      </c>
      <c r="AR12" s="81" t="s">
        <v>594</v>
      </c>
      <c r="AS12" s="56" t="s">
        <v>594</v>
      </c>
      <c r="AT12" s="56" t="s">
        <v>594</v>
      </c>
      <c r="AU12" s="56" t="s">
        <v>594</v>
      </c>
      <c r="AV12" s="81" t="s">
        <v>594</v>
      </c>
      <c r="AW12" s="56" t="s">
        <v>594</v>
      </c>
      <c r="AX12" s="56" t="s">
        <v>594</v>
      </c>
      <c r="AY12" s="56" t="s">
        <v>594</v>
      </c>
      <c r="AZ12" s="3">
        <v>2023</v>
      </c>
      <c r="BA12" s="3" t="s">
        <v>597</v>
      </c>
      <c r="BB12" s="3">
        <v>22</v>
      </c>
      <c r="BC12" s="144" t="s">
        <v>607</v>
      </c>
      <c r="BD12" s="3" t="s">
        <v>595</v>
      </c>
    </row>
    <row r="13" spans="1:56" s="2" customFormat="1" ht="35.1" customHeight="1" x14ac:dyDescent="0.15">
      <c r="A13" s="148">
        <v>6</v>
      </c>
      <c r="B13" s="59" t="s">
        <v>289</v>
      </c>
      <c r="C13" s="54" t="s">
        <v>300</v>
      </c>
      <c r="D13" s="59" t="s">
        <v>64</v>
      </c>
      <c r="E13" s="3"/>
      <c r="F13" s="54" t="s">
        <v>27</v>
      </c>
      <c r="G13" s="51">
        <v>62075613</v>
      </c>
      <c r="H13" s="51">
        <v>62075613</v>
      </c>
      <c r="I13" s="51">
        <v>57629736</v>
      </c>
      <c r="J13" s="51">
        <v>4445877</v>
      </c>
      <c r="K13" s="51" t="s">
        <v>595</v>
      </c>
      <c r="L13" s="51" t="s">
        <v>595</v>
      </c>
      <c r="M13" s="51" t="s">
        <v>595</v>
      </c>
      <c r="N13" s="52">
        <v>8.5</v>
      </c>
      <c r="O13" s="51" t="s">
        <v>595</v>
      </c>
      <c r="P13" s="51" t="s">
        <v>595</v>
      </c>
      <c r="Q13" s="51" t="s">
        <v>595</v>
      </c>
      <c r="R13" s="51" t="s">
        <v>595</v>
      </c>
      <c r="S13" s="51" t="s">
        <v>595</v>
      </c>
      <c r="T13" s="51" t="s">
        <v>595</v>
      </c>
      <c r="U13" s="51" t="s">
        <v>595</v>
      </c>
      <c r="V13" s="51" t="s">
        <v>595</v>
      </c>
      <c r="W13" s="51" t="s">
        <v>595</v>
      </c>
      <c r="X13" s="52" t="s">
        <v>594</v>
      </c>
      <c r="Y13" s="51" t="s">
        <v>594</v>
      </c>
      <c r="Z13" s="61" t="s">
        <v>594</v>
      </c>
      <c r="AA13" s="62">
        <v>0.5</v>
      </c>
      <c r="AB13" s="63">
        <v>170070</v>
      </c>
      <c r="AC13" s="64">
        <v>38155704262</v>
      </c>
      <c r="AD13" s="65">
        <v>0.1</v>
      </c>
      <c r="AE13" s="65">
        <v>92.8</v>
      </c>
      <c r="AF13" s="53" t="s">
        <v>522</v>
      </c>
      <c r="AG13" s="56">
        <v>1295</v>
      </c>
      <c r="AH13" s="56">
        <v>47934</v>
      </c>
      <c r="AI13" s="81" t="s">
        <v>594</v>
      </c>
      <c r="AJ13" s="56" t="s">
        <v>594</v>
      </c>
      <c r="AK13" s="56" t="s">
        <v>594</v>
      </c>
      <c r="AL13" s="81" t="s">
        <v>594</v>
      </c>
      <c r="AM13" s="56" t="s">
        <v>594</v>
      </c>
      <c r="AN13" s="56" t="s">
        <v>594</v>
      </c>
      <c r="AO13" s="81" t="s">
        <v>594</v>
      </c>
      <c r="AP13" s="56" t="s">
        <v>594</v>
      </c>
      <c r="AQ13" s="56" t="s">
        <v>594</v>
      </c>
      <c r="AR13" s="81" t="s">
        <v>594</v>
      </c>
      <c r="AS13" s="56" t="s">
        <v>594</v>
      </c>
      <c r="AT13" s="56" t="s">
        <v>594</v>
      </c>
      <c r="AU13" s="56" t="s">
        <v>594</v>
      </c>
      <c r="AV13" s="81" t="s">
        <v>594</v>
      </c>
      <c r="AW13" s="56" t="s">
        <v>594</v>
      </c>
      <c r="AX13" s="56" t="s">
        <v>594</v>
      </c>
      <c r="AY13" s="56" t="s">
        <v>594</v>
      </c>
      <c r="AZ13" s="3">
        <v>2023</v>
      </c>
      <c r="BA13" s="3" t="s">
        <v>597</v>
      </c>
      <c r="BB13" s="3">
        <v>22</v>
      </c>
      <c r="BC13" s="3" t="s">
        <v>598</v>
      </c>
      <c r="BD13" s="3" t="s">
        <v>595</v>
      </c>
    </row>
    <row r="14" spans="1:56" s="2" customFormat="1" ht="35.1" customHeight="1" x14ac:dyDescent="0.15">
      <c r="A14" s="148">
        <v>7</v>
      </c>
      <c r="B14" s="59" t="s">
        <v>289</v>
      </c>
      <c r="C14" s="54" t="s">
        <v>302</v>
      </c>
      <c r="D14" s="59" t="s">
        <v>64</v>
      </c>
      <c r="E14" s="3"/>
      <c r="F14" s="54" t="s">
        <v>27</v>
      </c>
      <c r="G14" s="51">
        <v>21909040</v>
      </c>
      <c r="H14" s="51">
        <v>21909040</v>
      </c>
      <c r="I14" s="51">
        <v>20339907</v>
      </c>
      <c r="J14" s="51">
        <v>1569133</v>
      </c>
      <c r="K14" s="51" t="s">
        <v>595</v>
      </c>
      <c r="L14" s="51" t="s">
        <v>595</v>
      </c>
      <c r="M14" s="51" t="s">
        <v>595</v>
      </c>
      <c r="N14" s="52">
        <v>3</v>
      </c>
      <c r="O14" s="51" t="s">
        <v>595</v>
      </c>
      <c r="P14" s="51" t="s">
        <v>595</v>
      </c>
      <c r="Q14" s="51" t="s">
        <v>595</v>
      </c>
      <c r="R14" s="51" t="s">
        <v>595</v>
      </c>
      <c r="S14" s="51" t="s">
        <v>595</v>
      </c>
      <c r="T14" s="51" t="s">
        <v>595</v>
      </c>
      <c r="U14" s="51" t="s">
        <v>595</v>
      </c>
      <c r="V14" s="51" t="s">
        <v>595</v>
      </c>
      <c r="W14" s="51" t="s">
        <v>595</v>
      </c>
      <c r="X14" s="52" t="s">
        <v>594</v>
      </c>
      <c r="Y14" s="51" t="s">
        <v>594</v>
      </c>
      <c r="Z14" s="61" t="s">
        <v>594</v>
      </c>
      <c r="AA14" s="69">
        <v>0.1</v>
      </c>
      <c r="AB14" s="63">
        <v>60024</v>
      </c>
      <c r="AC14" s="64">
        <v>33079708000</v>
      </c>
      <c r="AD14" s="68">
        <v>0.06</v>
      </c>
      <c r="AE14" s="65">
        <v>92.8</v>
      </c>
      <c r="AF14" s="53" t="s">
        <v>522</v>
      </c>
      <c r="AG14" s="56">
        <v>50</v>
      </c>
      <c r="AH14" s="56">
        <v>438180</v>
      </c>
      <c r="AI14" s="81" t="s">
        <v>594</v>
      </c>
      <c r="AJ14" s="56" t="s">
        <v>594</v>
      </c>
      <c r="AK14" s="56" t="s">
        <v>594</v>
      </c>
      <c r="AL14" s="81" t="s">
        <v>594</v>
      </c>
      <c r="AM14" s="56" t="s">
        <v>594</v>
      </c>
      <c r="AN14" s="56" t="s">
        <v>594</v>
      </c>
      <c r="AO14" s="81" t="s">
        <v>594</v>
      </c>
      <c r="AP14" s="56" t="s">
        <v>594</v>
      </c>
      <c r="AQ14" s="56" t="s">
        <v>594</v>
      </c>
      <c r="AR14" s="81" t="s">
        <v>594</v>
      </c>
      <c r="AS14" s="56" t="s">
        <v>594</v>
      </c>
      <c r="AT14" s="56" t="s">
        <v>594</v>
      </c>
      <c r="AU14" s="56" t="s">
        <v>594</v>
      </c>
      <c r="AV14" s="81" t="s">
        <v>594</v>
      </c>
      <c r="AW14" s="56" t="s">
        <v>594</v>
      </c>
      <c r="AX14" s="56" t="s">
        <v>594</v>
      </c>
      <c r="AY14" s="56" t="s">
        <v>594</v>
      </c>
      <c r="AZ14" s="3">
        <v>2023</v>
      </c>
      <c r="BA14" s="3" t="s">
        <v>597</v>
      </c>
      <c r="BB14" s="3">
        <v>22</v>
      </c>
      <c r="BC14" s="3" t="s">
        <v>598</v>
      </c>
      <c r="BD14" s="3" t="s">
        <v>595</v>
      </c>
    </row>
    <row r="15" spans="1:56" s="2" customFormat="1" ht="35.1" customHeight="1" x14ac:dyDescent="0.15">
      <c r="A15" s="148">
        <v>8</v>
      </c>
      <c r="B15" s="59" t="s">
        <v>289</v>
      </c>
      <c r="C15" s="54" t="s">
        <v>304</v>
      </c>
      <c r="D15" s="59" t="s">
        <v>64</v>
      </c>
      <c r="E15" s="3"/>
      <c r="F15" s="54" t="s">
        <v>27</v>
      </c>
      <c r="G15" s="51">
        <v>169697342</v>
      </c>
      <c r="H15" s="51">
        <v>169697342</v>
      </c>
      <c r="I15" s="51">
        <v>147803323</v>
      </c>
      <c r="J15" s="51">
        <v>20922167</v>
      </c>
      <c r="K15" s="51">
        <v>971852</v>
      </c>
      <c r="L15" s="51" t="s">
        <v>595</v>
      </c>
      <c r="M15" s="51" t="s">
        <v>595</v>
      </c>
      <c r="N15" s="52">
        <v>21.799999999999997</v>
      </c>
      <c r="O15" s="51" t="s">
        <v>595</v>
      </c>
      <c r="P15" s="51" t="s">
        <v>595</v>
      </c>
      <c r="Q15" s="51" t="s">
        <v>595</v>
      </c>
      <c r="R15" s="51" t="s">
        <v>595</v>
      </c>
      <c r="S15" s="51" t="s">
        <v>595</v>
      </c>
      <c r="T15" s="51" t="s">
        <v>595</v>
      </c>
      <c r="U15" s="51" t="s">
        <v>595</v>
      </c>
      <c r="V15" s="51" t="s">
        <v>595</v>
      </c>
      <c r="W15" s="51" t="s">
        <v>595</v>
      </c>
      <c r="X15" s="52" t="s">
        <v>594</v>
      </c>
      <c r="Y15" s="51" t="s">
        <v>594</v>
      </c>
      <c r="Z15" s="61" t="s">
        <v>594</v>
      </c>
      <c r="AA15" s="62">
        <v>1</v>
      </c>
      <c r="AB15" s="63">
        <v>464924</v>
      </c>
      <c r="AC15" s="64">
        <v>85604869309</v>
      </c>
      <c r="AD15" s="65">
        <v>0.1</v>
      </c>
      <c r="AE15" s="65">
        <v>87</v>
      </c>
      <c r="AF15" s="53" t="s">
        <v>522</v>
      </c>
      <c r="AG15" s="56">
        <v>485</v>
      </c>
      <c r="AH15" s="56">
        <v>349891</v>
      </c>
      <c r="AI15" s="81" t="s">
        <v>594</v>
      </c>
      <c r="AJ15" s="56" t="s">
        <v>594</v>
      </c>
      <c r="AK15" s="56" t="s">
        <v>594</v>
      </c>
      <c r="AL15" s="81" t="s">
        <v>594</v>
      </c>
      <c r="AM15" s="56" t="s">
        <v>594</v>
      </c>
      <c r="AN15" s="56" t="s">
        <v>594</v>
      </c>
      <c r="AO15" s="81" t="s">
        <v>594</v>
      </c>
      <c r="AP15" s="56" t="s">
        <v>594</v>
      </c>
      <c r="AQ15" s="56" t="s">
        <v>594</v>
      </c>
      <c r="AR15" s="81" t="s">
        <v>594</v>
      </c>
      <c r="AS15" s="56" t="s">
        <v>594</v>
      </c>
      <c r="AT15" s="56" t="s">
        <v>594</v>
      </c>
      <c r="AU15" s="56" t="s">
        <v>594</v>
      </c>
      <c r="AV15" s="81" t="s">
        <v>594</v>
      </c>
      <c r="AW15" s="56" t="s">
        <v>594</v>
      </c>
      <c r="AX15" s="56" t="s">
        <v>594</v>
      </c>
      <c r="AY15" s="56" t="s">
        <v>594</v>
      </c>
      <c r="AZ15" s="3">
        <v>2023</v>
      </c>
      <c r="BA15" s="3" t="s">
        <v>597</v>
      </c>
      <c r="BB15" s="3">
        <v>22</v>
      </c>
      <c r="BC15" s="144" t="s">
        <v>624</v>
      </c>
      <c r="BD15" s="3" t="s">
        <v>595</v>
      </c>
    </row>
    <row r="16" spans="1:56" s="2" customFormat="1" ht="35.1" customHeight="1" x14ac:dyDescent="0.15">
      <c r="A16" s="148">
        <v>9</v>
      </c>
      <c r="B16" s="59" t="s">
        <v>289</v>
      </c>
      <c r="C16" s="54" t="s">
        <v>306</v>
      </c>
      <c r="D16" s="59" t="s">
        <v>64</v>
      </c>
      <c r="E16" s="3"/>
      <c r="F16" s="54" t="s">
        <v>27</v>
      </c>
      <c r="G16" s="51">
        <v>65170846</v>
      </c>
      <c r="H16" s="51">
        <v>65170846</v>
      </c>
      <c r="I16" s="51">
        <v>29153866</v>
      </c>
      <c r="J16" s="51">
        <v>35624401</v>
      </c>
      <c r="K16" s="51">
        <v>392579</v>
      </c>
      <c r="L16" s="51" t="s">
        <v>595</v>
      </c>
      <c r="M16" s="51" t="s">
        <v>595</v>
      </c>
      <c r="N16" s="52">
        <v>4.3</v>
      </c>
      <c r="O16" s="51" t="s">
        <v>595</v>
      </c>
      <c r="P16" s="51" t="s">
        <v>595</v>
      </c>
      <c r="Q16" s="51" t="s">
        <v>595</v>
      </c>
      <c r="R16" s="51" t="s">
        <v>595</v>
      </c>
      <c r="S16" s="51" t="s">
        <v>595</v>
      </c>
      <c r="T16" s="51" t="s">
        <v>595</v>
      </c>
      <c r="U16" s="51" t="s">
        <v>595</v>
      </c>
      <c r="V16" s="51" t="s">
        <v>595</v>
      </c>
      <c r="W16" s="51" t="s">
        <v>595</v>
      </c>
      <c r="X16" s="52" t="s">
        <v>594</v>
      </c>
      <c r="Y16" s="51" t="s">
        <v>594</v>
      </c>
      <c r="Z16" s="61" t="s">
        <v>594</v>
      </c>
      <c r="AA16" s="62">
        <v>0.5</v>
      </c>
      <c r="AB16" s="63">
        <v>178550</v>
      </c>
      <c r="AC16" s="64">
        <v>36792712173</v>
      </c>
      <c r="AD16" s="65">
        <v>0.1</v>
      </c>
      <c r="AE16" s="65">
        <v>44.7</v>
      </c>
      <c r="AF16" s="53" t="s">
        <v>522</v>
      </c>
      <c r="AG16" s="56">
        <v>412</v>
      </c>
      <c r="AH16" s="56">
        <v>158181</v>
      </c>
      <c r="AI16" s="81" t="s">
        <v>594</v>
      </c>
      <c r="AJ16" s="56" t="s">
        <v>594</v>
      </c>
      <c r="AK16" s="56" t="s">
        <v>594</v>
      </c>
      <c r="AL16" s="81" t="s">
        <v>594</v>
      </c>
      <c r="AM16" s="56" t="s">
        <v>594</v>
      </c>
      <c r="AN16" s="56" t="s">
        <v>594</v>
      </c>
      <c r="AO16" s="81" t="s">
        <v>594</v>
      </c>
      <c r="AP16" s="56" t="s">
        <v>594</v>
      </c>
      <c r="AQ16" s="56" t="s">
        <v>594</v>
      </c>
      <c r="AR16" s="81" t="s">
        <v>594</v>
      </c>
      <c r="AS16" s="56" t="s">
        <v>594</v>
      </c>
      <c r="AT16" s="56" t="s">
        <v>594</v>
      </c>
      <c r="AU16" s="56" t="s">
        <v>594</v>
      </c>
      <c r="AV16" s="81" t="s">
        <v>594</v>
      </c>
      <c r="AW16" s="56" t="s">
        <v>594</v>
      </c>
      <c r="AX16" s="56" t="s">
        <v>594</v>
      </c>
      <c r="AY16" s="56" t="s">
        <v>594</v>
      </c>
      <c r="AZ16" s="3">
        <v>2023</v>
      </c>
      <c r="BA16" s="3" t="s">
        <v>597</v>
      </c>
      <c r="BB16" s="3">
        <v>22</v>
      </c>
      <c r="BC16" s="144" t="s">
        <v>625</v>
      </c>
      <c r="BD16" s="3" t="s">
        <v>595</v>
      </c>
    </row>
    <row r="17" spans="1:56" s="2" customFormat="1" ht="35.1" customHeight="1" x14ac:dyDescent="0.15">
      <c r="A17" s="148">
        <v>10</v>
      </c>
      <c r="B17" s="59" t="s">
        <v>289</v>
      </c>
      <c r="C17" s="54" t="s">
        <v>308</v>
      </c>
      <c r="D17" s="59" t="s">
        <v>64</v>
      </c>
      <c r="E17" s="3"/>
      <c r="F17" s="54" t="s">
        <v>27</v>
      </c>
      <c r="G17" s="51">
        <v>8202938</v>
      </c>
      <c r="H17" s="51">
        <v>8202938</v>
      </c>
      <c r="I17" s="51">
        <v>5423975</v>
      </c>
      <c r="J17" s="51">
        <v>2771717</v>
      </c>
      <c r="K17" s="51">
        <v>7246</v>
      </c>
      <c r="L17" s="51" t="s">
        <v>595</v>
      </c>
      <c r="M17" s="51" t="s">
        <v>595</v>
      </c>
      <c r="N17" s="52">
        <v>0.8</v>
      </c>
      <c r="O17" s="51" t="s">
        <v>595</v>
      </c>
      <c r="P17" s="51" t="s">
        <v>595</v>
      </c>
      <c r="Q17" s="51" t="s">
        <v>595</v>
      </c>
      <c r="R17" s="51" t="s">
        <v>595</v>
      </c>
      <c r="S17" s="51" t="s">
        <v>595</v>
      </c>
      <c r="T17" s="51" t="s">
        <v>595</v>
      </c>
      <c r="U17" s="51" t="s">
        <v>595</v>
      </c>
      <c r="V17" s="51" t="s">
        <v>595</v>
      </c>
      <c r="W17" s="51" t="s">
        <v>595</v>
      </c>
      <c r="X17" s="52" t="s">
        <v>594</v>
      </c>
      <c r="Y17" s="51" t="s">
        <v>594</v>
      </c>
      <c r="Z17" s="61" t="s">
        <v>594</v>
      </c>
      <c r="AA17" s="160">
        <v>0.06</v>
      </c>
      <c r="AB17" s="63">
        <v>22473</v>
      </c>
      <c r="AC17" s="64">
        <v>68426000</v>
      </c>
      <c r="AD17" s="65">
        <v>11.9</v>
      </c>
      <c r="AE17" s="65">
        <v>66.099999999999994</v>
      </c>
      <c r="AF17" s="53" t="s">
        <v>599</v>
      </c>
      <c r="AG17" s="56">
        <v>36</v>
      </c>
      <c r="AH17" s="56">
        <v>227859</v>
      </c>
      <c r="AI17" s="54" t="s">
        <v>525</v>
      </c>
      <c r="AJ17" s="56">
        <v>427</v>
      </c>
      <c r="AK17" s="56">
        <v>19210</v>
      </c>
      <c r="AL17" s="81" t="s">
        <v>594</v>
      </c>
      <c r="AM17" s="56" t="s">
        <v>594</v>
      </c>
      <c r="AN17" s="56" t="s">
        <v>611</v>
      </c>
      <c r="AO17" s="81" t="s">
        <v>594</v>
      </c>
      <c r="AP17" s="56" t="s">
        <v>594</v>
      </c>
      <c r="AQ17" s="56" t="s">
        <v>594</v>
      </c>
      <c r="AR17" s="81" t="s">
        <v>594</v>
      </c>
      <c r="AS17" s="56" t="s">
        <v>594</v>
      </c>
      <c r="AT17" s="56" t="s">
        <v>594</v>
      </c>
      <c r="AU17" s="56" t="s">
        <v>594</v>
      </c>
      <c r="AV17" s="81" t="s">
        <v>594</v>
      </c>
      <c r="AW17" s="56" t="s">
        <v>594</v>
      </c>
      <c r="AX17" s="56" t="s">
        <v>594</v>
      </c>
      <c r="AY17" s="56" t="s">
        <v>594</v>
      </c>
      <c r="AZ17" s="3">
        <v>2023</v>
      </c>
      <c r="BA17" s="3" t="s">
        <v>597</v>
      </c>
      <c r="BB17" s="3">
        <v>22</v>
      </c>
      <c r="BC17" s="144" t="s">
        <v>617</v>
      </c>
      <c r="BD17" s="3" t="s">
        <v>595</v>
      </c>
    </row>
    <row r="18" spans="1:56" s="2" customFormat="1" ht="35.1" customHeight="1" x14ac:dyDescent="0.15">
      <c r="A18" s="148">
        <v>11</v>
      </c>
      <c r="B18" s="59" t="s">
        <v>289</v>
      </c>
      <c r="C18" s="54" t="s">
        <v>526</v>
      </c>
      <c r="D18" s="59" t="s">
        <v>64</v>
      </c>
      <c r="E18" s="3"/>
      <c r="F18" s="54" t="s">
        <v>51</v>
      </c>
      <c r="G18" s="51">
        <v>24140957</v>
      </c>
      <c r="H18" s="51">
        <v>3711328</v>
      </c>
      <c r="I18" s="51">
        <v>2711987</v>
      </c>
      <c r="J18" s="51">
        <v>998197</v>
      </c>
      <c r="K18" s="51">
        <v>1144</v>
      </c>
      <c r="L18" s="51" t="s">
        <v>595</v>
      </c>
      <c r="M18" s="51" t="s">
        <v>595</v>
      </c>
      <c r="N18" s="52">
        <v>0.4</v>
      </c>
      <c r="O18" s="51">
        <v>20429629</v>
      </c>
      <c r="P18" s="51">
        <v>12807716</v>
      </c>
      <c r="Q18" s="51">
        <v>10710412</v>
      </c>
      <c r="R18" s="51">
        <v>2097304</v>
      </c>
      <c r="S18" s="51">
        <v>7449367</v>
      </c>
      <c r="T18" s="51">
        <v>2671780</v>
      </c>
      <c r="U18" s="51">
        <v>4777587</v>
      </c>
      <c r="V18" s="51">
        <v>172546</v>
      </c>
      <c r="W18" s="51" t="s">
        <v>595</v>
      </c>
      <c r="X18" s="52">
        <v>2.2000000000000002</v>
      </c>
      <c r="Y18" s="51" t="s">
        <v>594</v>
      </c>
      <c r="Z18" s="61" t="s">
        <v>594</v>
      </c>
      <c r="AA18" s="62">
        <v>0.1</v>
      </c>
      <c r="AB18" s="63">
        <v>66139</v>
      </c>
      <c r="AC18" s="64">
        <v>119293627</v>
      </c>
      <c r="AD18" s="65">
        <v>20.2</v>
      </c>
      <c r="AE18" s="65">
        <v>64.2</v>
      </c>
      <c r="AF18" s="53" t="s">
        <v>527</v>
      </c>
      <c r="AG18" s="56">
        <v>17</v>
      </c>
      <c r="AH18" s="56">
        <v>1420056</v>
      </c>
      <c r="AI18" s="81" t="s">
        <v>594</v>
      </c>
      <c r="AJ18" s="56" t="s">
        <v>594</v>
      </c>
      <c r="AK18" s="56" t="s">
        <v>594</v>
      </c>
      <c r="AL18" s="81" t="s">
        <v>594</v>
      </c>
      <c r="AM18" s="56" t="s">
        <v>594</v>
      </c>
      <c r="AN18" s="56" t="s">
        <v>594</v>
      </c>
      <c r="AO18" s="81" t="s">
        <v>594</v>
      </c>
      <c r="AP18" s="56" t="s">
        <v>594</v>
      </c>
      <c r="AQ18" s="56" t="s">
        <v>594</v>
      </c>
      <c r="AR18" s="81" t="s">
        <v>594</v>
      </c>
      <c r="AS18" s="56" t="s">
        <v>594</v>
      </c>
      <c r="AT18" s="56" t="s">
        <v>594</v>
      </c>
      <c r="AU18" s="56" t="s">
        <v>594</v>
      </c>
      <c r="AV18" s="81" t="s">
        <v>594</v>
      </c>
      <c r="AW18" s="56" t="s">
        <v>594</v>
      </c>
      <c r="AX18" s="56" t="s">
        <v>594</v>
      </c>
      <c r="AY18" s="56" t="s">
        <v>594</v>
      </c>
      <c r="AZ18" s="3">
        <v>2023</v>
      </c>
      <c r="BA18" s="3" t="s">
        <v>597</v>
      </c>
      <c r="BB18" s="3">
        <v>22</v>
      </c>
      <c r="BC18" s="144" t="s">
        <v>615</v>
      </c>
      <c r="BD18" s="3" t="s">
        <v>611</v>
      </c>
    </row>
    <row r="19" spans="1:56" s="2" customFormat="1" ht="35.1" customHeight="1" x14ac:dyDescent="0.15">
      <c r="A19" s="148">
        <v>12</v>
      </c>
      <c r="B19" s="59" t="s">
        <v>609</v>
      </c>
      <c r="C19" s="54" t="s">
        <v>312</v>
      </c>
      <c r="D19" s="59" t="s">
        <v>64</v>
      </c>
      <c r="E19" s="3"/>
      <c r="F19" s="54" t="s">
        <v>51</v>
      </c>
      <c r="G19" s="51">
        <v>329529502</v>
      </c>
      <c r="H19" s="51">
        <v>25979845</v>
      </c>
      <c r="I19" s="51">
        <v>18983913</v>
      </c>
      <c r="J19" s="51">
        <v>6987384</v>
      </c>
      <c r="K19" s="51">
        <v>8548</v>
      </c>
      <c r="L19" s="51" t="s">
        <v>595</v>
      </c>
      <c r="M19" s="51" t="s">
        <v>595</v>
      </c>
      <c r="N19" s="52">
        <v>2.8</v>
      </c>
      <c r="O19" s="51">
        <v>303549657</v>
      </c>
      <c r="P19" s="51">
        <v>193062932</v>
      </c>
      <c r="Q19" s="51">
        <v>122002162</v>
      </c>
      <c r="R19" s="51">
        <v>71060770</v>
      </c>
      <c r="S19" s="51">
        <v>109000976</v>
      </c>
      <c r="T19" s="51">
        <v>71988996</v>
      </c>
      <c r="U19" s="51">
        <v>37011980</v>
      </c>
      <c r="V19" s="51" t="s">
        <v>595</v>
      </c>
      <c r="W19" s="51">
        <v>1485749</v>
      </c>
      <c r="X19" s="52">
        <v>15</v>
      </c>
      <c r="Y19" s="51">
        <v>59013638</v>
      </c>
      <c r="Z19" s="61">
        <v>17.899999999999999</v>
      </c>
      <c r="AA19" s="67">
        <v>2</v>
      </c>
      <c r="AB19" s="63">
        <v>902820</v>
      </c>
      <c r="AC19" s="64">
        <v>6908137000</v>
      </c>
      <c r="AD19" s="65">
        <v>4.7</v>
      </c>
      <c r="AE19" s="65">
        <v>64.3</v>
      </c>
      <c r="AF19" s="53" t="s">
        <v>600</v>
      </c>
      <c r="AG19" s="56">
        <v>2601334</v>
      </c>
      <c r="AH19" s="56">
        <v>126</v>
      </c>
      <c r="AI19" s="81" t="s">
        <v>594</v>
      </c>
      <c r="AJ19" s="56" t="s">
        <v>594</v>
      </c>
      <c r="AK19" s="56" t="s">
        <v>594</v>
      </c>
      <c r="AL19" s="81" t="s">
        <v>594</v>
      </c>
      <c r="AM19" s="56" t="s">
        <v>594</v>
      </c>
      <c r="AN19" s="56" t="s">
        <v>594</v>
      </c>
      <c r="AO19" s="81" t="s">
        <v>594</v>
      </c>
      <c r="AP19" s="56" t="s">
        <v>594</v>
      </c>
      <c r="AQ19" s="56" t="s">
        <v>594</v>
      </c>
      <c r="AR19" s="81" t="s">
        <v>594</v>
      </c>
      <c r="AS19" s="56" t="s">
        <v>594</v>
      </c>
      <c r="AT19" s="56" t="s">
        <v>594</v>
      </c>
      <c r="AU19" s="56" t="s">
        <v>594</v>
      </c>
      <c r="AV19" s="81" t="s">
        <v>594</v>
      </c>
      <c r="AW19" s="56" t="s">
        <v>594</v>
      </c>
      <c r="AX19" s="56" t="s">
        <v>594</v>
      </c>
      <c r="AY19" s="56" t="s">
        <v>594</v>
      </c>
      <c r="AZ19" s="3">
        <v>2023</v>
      </c>
      <c r="BA19" s="3" t="s">
        <v>597</v>
      </c>
      <c r="BB19" s="3">
        <v>22</v>
      </c>
      <c r="BC19" s="144" t="s">
        <v>614</v>
      </c>
      <c r="BD19" s="3" t="s">
        <v>611</v>
      </c>
    </row>
    <row r="20" spans="1:56" s="2" customFormat="1" ht="35.1" customHeight="1" x14ac:dyDescent="0.15">
      <c r="A20" s="148">
        <v>13</v>
      </c>
      <c r="B20" s="59" t="s">
        <v>289</v>
      </c>
      <c r="C20" s="54" t="s">
        <v>314</v>
      </c>
      <c r="D20" s="59" t="s">
        <v>64</v>
      </c>
      <c r="E20" s="3"/>
      <c r="F20" s="54" t="s">
        <v>51</v>
      </c>
      <c r="G20" s="51">
        <v>224209905</v>
      </c>
      <c r="H20" s="51">
        <v>12990167</v>
      </c>
      <c r="I20" s="51">
        <v>9491956</v>
      </c>
      <c r="J20" s="51">
        <v>3493692</v>
      </c>
      <c r="K20" s="51">
        <v>4519</v>
      </c>
      <c r="L20" s="51" t="s">
        <v>595</v>
      </c>
      <c r="M20" s="51" t="s">
        <v>595</v>
      </c>
      <c r="N20" s="52">
        <v>1.4</v>
      </c>
      <c r="O20" s="51">
        <v>211219738</v>
      </c>
      <c r="P20" s="51">
        <v>93887079</v>
      </c>
      <c r="Q20" s="51">
        <v>58859642</v>
      </c>
      <c r="R20" s="51">
        <v>35027437</v>
      </c>
      <c r="S20" s="51">
        <v>117332659</v>
      </c>
      <c r="T20" s="51">
        <v>102727705</v>
      </c>
      <c r="U20" s="51">
        <v>14604954</v>
      </c>
      <c r="V20" s="51" t="s">
        <v>595</v>
      </c>
      <c r="W20" s="51" t="s">
        <v>595</v>
      </c>
      <c r="X20" s="52">
        <v>6.5</v>
      </c>
      <c r="Y20" s="51">
        <v>527</v>
      </c>
      <c r="Z20" s="61" t="s">
        <v>594</v>
      </c>
      <c r="AA20" s="62">
        <v>1</v>
      </c>
      <c r="AB20" s="63">
        <v>614273</v>
      </c>
      <c r="AC20" s="64">
        <v>37390682141</v>
      </c>
      <c r="AD20" s="65">
        <v>0.5</v>
      </c>
      <c r="AE20" s="65">
        <v>46.1</v>
      </c>
      <c r="AF20" s="53" t="s">
        <v>529</v>
      </c>
      <c r="AG20" s="56">
        <v>64</v>
      </c>
      <c r="AH20" s="56">
        <v>3503279</v>
      </c>
      <c r="AI20" s="81" t="s">
        <v>594</v>
      </c>
      <c r="AJ20" s="56" t="s">
        <v>594</v>
      </c>
      <c r="AK20" s="56" t="s">
        <v>594</v>
      </c>
      <c r="AL20" s="81" t="s">
        <v>594</v>
      </c>
      <c r="AM20" s="56" t="s">
        <v>594</v>
      </c>
      <c r="AN20" s="56" t="s">
        <v>594</v>
      </c>
      <c r="AO20" s="81" t="s">
        <v>594</v>
      </c>
      <c r="AP20" s="56" t="s">
        <v>594</v>
      </c>
      <c r="AQ20" s="56" t="s">
        <v>594</v>
      </c>
      <c r="AR20" s="81" t="s">
        <v>594</v>
      </c>
      <c r="AS20" s="56" t="s">
        <v>594</v>
      </c>
      <c r="AT20" s="56" t="s">
        <v>594</v>
      </c>
      <c r="AU20" s="56" t="s">
        <v>594</v>
      </c>
      <c r="AV20" s="81" t="s">
        <v>594</v>
      </c>
      <c r="AW20" s="56" t="s">
        <v>594</v>
      </c>
      <c r="AX20" s="56" t="s">
        <v>594</v>
      </c>
      <c r="AY20" s="56" t="s">
        <v>594</v>
      </c>
      <c r="AZ20" s="3">
        <v>2023</v>
      </c>
      <c r="BA20" s="3" t="s">
        <v>597</v>
      </c>
      <c r="BB20" s="3">
        <v>22</v>
      </c>
      <c r="BC20" s="144" t="s">
        <v>623</v>
      </c>
      <c r="BD20" s="3" t="s">
        <v>595</v>
      </c>
    </row>
    <row r="21" spans="1:56" s="2" customFormat="1" ht="35.1" customHeight="1" x14ac:dyDescent="0.15">
      <c r="A21" s="148">
        <v>14</v>
      </c>
      <c r="B21" s="59" t="s">
        <v>289</v>
      </c>
      <c r="C21" s="54" t="s">
        <v>316</v>
      </c>
      <c r="D21" s="59" t="s">
        <v>64</v>
      </c>
      <c r="E21" s="3"/>
      <c r="F21" s="54" t="s">
        <v>51</v>
      </c>
      <c r="G21" s="51">
        <v>2473240805</v>
      </c>
      <c r="H21" s="51">
        <v>7423670</v>
      </c>
      <c r="I21" s="51">
        <v>5423975</v>
      </c>
      <c r="J21" s="51">
        <v>1996395</v>
      </c>
      <c r="K21" s="51">
        <v>3300</v>
      </c>
      <c r="L21" s="51" t="s">
        <v>595</v>
      </c>
      <c r="M21" s="51" t="s">
        <v>595</v>
      </c>
      <c r="N21" s="52">
        <v>0.8</v>
      </c>
      <c r="O21" s="51">
        <v>2465817135</v>
      </c>
      <c r="P21" s="51">
        <v>507932245</v>
      </c>
      <c r="Q21" s="51">
        <v>340000140</v>
      </c>
      <c r="R21" s="51">
        <v>167932105</v>
      </c>
      <c r="S21" s="51">
        <v>1957884890</v>
      </c>
      <c r="T21" s="51">
        <v>1846872273</v>
      </c>
      <c r="U21" s="51">
        <v>111012617</v>
      </c>
      <c r="V21" s="51" t="s">
        <v>595</v>
      </c>
      <c r="W21" s="51" t="s">
        <v>595</v>
      </c>
      <c r="X21" s="52">
        <v>41.6</v>
      </c>
      <c r="Y21" s="51" t="s">
        <v>594</v>
      </c>
      <c r="Z21" s="61" t="s">
        <v>594</v>
      </c>
      <c r="AA21" s="67">
        <v>20</v>
      </c>
      <c r="AB21" s="63">
        <v>6776002</v>
      </c>
      <c r="AC21" s="64">
        <v>71891054629</v>
      </c>
      <c r="AD21" s="65">
        <v>3.4</v>
      </c>
      <c r="AE21" s="65">
        <v>20.7</v>
      </c>
      <c r="AF21" s="53" t="s">
        <v>530</v>
      </c>
      <c r="AG21" s="56">
        <v>379849</v>
      </c>
      <c r="AH21" s="56">
        <v>6511</v>
      </c>
      <c r="AI21" s="81" t="s">
        <v>594</v>
      </c>
      <c r="AJ21" s="56" t="s">
        <v>594</v>
      </c>
      <c r="AK21" s="56" t="s">
        <v>594</v>
      </c>
      <c r="AL21" s="81" t="s">
        <v>594</v>
      </c>
      <c r="AM21" s="56" t="s">
        <v>594</v>
      </c>
      <c r="AN21" s="56" t="s">
        <v>594</v>
      </c>
      <c r="AO21" s="81" t="s">
        <v>594</v>
      </c>
      <c r="AP21" s="56" t="s">
        <v>594</v>
      </c>
      <c r="AQ21" s="56" t="s">
        <v>594</v>
      </c>
      <c r="AR21" s="81" t="s">
        <v>594</v>
      </c>
      <c r="AS21" s="56" t="s">
        <v>594</v>
      </c>
      <c r="AT21" s="56" t="s">
        <v>594</v>
      </c>
      <c r="AU21" s="56" t="s">
        <v>594</v>
      </c>
      <c r="AV21" s="81" t="s">
        <v>594</v>
      </c>
      <c r="AW21" s="56" t="s">
        <v>594</v>
      </c>
      <c r="AX21" s="56" t="s">
        <v>594</v>
      </c>
      <c r="AY21" s="56" t="s">
        <v>594</v>
      </c>
      <c r="AZ21" s="3">
        <v>2023</v>
      </c>
      <c r="BA21" s="3" t="s">
        <v>597</v>
      </c>
      <c r="BB21" s="3">
        <v>22</v>
      </c>
      <c r="BC21" s="3" t="s">
        <v>305</v>
      </c>
      <c r="BD21" s="3" t="s">
        <v>595</v>
      </c>
    </row>
    <row r="22" spans="1:56" s="2" customFormat="1" ht="35.1" customHeight="1" x14ac:dyDescent="0.15">
      <c r="A22" s="148">
        <v>15</v>
      </c>
      <c r="B22" s="59" t="s">
        <v>289</v>
      </c>
      <c r="C22" s="54" t="s">
        <v>318</v>
      </c>
      <c r="D22" s="59" t="s">
        <v>64</v>
      </c>
      <c r="E22" s="3"/>
      <c r="F22" s="54" t="s">
        <v>51</v>
      </c>
      <c r="G22" s="51">
        <v>1851787506</v>
      </c>
      <c r="H22" s="51">
        <v>1851787506</v>
      </c>
      <c r="I22" s="51">
        <v>167465234</v>
      </c>
      <c r="J22" s="51">
        <v>31430097</v>
      </c>
      <c r="K22" s="51">
        <v>892175</v>
      </c>
      <c r="L22" s="51">
        <v>1652000000</v>
      </c>
      <c r="M22" s="51" t="s">
        <v>595</v>
      </c>
      <c r="N22" s="52">
        <v>24.7</v>
      </c>
      <c r="O22" s="51" t="s">
        <v>595</v>
      </c>
      <c r="P22" s="51" t="s">
        <v>595</v>
      </c>
      <c r="Q22" s="51" t="s">
        <v>595</v>
      </c>
      <c r="R22" s="51" t="s">
        <v>595</v>
      </c>
      <c r="S22" s="51" t="s">
        <v>595</v>
      </c>
      <c r="T22" s="51" t="s">
        <v>595</v>
      </c>
      <c r="U22" s="51" t="s">
        <v>595</v>
      </c>
      <c r="V22" s="51" t="s">
        <v>595</v>
      </c>
      <c r="W22" s="51" t="s">
        <v>595</v>
      </c>
      <c r="X22" s="52" t="s">
        <v>594</v>
      </c>
      <c r="Y22" s="51" t="s">
        <v>594</v>
      </c>
      <c r="Z22" s="61" t="s">
        <v>594</v>
      </c>
      <c r="AA22" s="67">
        <v>15</v>
      </c>
      <c r="AB22" s="63">
        <v>5073390</v>
      </c>
      <c r="AC22" s="64">
        <v>47050000000</v>
      </c>
      <c r="AD22" s="65">
        <v>3.9</v>
      </c>
      <c r="AE22" s="65">
        <v>9</v>
      </c>
      <c r="AF22" s="53" t="s">
        <v>633</v>
      </c>
      <c r="AG22" s="56">
        <v>25967</v>
      </c>
      <c r="AH22" s="56">
        <v>71313</v>
      </c>
      <c r="AI22" s="54" t="s">
        <v>601</v>
      </c>
      <c r="AJ22" s="56">
        <v>2318259</v>
      </c>
      <c r="AK22" s="56">
        <v>798</v>
      </c>
      <c r="AL22" s="54" t="s">
        <v>602</v>
      </c>
      <c r="AM22" s="56">
        <v>427356</v>
      </c>
      <c r="AN22" s="56">
        <v>4333</v>
      </c>
      <c r="AO22" s="54" t="s">
        <v>569</v>
      </c>
      <c r="AP22" s="56">
        <v>46932</v>
      </c>
      <c r="AQ22" s="56">
        <v>39456</v>
      </c>
      <c r="AR22" s="81" t="s">
        <v>594</v>
      </c>
      <c r="AS22" s="56" t="s">
        <v>594</v>
      </c>
      <c r="AT22" s="56" t="s">
        <v>594</v>
      </c>
      <c r="AU22" s="56" t="s">
        <v>594</v>
      </c>
      <c r="AV22" s="81" t="s">
        <v>594</v>
      </c>
      <c r="AW22" s="56" t="s">
        <v>594</v>
      </c>
      <c r="AX22" s="56" t="s">
        <v>594</v>
      </c>
      <c r="AY22" s="56" t="s">
        <v>594</v>
      </c>
      <c r="AZ22" s="3">
        <v>2023</v>
      </c>
      <c r="BA22" s="3" t="s">
        <v>597</v>
      </c>
      <c r="BB22" s="3">
        <v>22</v>
      </c>
      <c r="BC22" s="144" t="s">
        <v>620</v>
      </c>
      <c r="BD22" s="3" t="s">
        <v>611</v>
      </c>
    </row>
    <row r="23" spans="1:56" s="2" customFormat="1" ht="35.1" customHeight="1" x14ac:dyDescent="0.15">
      <c r="A23" s="148">
        <v>16</v>
      </c>
      <c r="B23" s="59" t="s">
        <v>289</v>
      </c>
      <c r="C23" s="54" t="s">
        <v>320</v>
      </c>
      <c r="D23" s="59" t="s">
        <v>64</v>
      </c>
      <c r="E23" s="3"/>
      <c r="F23" s="54" t="s">
        <v>51</v>
      </c>
      <c r="G23" s="51">
        <v>329970313</v>
      </c>
      <c r="H23" s="51">
        <v>15156010</v>
      </c>
      <c r="I23" s="51">
        <v>6779969</v>
      </c>
      <c r="J23" s="51">
        <v>8284744</v>
      </c>
      <c r="K23" s="51">
        <v>91297</v>
      </c>
      <c r="L23" s="51" t="s">
        <v>595</v>
      </c>
      <c r="M23" s="51" t="s">
        <v>595</v>
      </c>
      <c r="N23" s="52">
        <v>1</v>
      </c>
      <c r="O23" s="51">
        <v>314814303</v>
      </c>
      <c r="P23" s="51">
        <v>197928881</v>
      </c>
      <c r="Q23" s="51">
        <v>85707921</v>
      </c>
      <c r="R23" s="51">
        <v>112220960</v>
      </c>
      <c r="S23" s="51">
        <v>116885422</v>
      </c>
      <c r="T23" s="51">
        <v>78377801</v>
      </c>
      <c r="U23" s="51">
        <v>38507621</v>
      </c>
      <c r="V23" s="51" t="s">
        <v>595</v>
      </c>
      <c r="W23" s="51" t="s">
        <v>595</v>
      </c>
      <c r="X23" s="52">
        <v>14.2</v>
      </c>
      <c r="Y23" s="51" t="s">
        <v>594</v>
      </c>
      <c r="Z23" s="61" t="s">
        <v>594</v>
      </c>
      <c r="AA23" s="67">
        <v>2</v>
      </c>
      <c r="AB23" s="63">
        <v>904028</v>
      </c>
      <c r="AC23" s="64">
        <v>2745992882</v>
      </c>
      <c r="AD23" s="65">
        <v>12</v>
      </c>
      <c r="AE23" s="65">
        <v>62</v>
      </c>
      <c r="AF23" s="53" t="s">
        <v>603</v>
      </c>
      <c r="AG23" s="56">
        <v>1954</v>
      </c>
      <c r="AH23" s="56">
        <v>168869</v>
      </c>
      <c r="AI23" s="81" t="s">
        <v>594</v>
      </c>
      <c r="AJ23" s="56" t="s">
        <v>594</v>
      </c>
      <c r="AK23" s="56" t="s">
        <v>594</v>
      </c>
      <c r="AL23" s="81" t="s">
        <v>594</v>
      </c>
      <c r="AM23" s="56" t="s">
        <v>594</v>
      </c>
      <c r="AN23" s="56" t="s">
        <v>594</v>
      </c>
      <c r="AO23" s="81" t="s">
        <v>594</v>
      </c>
      <c r="AP23" s="56" t="s">
        <v>594</v>
      </c>
      <c r="AQ23" s="56" t="s">
        <v>594</v>
      </c>
      <c r="AR23" s="81" t="s">
        <v>594</v>
      </c>
      <c r="AS23" s="56" t="s">
        <v>594</v>
      </c>
      <c r="AT23" s="56" t="s">
        <v>594</v>
      </c>
      <c r="AU23" s="56" t="s">
        <v>594</v>
      </c>
      <c r="AV23" s="81" t="s">
        <v>594</v>
      </c>
      <c r="AW23" s="56" t="s">
        <v>594</v>
      </c>
      <c r="AX23" s="56" t="s">
        <v>594</v>
      </c>
      <c r="AY23" s="56" t="s">
        <v>594</v>
      </c>
      <c r="AZ23" s="3">
        <v>2023</v>
      </c>
      <c r="BA23" s="3" t="s">
        <v>597</v>
      </c>
      <c r="BB23" s="3">
        <v>22</v>
      </c>
      <c r="BC23" s="144" t="s">
        <v>616</v>
      </c>
      <c r="BD23" s="3" t="s">
        <v>595</v>
      </c>
    </row>
    <row r="24" spans="1:56" s="2" customFormat="1" ht="35.1" customHeight="1" x14ac:dyDescent="0.15">
      <c r="A24" s="148">
        <v>17</v>
      </c>
      <c r="B24" s="59" t="s">
        <v>289</v>
      </c>
      <c r="C24" s="54" t="s">
        <v>322</v>
      </c>
      <c r="D24" s="59" t="s">
        <v>64</v>
      </c>
      <c r="E24" s="3"/>
      <c r="F24" s="54" t="s">
        <v>51</v>
      </c>
      <c r="G24" s="51">
        <v>69990390</v>
      </c>
      <c r="H24" s="51">
        <v>69990390</v>
      </c>
      <c r="I24" s="51">
        <v>14915931</v>
      </c>
      <c r="J24" s="51">
        <v>7622222</v>
      </c>
      <c r="K24" s="51">
        <v>19926</v>
      </c>
      <c r="L24" s="51">
        <v>47432311</v>
      </c>
      <c r="M24" s="51" t="s">
        <v>595</v>
      </c>
      <c r="N24" s="52">
        <v>2.2000000000000002</v>
      </c>
      <c r="O24" s="51" t="s">
        <v>595</v>
      </c>
      <c r="P24" s="51" t="s">
        <v>595</v>
      </c>
      <c r="Q24" s="51" t="s">
        <v>595</v>
      </c>
      <c r="R24" s="51" t="s">
        <v>595</v>
      </c>
      <c r="S24" s="51" t="s">
        <v>595</v>
      </c>
      <c r="T24" s="51" t="s">
        <v>595</v>
      </c>
      <c r="U24" s="51" t="s">
        <v>595</v>
      </c>
      <c r="V24" s="51" t="s">
        <v>595</v>
      </c>
      <c r="W24" s="51" t="s">
        <v>595</v>
      </c>
      <c r="X24" s="52" t="s">
        <v>594</v>
      </c>
      <c r="Y24" s="51" t="s">
        <v>594</v>
      </c>
      <c r="Z24" s="61" t="s">
        <v>594</v>
      </c>
      <c r="AA24" s="62">
        <v>0.5</v>
      </c>
      <c r="AB24" s="63">
        <v>191754</v>
      </c>
      <c r="AC24" s="64">
        <v>1300405444</v>
      </c>
      <c r="AD24" s="65">
        <v>5.3</v>
      </c>
      <c r="AE24" s="68">
        <v>21.3</v>
      </c>
      <c r="AF24" s="53" t="s">
        <v>572</v>
      </c>
      <c r="AG24" s="56">
        <v>1352</v>
      </c>
      <c r="AH24" s="56">
        <v>51768</v>
      </c>
      <c r="AI24" s="54" t="s">
        <v>632</v>
      </c>
      <c r="AJ24" s="56">
        <v>13355</v>
      </c>
      <c r="AK24" s="56">
        <v>5240</v>
      </c>
      <c r="AL24" s="81" t="s">
        <v>594</v>
      </c>
      <c r="AM24" s="56" t="s">
        <v>594</v>
      </c>
      <c r="AN24" s="56" t="s">
        <v>594</v>
      </c>
      <c r="AO24" s="81" t="s">
        <v>594</v>
      </c>
      <c r="AP24" s="56" t="s">
        <v>594</v>
      </c>
      <c r="AQ24" s="56" t="s">
        <v>594</v>
      </c>
      <c r="AR24" s="81" t="s">
        <v>594</v>
      </c>
      <c r="AS24" s="56" t="s">
        <v>594</v>
      </c>
      <c r="AT24" s="56" t="s">
        <v>594</v>
      </c>
      <c r="AU24" s="56" t="s">
        <v>594</v>
      </c>
      <c r="AV24" s="81" t="s">
        <v>594</v>
      </c>
      <c r="AW24" s="56" t="s">
        <v>594</v>
      </c>
      <c r="AX24" s="56" t="s">
        <v>594</v>
      </c>
      <c r="AY24" s="56" t="s">
        <v>594</v>
      </c>
      <c r="AZ24" s="3">
        <v>2023</v>
      </c>
      <c r="BA24" s="3" t="s">
        <v>597</v>
      </c>
      <c r="BB24" s="3">
        <v>22</v>
      </c>
      <c r="BC24" s="144" t="s">
        <v>619</v>
      </c>
      <c r="BD24" s="3" t="s">
        <v>611</v>
      </c>
    </row>
    <row r="25" spans="1:56" s="2" customFormat="1" ht="35.1" customHeight="1" x14ac:dyDescent="0.15">
      <c r="A25" s="148">
        <v>18</v>
      </c>
      <c r="B25" s="59" t="s">
        <v>289</v>
      </c>
      <c r="C25" s="54" t="s">
        <v>324</v>
      </c>
      <c r="D25" s="59" t="s">
        <v>83</v>
      </c>
      <c r="E25" s="3" t="s">
        <v>596</v>
      </c>
      <c r="F25" s="54" t="s">
        <v>27</v>
      </c>
      <c r="G25" s="51">
        <v>40710256</v>
      </c>
      <c r="H25" s="51">
        <v>40710256</v>
      </c>
      <c r="I25" s="51">
        <v>10847950</v>
      </c>
      <c r="J25" s="51">
        <v>29857178</v>
      </c>
      <c r="K25" s="51">
        <v>5128</v>
      </c>
      <c r="L25" s="51" t="s">
        <v>595</v>
      </c>
      <c r="M25" s="51" t="s">
        <v>595</v>
      </c>
      <c r="N25" s="52">
        <v>1.6</v>
      </c>
      <c r="O25" s="51" t="s">
        <v>595</v>
      </c>
      <c r="P25" s="51" t="s">
        <v>595</v>
      </c>
      <c r="Q25" s="51" t="s">
        <v>595</v>
      </c>
      <c r="R25" s="51" t="s">
        <v>595</v>
      </c>
      <c r="S25" s="51" t="s">
        <v>595</v>
      </c>
      <c r="T25" s="51" t="s">
        <v>595</v>
      </c>
      <c r="U25" s="51" t="s">
        <v>595</v>
      </c>
      <c r="V25" s="51" t="s">
        <v>595</v>
      </c>
      <c r="W25" s="51" t="s">
        <v>595</v>
      </c>
      <c r="X25" s="52" t="s">
        <v>594</v>
      </c>
      <c r="Y25" s="51">
        <v>17625200</v>
      </c>
      <c r="Z25" s="61">
        <v>43.2</v>
      </c>
      <c r="AA25" s="62">
        <v>0.3</v>
      </c>
      <c r="AB25" s="63">
        <v>111534</v>
      </c>
      <c r="AC25" s="64" t="s">
        <v>594</v>
      </c>
      <c r="AD25" s="65" t="s">
        <v>594</v>
      </c>
      <c r="AE25" s="65">
        <v>26.6</v>
      </c>
      <c r="AF25" s="53" t="s">
        <v>538</v>
      </c>
      <c r="AG25" s="56">
        <v>1268</v>
      </c>
      <c r="AH25" s="56">
        <v>32105</v>
      </c>
      <c r="AI25" s="81" t="s">
        <v>594</v>
      </c>
      <c r="AJ25" s="56" t="s">
        <v>594</v>
      </c>
      <c r="AK25" s="56" t="s">
        <v>594</v>
      </c>
      <c r="AL25" s="81" t="s">
        <v>594</v>
      </c>
      <c r="AM25" s="56" t="s">
        <v>594</v>
      </c>
      <c r="AN25" s="56" t="s">
        <v>594</v>
      </c>
      <c r="AO25" s="81" t="s">
        <v>594</v>
      </c>
      <c r="AP25" s="56" t="s">
        <v>594</v>
      </c>
      <c r="AQ25" s="56" t="s">
        <v>594</v>
      </c>
      <c r="AR25" s="81" t="s">
        <v>594</v>
      </c>
      <c r="AS25" s="56" t="s">
        <v>594</v>
      </c>
      <c r="AT25" s="56" t="s">
        <v>594</v>
      </c>
      <c r="AU25" s="56" t="s">
        <v>594</v>
      </c>
      <c r="AV25" s="81" t="s">
        <v>594</v>
      </c>
      <c r="AW25" s="56" t="s">
        <v>594</v>
      </c>
      <c r="AX25" s="56" t="s">
        <v>594</v>
      </c>
      <c r="AY25" s="56" t="s">
        <v>594</v>
      </c>
      <c r="AZ25" s="3" t="s">
        <v>595</v>
      </c>
      <c r="BA25" s="3" t="s">
        <v>595</v>
      </c>
      <c r="BB25" s="3" t="s">
        <v>595</v>
      </c>
      <c r="BC25" s="3" t="s">
        <v>595</v>
      </c>
      <c r="BD25" s="3" t="s">
        <v>595</v>
      </c>
    </row>
    <row r="26" spans="1:56" s="2" customFormat="1" ht="35.1" customHeight="1" x14ac:dyDescent="0.15">
      <c r="A26" s="148">
        <v>19</v>
      </c>
      <c r="B26" s="59" t="s">
        <v>289</v>
      </c>
      <c r="C26" s="54" t="s">
        <v>326</v>
      </c>
      <c r="D26" s="59" t="s">
        <v>50</v>
      </c>
      <c r="E26" s="3"/>
      <c r="F26" s="54" t="s">
        <v>27</v>
      </c>
      <c r="G26" s="51">
        <v>8112143472</v>
      </c>
      <c r="H26" s="51">
        <v>8112143472</v>
      </c>
      <c r="I26" s="51">
        <v>6608435784</v>
      </c>
      <c r="J26" s="51">
        <v>505334423</v>
      </c>
      <c r="K26" s="51">
        <v>46852294</v>
      </c>
      <c r="L26" s="51">
        <v>951520971</v>
      </c>
      <c r="M26" s="51">
        <v>22737944</v>
      </c>
      <c r="N26" s="52">
        <v>974.7</v>
      </c>
      <c r="O26" s="51" t="s">
        <v>595</v>
      </c>
      <c r="P26" s="51" t="s">
        <v>595</v>
      </c>
      <c r="Q26" s="51" t="s">
        <v>595</v>
      </c>
      <c r="R26" s="51" t="s">
        <v>595</v>
      </c>
      <c r="S26" s="51" t="s">
        <v>595</v>
      </c>
      <c r="T26" s="51" t="s">
        <v>595</v>
      </c>
      <c r="U26" s="51" t="s">
        <v>595</v>
      </c>
      <c r="V26" s="51" t="s">
        <v>595</v>
      </c>
      <c r="W26" s="51" t="s">
        <v>595</v>
      </c>
      <c r="X26" s="52" t="s">
        <v>594</v>
      </c>
      <c r="Y26" s="51" t="s">
        <v>594</v>
      </c>
      <c r="Z26" s="61" t="s">
        <v>594</v>
      </c>
      <c r="AA26" s="62">
        <v>66</v>
      </c>
      <c r="AB26" s="63">
        <v>22225050</v>
      </c>
      <c r="AC26" s="64" t="s">
        <v>594</v>
      </c>
      <c r="AD26" s="65" t="s">
        <v>594</v>
      </c>
      <c r="AE26" s="65">
        <v>81.400000000000006</v>
      </c>
      <c r="AF26" s="53" t="s">
        <v>539</v>
      </c>
      <c r="AG26" s="56">
        <v>1084995</v>
      </c>
      <c r="AH26" s="56">
        <v>7476</v>
      </c>
      <c r="AI26" s="81" t="s">
        <v>594</v>
      </c>
      <c r="AJ26" s="56" t="s">
        <v>594</v>
      </c>
      <c r="AK26" s="56" t="s">
        <v>594</v>
      </c>
      <c r="AL26" s="81" t="s">
        <v>594</v>
      </c>
      <c r="AM26" s="56" t="s">
        <v>594</v>
      </c>
      <c r="AN26" s="56" t="s">
        <v>594</v>
      </c>
      <c r="AO26" s="81" t="s">
        <v>594</v>
      </c>
      <c r="AP26" s="56" t="s">
        <v>594</v>
      </c>
      <c r="AQ26" s="56" t="s">
        <v>594</v>
      </c>
      <c r="AR26" s="54" t="s">
        <v>520</v>
      </c>
      <c r="AS26" s="56">
        <v>10707120</v>
      </c>
      <c r="AT26" s="56">
        <v>5</v>
      </c>
      <c r="AU26" s="56">
        <v>1962972</v>
      </c>
      <c r="AV26" s="54" t="s">
        <v>520</v>
      </c>
      <c r="AW26" s="56">
        <v>90735700</v>
      </c>
      <c r="AX26" s="56">
        <v>5</v>
      </c>
      <c r="AY26" s="56">
        <v>54441420</v>
      </c>
      <c r="AZ26" s="3" t="s">
        <v>595</v>
      </c>
      <c r="BA26" s="3" t="s">
        <v>595</v>
      </c>
      <c r="BB26" s="3" t="s">
        <v>595</v>
      </c>
      <c r="BC26" s="3" t="s">
        <v>595</v>
      </c>
      <c r="BD26" s="3" t="s">
        <v>595</v>
      </c>
    </row>
    <row r="27" spans="1:56" s="2" customFormat="1" ht="35.1" customHeight="1" x14ac:dyDescent="0.15">
      <c r="A27" s="148">
        <v>20</v>
      </c>
      <c r="B27" s="59" t="s">
        <v>289</v>
      </c>
      <c r="C27" s="54" t="s">
        <v>328</v>
      </c>
      <c r="D27" s="59" t="s">
        <v>50</v>
      </c>
      <c r="E27" s="3"/>
      <c r="F27" s="54" t="s">
        <v>27</v>
      </c>
      <c r="G27" s="51">
        <v>4575716570</v>
      </c>
      <c r="H27" s="51">
        <v>4575716570</v>
      </c>
      <c r="I27" s="51">
        <v>2511978514</v>
      </c>
      <c r="J27" s="51">
        <v>192086184</v>
      </c>
      <c r="K27" s="51">
        <v>17809351</v>
      </c>
      <c r="L27" s="51">
        <v>1853842521</v>
      </c>
      <c r="M27" s="51">
        <v>107764056</v>
      </c>
      <c r="N27" s="52">
        <v>370.5</v>
      </c>
      <c r="O27" s="51" t="s">
        <v>595</v>
      </c>
      <c r="P27" s="51" t="s">
        <v>595</v>
      </c>
      <c r="Q27" s="51" t="s">
        <v>595</v>
      </c>
      <c r="R27" s="51" t="s">
        <v>595</v>
      </c>
      <c r="S27" s="51" t="s">
        <v>595</v>
      </c>
      <c r="T27" s="51" t="s">
        <v>595</v>
      </c>
      <c r="U27" s="51" t="s">
        <v>595</v>
      </c>
      <c r="V27" s="51" t="s">
        <v>595</v>
      </c>
      <c r="W27" s="51" t="s">
        <v>595</v>
      </c>
      <c r="X27" s="52" t="s">
        <v>594</v>
      </c>
      <c r="Y27" s="51" t="s">
        <v>594</v>
      </c>
      <c r="Z27" s="61" t="s">
        <v>594</v>
      </c>
      <c r="AA27" s="67">
        <v>37</v>
      </c>
      <c r="AB27" s="63">
        <v>12536209</v>
      </c>
      <c r="AC27" s="64" t="s">
        <v>594</v>
      </c>
      <c r="AD27" s="65" t="s">
        <v>594</v>
      </c>
      <c r="AE27" s="65">
        <v>54.8</v>
      </c>
      <c r="AF27" s="53" t="s">
        <v>540</v>
      </c>
      <c r="AG27" s="56">
        <v>696130</v>
      </c>
      <c r="AH27" s="56">
        <v>6573</v>
      </c>
      <c r="AI27" s="81" t="s">
        <v>594</v>
      </c>
      <c r="AJ27" s="56" t="s">
        <v>594</v>
      </c>
      <c r="AK27" s="56" t="s">
        <v>594</v>
      </c>
      <c r="AL27" s="81" t="s">
        <v>594</v>
      </c>
      <c r="AM27" s="56" t="s">
        <v>594</v>
      </c>
      <c r="AN27" s="56" t="s">
        <v>594</v>
      </c>
      <c r="AO27" s="81" t="s">
        <v>594</v>
      </c>
      <c r="AP27" s="56" t="s">
        <v>594</v>
      </c>
      <c r="AQ27" s="56" t="s">
        <v>594</v>
      </c>
      <c r="AR27" s="54" t="s">
        <v>541</v>
      </c>
      <c r="AS27" s="56">
        <v>166760000</v>
      </c>
      <c r="AT27" s="56">
        <v>10</v>
      </c>
      <c r="AU27" s="56">
        <v>135492500</v>
      </c>
      <c r="AV27" s="54" t="s">
        <v>541</v>
      </c>
      <c r="AW27" s="56">
        <v>166760000</v>
      </c>
      <c r="AX27" s="56">
        <v>10</v>
      </c>
      <c r="AY27" s="56">
        <v>135492500</v>
      </c>
      <c r="AZ27" s="3" t="s">
        <v>595</v>
      </c>
      <c r="BA27" s="3" t="s">
        <v>595</v>
      </c>
      <c r="BB27" s="3" t="s">
        <v>595</v>
      </c>
      <c r="BC27" s="3" t="s">
        <v>595</v>
      </c>
      <c r="BD27" s="3" t="s">
        <v>595</v>
      </c>
    </row>
    <row r="28" spans="1:56" s="2" customFormat="1" ht="35.1" customHeight="1" x14ac:dyDescent="0.15">
      <c r="A28" s="148">
        <v>21</v>
      </c>
      <c r="B28" s="59" t="s">
        <v>289</v>
      </c>
      <c r="C28" s="54" t="s">
        <v>344</v>
      </c>
      <c r="D28" s="59" t="s">
        <v>50</v>
      </c>
      <c r="E28" s="3"/>
      <c r="F28" s="54" t="s">
        <v>27</v>
      </c>
      <c r="G28" s="51">
        <v>2360978650</v>
      </c>
      <c r="H28" s="51">
        <v>2360978650</v>
      </c>
      <c r="I28" s="51">
        <v>52883758</v>
      </c>
      <c r="J28" s="51">
        <v>27024242</v>
      </c>
      <c r="K28" s="51">
        <v>70650</v>
      </c>
      <c r="L28" s="51">
        <v>2281000000</v>
      </c>
      <c r="M28" s="51" t="s">
        <v>595</v>
      </c>
      <c r="N28" s="52">
        <v>7.8</v>
      </c>
      <c r="O28" s="51" t="s">
        <v>595</v>
      </c>
      <c r="P28" s="51" t="s">
        <v>595</v>
      </c>
      <c r="Q28" s="51" t="s">
        <v>595</v>
      </c>
      <c r="R28" s="51" t="s">
        <v>595</v>
      </c>
      <c r="S28" s="51" t="s">
        <v>595</v>
      </c>
      <c r="T28" s="51" t="s">
        <v>595</v>
      </c>
      <c r="U28" s="51" t="s">
        <v>595</v>
      </c>
      <c r="V28" s="51" t="s">
        <v>595</v>
      </c>
      <c r="W28" s="51" t="s">
        <v>595</v>
      </c>
      <c r="X28" s="52" t="s">
        <v>594</v>
      </c>
      <c r="Y28" s="51" t="s">
        <v>594</v>
      </c>
      <c r="Z28" s="61" t="s">
        <v>594</v>
      </c>
      <c r="AA28" s="67">
        <v>19</v>
      </c>
      <c r="AB28" s="63">
        <v>6468434</v>
      </c>
      <c r="AC28" s="64" t="s">
        <v>594</v>
      </c>
      <c r="AD28" s="65" t="s">
        <v>594</v>
      </c>
      <c r="AE28" s="65">
        <v>2.2000000000000002</v>
      </c>
      <c r="AF28" s="53" t="s">
        <v>604</v>
      </c>
      <c r="AG28" s="56">
        <v>3</v>
      </c>
      <c r="AH28" s="56">
        <v>786992883</v>
      </c>
      <c r="AI28" s="81" t="s">
        <v>594</v>
      </c>
      <c r="AJ28" s="56" t="s">
        <v>594</v>
      </c>
      <c r="AK28" s="56" t="s">
        <v>594</v>
      </c>
      <c r="AL28" s="81" t="s">
        <v>594</v>
      </c>
      <c r="AM28" s="56" t="s">
        <v>594</v>
      </c>
      <c r="AN28" s="56" t="s">
        <v>594</v>
      </c>
      <c r="AO28" s="81" t="s">
        <v>594</v>
      </c>
      <c r="AP28" s="56" t="s">
        <v>594</v>
      </c>
      <c r="AQ28" s="56" t="s">
        <v>594</v>
      </c>
      <c r="AR28" s="81" t="s">
        <v>594</v>
      </c>
      <c r="AS28" s="56" t="s">
        <v>594</v>
      </c>
      <c r="AT28" s="56" t="s">
        <v>594</v>
      </c>
      <c r="AU28" s="56" t="s">
        <v>594</v>
      </c>
      <c r="AV28" s="81" t="s">
        <v>594</v>
      </c>
      <c r="AW28" s="56" t="s">
        <v>594</v>
      </c>
      <c r="AX28" s="56" t="s">
        <v>594</v>
      </c>
      <c r="AY28" s="56" t="s">
        <v>594</v>
      </c>
      <c r="AZ28" s="3">
        <v>2023</v>
      </c>
      <c r="BA28" s="3" t="s">
        <v>597</v>
      </c>
      <c r="BB28" s="3">
        <v>22</v>
      </c>
      <c r="BC28" s="144" t="s">
        <v>626</v>
      </c>
      <c r="BD28" s="3" t="s">
        <v>595</v>
      </c>
    </row>
    <row r="29" spans="1:56" s="2" customFormat="1" ht="35.1" customHeight="1" x14ac:dyDescent="0.15">
      <c r="A29" s="148">
        <v>22</v>
      </c>
      <c r="B29" s="59" t="s">
        <v>289</v>
      </c>
      <c r="C29" s="54" t="s">
        <v>543</v>
      </c>
      <c r="D29" s="59" t="s">
        <v>50</v>
      </c>
      <c r="E29" s="3"/>
      <c r="F29" s="54" t="s">
        <v>51</v>
      </c>
      <c r="G29" s="51">
        <v>295907099</v>
      </c>
      <c r="H29" s="51">
        <v>56679421</v>
      </c>
      <c r="I29" s="51">
        <v>50171770</v>
      </c>
      <c r="J29" s="51">
        <v>6162368</v>
      </c>
      <c r="K29" s="51">
        <v>345283</v>
      </c>
      <c r="L29" s="51" t="s">
        <v>595</v>
      </c>
      <c r="M29" s="51" t="s">
        <v>595</v>
      </c>
      <c r="N29" s="52">
        <v>7.4</v>
      </c>
      <c r="O29" s="51">
        <v>239227678</v>
      </c>
      <c r="P29" s="51">
        <v>17438681</v>
      </c>
      <c r="Q29" s="51">
        <v>17438681</v>
      </c>
      <c r="R29" s="51" t="s">
        <v>595</v>
      </c>
      <c r="S29" s="51">
        <v>221788997</v>
      </c>
      <c r="T29" s="51">
        <v>221764136</v>
      </c>
      <c r="U29" s="51">
        <v>24861</v>
      </c>
      <c r="V29" s="51" t="s">
        <v>595</v>
      </c>
      <c r="W29" s="51" t="s">
        <v>595</v>
      </c>
      <c r="X29" s="52">
        <v>3.8</v>
      </c>
      <c r="Y29" s="51" t="s">
        <v>594</v>
      </c>
      <c r="Z29" s="61" t="s">
        <v>594</v>
      </c>
      <c r="AA29" s="67">
        <v>2</v>
      </c>
      <c r="AB29" s="63">
        <v>810704</v>
      </c>
      <c r="AC29" s="64" t="s">
        <v>594</v>
      </c>
      <c r="AD29" s="65" t="s">
        <v>594</v>
      </c>
      <c r="AE29" s="65">
        <v>22.8</v>
      </c>
      <c r="AF29" s="53" t="s">
        <v>544</v>
      </c>
      <c r="AG29" s="56">
        <v>1089293</v>
      </c>
      <c r="AH29" s="56">
        <v>271</v>
      </c>
      <c r="AI29" s="54" t="s">
        <v>545</v>
      </c>
      <c r="AJ29" s="56">
        <v>15008</v>
      </c>
      <c r="AK29" s="56">
        <v>19716</v>
      </c>
      <c r="AL29" s="81" t="s">
        <v>594</v>
      </c>
      <c r="AM29" s="56" t="s">
        <v>594</v>
      </c>
      <c r="AN29" s="56" t="s">
        <v>594</v>
      </c>
      <c r="AO29" s="81" t="s">
        <v>594</v>
      </c>
      <c r="AP29" s="56" t="s">
        <v>594</v>
      </c>
      <c r="AQ29" s="56" t="s">
        <v>594</v>
      </c>
      <c r="AR29" s="81" t="s">
        <v>594</v>
      </c>
      <c r="AS29" s="56" t="s">
        <v>594</v>
      </c>
      <c r="AT29" s="56" t="s">
        <v>594</v>
      </c>
      <c r="AU29" s="56" t="s">
        <v>594</v>
      </c>
      <c r="AV29" s="81" t="s">
        <v>594</v>
      </c>
      <c r="AW29" s="56" t="s">
        <v>594</v>
      </c>
      <c r="AX29" s="56" t="s">
        <v>594</v>
      </c>
      <c r="AY29" s="56" t="s">
        <v>594</v>
      </c>
      <c r="AZ29" s="3">
        <v>2023</v>
      </c>
      <c r="BA29" s="3" t="s">
        <v>597</v>
      </c>
      <c r="BB29" s="3">
        <v>22</v>
      </c>
      <c r="BC29" s="144" t="s">
        <v>627</v>
      </c>
      <c r="BD29" s="3" t="s">
        <v>595</v>
      </c>
    </row>
    <row r="30" spans="1:56" s="2" customFormat="1" ht="35.1" customHeight="1" x14ac:dyDescent="0.15">
      <c r="A30" s="148">
        <v>23</v>
      </c>
      <c r="B30" s="59" t="s">
        <v>289</v>
      </c>
      <c r="C30" s="54" t="s">
        <v>546</v>
      </c>
      <c r="D30" s="59" t="s">
        <v>50</v>
      </c>
      <c r="E30" s="3"/>
      <c r="F30" s="54" t="s">
        <v>51</v>
      </c>
      <c r="G30" s="51">
        <v>293626846</v>
      </c>
      <c r="H30" s="51">
        <v>18619627</v>
      </c>
      <c r="I30" s="51">
        <v>13080202</v>
      </c>
      <c r="J30" s="51">
        <v>5531283</v>
      </c>
      <c r="K30" s="51">
        <v>8142</v>
      </c>
      <c r="L30" s="51" t="s">
        <v>595</v>
      </c>
      <c r="M30" s="51" t="s">
        <v>595</v>
      </c>
      <c r="N30" s="52">
        <v>2.1</v>
      </c>
      <c r="O30" s="51">
        <v>275007219</v>
      </c>
      <c r="P30" s="51">
        <v>179133933</v>
      </c>
      <c r="Q30" s="51">
        <v>179133933</v>
      </c>
      <c r="R30" s="51" t="s">
        <v>595</v>
      </c>
      <c r="S30" s="51">
        <v>95873286</v>
      </c>
      <c r="T30" s="51">
        <v>95873286</v>
      </c>
      <c r="U30" s="51" t="s">
        <v>595</v>
      </c>
      <c r="V30" s="51" t="s">
        <v>595</v>
      </c>
      <c r="W30" s="51" t="s">
        <v>595</v>
      </c>
      <c r="X30" s="52">
        <v>18</v>
      </c>
      <c r="Y30" s="51" t="s">
        <v>594</v>
      </c>
      <c r="Z30" s="61" t="s">
        <v>594</v>
      </c>
      <c r="AA30" s="67">
        <v>2</v>
      </c>
      <c r="AB30" s="63">
        <v>804457</v>
      </c>
      <c r="AC30" s="64" t="s">
        <v>594</v>
      </c>
      <c r="AD30" s="65" t="s">
        <v>594</v>
      </c>
      <c r="AE30" s="65">
        <v>65.400000000000006</v>
      </c>
      <c r="AF30" s="53" t="s">
        <v>547</v>
      </c>
      <c r="AG30" s="56">
        <v>18</v>
      </c>
      <c r="AH30" s="56">
        <v>16312602</v>
      </c>
      <c r="AI30" s="81" t="s">
        <v>594</v>
      </c>
      <c r="AJ30" s="56" t="s">
        <v>594</v>
      </c>
      <c r="AK30" s="56" t="s">
        <v>594</v>
      </c>
      <c r="AL30" s="81" t="s">
        <v>594</v>
      </c>
      <c r="AM30" s="56" t="s">
        <v>594</v>
      </c>
      <c r="AN30" s="56" t="s">
        <v>594</v>
      </c>
      <c r="AO30" s="81" t="s">
        <v>594</v>
      </c>
      <c r="AP30" s="56" t="s">
        <v>594</v>
      </c>
      <c r="AQ30" s="56" t="s">
        <v>594</v>
      </c>
      <c r="AR30" s="81" t="s">
        <v>594</v>
      </c>
      <c r="AS30" s="56" t="s">
        <v>594</v>
      </c>
      <c r="AT30" s="56" t="s">
        <v>594</v>
      </c>
      <c r="AU30" s="56" t="s">
        <v>594</v>
      </c>
      <c r="AV30" s="81" t="s">
        <v>594</v>
      </c>
      <c r="AW30" s="56" t="s">
        <v>594</v>
      </c>
      <c r="AX30" s="56" t="s">
        <v>594</v>
      </c>
      <c r="AY30" s="56" t="s">
        <v>594</v>
      </c>
      <c r="AZ30" s="3">
        <v>2023</v>
      </c>
      <c r="BA30" s="3" t="s">
        <v>597</v>
      </c>
      <c r="BB30" s="3">
        <v>22</v>
      </c>
      <c r="BC30" s="144" t="s">
        <v>615</v>
      </c>
      <c r="BD30" s="3" t="s">
        <v>611</v>
      </c>
    </row>
    <row r="31" spans="1:56" s="2" customFormat="1" ht="35.1" customHeight="1" x14ac:dyDescent="0.15">
      <c r="A31" s="148">
        <v>24</v>
      </c>
      <c r="B31" s="59" t="s">
        <v>289</v>
      </c>
      <c r="C31" s="54" t="s">
        <v>336</v>
      </c>
      <c r="D31" s="59" t="s">
        <v>50</v>
      </c>
      <c r="E31" s="3"/>
      <c r="F31" s="54" t="s">
        <v>51</v>
      </c>
      <c r="G31" s="51">
        <v>1915756110</v>
      </c>
      <c r="H31" s="51">
        <v>9278515</v>
      </c>
      <c r="I31" s="51">
        <v>6779969</v>
      </c>
      <c r="J31" s="51">
        <v>2495494</v>
      </c>
      <c r="K31" s="51">
        <v>3052</v>
      </c>
      <c r="L31" s="51" t="s">
        <v>595</v>
      </c>
      <c r="M31" s="51" t="s">
        <v>595</v>
      </c>
      <c r="N31" s="52">
        <v>1</v>
      </c>
      <c r="O31" s="51">
        <v>1906477595</v>
      </c>
      <c r="P31" s="51">
        <v>750968771</v>
      </c>
      <c r="Q31" s="51">
        <v>585349070</v>
      </c>
      <c r="R31" s="51">
        <v>165619701</v>
      </c>
      <c r="S31" s="51">
        <v>1011371762</v>
      </c>
      <c r="T31" s="51">
        <v>932860762</v>
      </c>
      <c r="U31" s="51">
        <v>78511000</v>
      </c>
      <c r="V31" s="51">
        <v>144094326</v>
      </c>
      <c r="W31" s="51">
        <v>42736</v>
      </c>
      <c r="X31" s="52">
        <v>69</v>
      </c>
      <c r="Y31" s="51">
        <v>112078609</v>
      </c>
      <c r="Z31" s="61">
        <v>5.8</v>
      </c>
      <c r="AA31" s="67">
        <v>15</v>
      </c>
      <c r="AB31" s="63">
        <v>5248646</v>
      </c>
      <c r="AC31" s="64" t="s">
        <v>594</v>
      </c>
      <c r="AD31" s="65" t="s">
        <v>594</v>
      </c>
      <c r="AE31" s="65">
        <v>39.5</v>
      </c>
      <c r="AF31" s="53" t="s">
        <v>548</v>
      </c>
      <c r="AG31" s="56">
        <v>50</v>
      </c>
      <c r="AH31" s="56">
        <v>38315122</v>
      </c>
      <c r="AI31" s="81" t="s">
        <v>594</v>
      </c>
      <c r="AJ31" s="56" t="s">
        <v>594</v>
      </c>
      <c r="AK31" s="56" t="s">
        <v>594</v>
      </c>
      <c r="AL31" s="81" t="s">
        <v>594</v>
      </c>
      <c r="AM31" s="56" t="s">
        <v>594</v>
      </c>
      <c r="AN31" s="56" t="s">
        <v>594</v>
      </c>
      <c r="AO31" s="81" t="s">
        <v>594</v>
      </c>
      <c r="AP31" s="56" t="s">
        <v>594</v>
      </c>
      <c r="AQ31" s="56" t="s">
        <v>594</v>
      </c>
      <c r="AR31" s="81" t="s">
        <v>594</v>
      </c>
      <c r="AS31" s="56" t="s">
        <v>594</v>
      </c>
      <c r="AT31" s="56" t="s">
        <v>594</v>
      </c>
      <c r="AU31" s="56" t="s">
        <v>594</v>
      </c>
      <c r="AV31" s="81" t="s">
        <v>594</v>
      </c>
      <c r="AW31" s="56" t="s">
        <v>594</v>
      </c>
      <c r="AX31" s="56" t="s">
        <v>594</v>
      </c>
      <c r="AY31" s="56" t="s">
        <v>594</v>
      </c>
      <c r="AZ31" s="3">
        <v>2023</v>
      </c>
      <c r="BA31" s="3" t="s">
        <v>597</v>
      </c>
      <c r="BB31" s="3">
        <v>22</v>
      </c>
      <c r="BC31" s="3" t="s">
        <v>441</v>
      </c>
      <c r="BD31" s="3" t="s">
        <v>595</v>
      </c>
    </row>
    <row r="32" spans="1:56" s="2" customFormat="1" ht="35.1" customHeight="1" x14ac:dyDescent="0.15">
      <c r="A32" s="148">
        <v>25</v>
      </c>
      <c r="B32" s="59" t="s">
        <v>289</v>
      </c>
      <c r="C32" s="125" t="s">
        <v>610</v>
      </c>
      <c r="D32" s="59" t="s">
        <v>50</v>
      </c>
      <c r="E32" s="3"/>
      <c r="F32" s="54" t="s">
        <v>282</v>
      </c>
      <c r="G32" s="51">
        <v>6796959535</v>
      </c>
      <c r="H32" s="51">
        <v>11134429</v>
      </c>
      <c r="I32" s="51">
        <v>8135962</v>
      </c>
      <c r="J32" s="51">
        <v>2994593</v>
      </c>
      <c r="K32" s="51">
        <v>3874</v>
      </c>
      <c r="L32" s="51" t="s">
        <v>595</v>
      </c>
      <c r="M32" s="51" t="s">
        <v>595</v>
      </c>
      <c r="N32" s="52">
        <v>1.2</v>
      </c>
      <c r="O32" s="51">
        <v>6785825106</v>
      </c>
      <c r="P32" s="51">
        <v>3598660446</v>
      </c>
      <c r="Q32" s="51">
        <v>2979762476</v>
      </c>
      <c r="R32" s="51">
        <v>618897970</v>
      </c>
      <c r="S32" s="51">
        <v>2754680720</v>
      </c>
      <c r="T32" s="51">
        <v>2429317028</v>
      </c>
      <c r="U32" s="51">
        <v>325363692</v>
      </c>
      <c r="V32" s="51">
        <v>433251072</v>
      </c>
      <c r="W32" s="178">
        <v>-767132</v>
      </c>
      <c r="X32" s="52">
        <v>676.6</v>
      </c>
      <c r="Y32" s="51">
        <v>1213485904</v>
      </c>
      <c r="Z32" s="61">
        <v>17.8</v>
      </c>
      <c r="AA32" s="62">
        <v>55</v>
      </c>
      <c r="AB32" s="63">
        <v>18621806</v>
      </c>
      <c r="AC32" s="64" t="s">
        <v>594</v>
      </c>
      <c r="AD32" s="65" t="s">
        <v>594</v>
      </c>
      <c r="AE32" s="65">
        <v>53</v>
      </c>
      <c r="AF32" s="134" t="s">
        <v>594</v>
      </c>
      <c r="AG32" s="56" t="s">
        <v>594</v>
      </c>
      <c r="AH32" s="56" t="s">
        <v>594</v>
      </c>
      <c r="AI32" s="81" t="s">
        <v>594</v>
      </c>
      <c r="AJ32" s="56" t="s">
        <v>594</v>
      </c>
      <c r="AK32" s="56" t="s">
        <v>594</v>
      </c>
      <c r="AL32" s="81" t="s">
        <v>594</v>
      </c>
      <c r="AM32" s="56" t="s">
        <v>594</v>
      </c>
      <c r="AN32" s="56" t="s">
        <v>594</v>
      </c>
      <c r="AO32" s="81" t="s">
        <v>594</v>
      </c>
      <c r="AP32" s="56" t="s">
        <v>594</v>
      </c>
      <c r="AQ32" s="56" t="s">
        <v>594</v>
      </c>
      <c r="AR32" s="54" t="s">
        <v>605</v>
      </c>
      <c r="AS32" s="56">
        <v>23191553931</v>
      </c>
      <c r="AT32" s="56" t="s">
        <v>594</v>
      </c>
      <c r="AU32" s="56">
        <v>23191553931</v>
      </c>
      <c r="AV32" s="54" t="s">
        <v>606</v>
      </c>
      <c r="AW32" s="56">
        <v>369766865</v>
      </c>
      <c r="AX32" s="56">
        <v>31</v>
      </c>
      <c r="AY32" s="56">
        <v>350446548</v>
      </c>
      <c r="AZ32" s="3">
        <v>2023</v>
      </c>
      <c r="BA32" s="3" t="s">
        <v>597</v>
      </c>
      <c r="BB32" s="3">
        <v>22</v>
      </c>
      <c r="BC32" s="144" t="s">
        <v>628</v>
      </c>
      <c r="BD32" s="3" t="s">
        <v>611</v>
      </c>
    </row>
    <row r="33" spans="1:56" s="2" customFormat="1" ht="35.1" customHeight="1" x14ac:dyDescent="0.15">
      <c r="A33" s="148">
        <v>26</v>
      </c>
      <c r="B33" s="59" t="s">
        <v>289</v>
      </c>
      <c r="C33" s="54" t="s">
        <v>340</v>
      </c>
      <c r="D33" s="59" t="s">
        <v>50</v>
      </c>
      <c r="E33" s="3"/>
      <c r="F33" s="54" t="s">
        <v>51</v>
      </c>
      <c r="G33" s="51">
        <v>114707405</v>
      </c>
      <c r="H33" s="51">
        <v>11134198</v>
      </c>
      <c r="I33" s="51">
        <v>8135962</v>
      </c>
      <c r="J33" s="51">
        <v>2994593</v>
      </c>
      <c r="K33" s="51">
        <v>3643</v>
      </c>
      <c r="L33" s="51" t="s">
        <v>595</v>
      </c>
      <c r="M33" s="51" t="s">
        <v>595</v>
      </c>
      <c r="N33" s="52">
        <v>1.2</v>
      </c>
      <c r="O33" s="51">
        <v>103573207</v>
      </c>
      <c r="P33" s="51">
        <v>34504696</v>
      </c>
      <c r="Q33" s="51">
        <v>34497463</v>
      </c>
      <c r="R33" s="51">
        <v>7233</v>
      </c>
      <c r="S33" s="51">
        <v>69068511</v>
      </c>
      <c r="T33" s="51">
        <v>69052537</v>
      </c>
      <c r="U33" s="51">
        <v>15974</v>
      </c>
      <c r="V33" s="51" t="s">
        <v>595</v>
      </c>
      <c r="W33" s="51" t="s">
        <v>595</v>
      </c>
      <c r="X33" s="52">
        <v>14.7</v>
      </c>
      <c r="Y33" s="51" t="s">
        <v>594</v>
      </c>
      <c r="Z33" s="61" t="s">
        <v>594</v>
      </c>
      <c r="AA33" s="62">
        <v>0.9</v>
      </c>
      <c r="AB33" s="63">
        <v>314266</v>
      </c>
      <c r="AC33" s="64" t="s">
        <v>594</v>
      </c>
      <c r="AD33" s="65" t="s">
        <v>594</v>
      </c>
      <c r="AE33" s="65">
        <v>37.1</v>
      </c>
      <c r="AF33" s="53" t="s">
        <v>550</v>
      </c>
      <c r="AG33" s="56">
        <v>33</v>
      </c>
      <c r="AH33" s="56">
        <v>3475981</v>
      </c>
      <c r="AI33" s="81" t="s">
        <v>594</v>
      </c>
      <c r="AJ33" s="56" t="s">
        <v>594</v>
      </c>
      <c r="AK33" s="56" t="s">
        <v>594</v>
      </c>
      <c r="AL33" s="81" t="s">
        <v>594</v>
      </c>
      <c r="AM33" s="56" t="s">
        <v>594</v>
      </c>
      <c r="AN33" s="56" t="s">
        <v>594</v>
      </c>
      <c r="AO33" s="81" t="s">
        <v>594</v>
      </c>
      <c r="AP33" s="56" t="s">
        <v>594</v>
      </c>
      <c r="AQ33" s="56" t="s">
        <v>594</v>
      </c>
      <c r="AR33" s="81" t="s">
        <v>594</v>
      </c>
      <c r="AS33" s="56" t="s">
        <v>594</v>
      </c>
      <c r="AT33" s="56" t="s">
        <v>594</v>
      </c>
      <c r="AU33" s="56" t="s">
        <v>594</v>
      </c>
      <c r="AV33" s="81" t="s">
        <v>594</v>
      </c>
      <c r="AW33" s="56" t="s">
        <v>594</v>
      </c>
      <c r="AX33" s="56" t="s">
        <v>594</v>
      </c>
      <c r="AY33" s="56" t="s">
        <v>594</v>
      </c>
      <c r="AZ33" s="3">
        <v>2023</v>
      </c>
      <c r="BA33" s="3" t="s">
        <v>597</v>
      </c>
      <c r="BB33" s="3">
        <v>22</v>
      </c>
      <c r="BC33" s="144" t="s">
        <v>629</v>
      </c>
      <c r="BD33" s="3" t="s">
        <v>595</v>
      </c>
    </row>
    <row r="34" spans="1:56" s="2" customFormat="1" ht="35.1" customHeight="1" x14ac:dyDescent="0.15">
      <c r="A34" s="148">
        <v>27</v>
      </c>
      <c r="B34" s="59" t="s">
        <v>289</v>
      </c>
      <c r="C34" s="54" t="s">
        <v>551</v>
      </c>
      <c r="D34" s="59" t="s">
        <v>50</v>
      </c>
      <c r="E34" s="3"/>
      <c r="F34" s="54" t="s">
        <v>51</v>
      </c>
      <c r="G34" s="51">
        <v>272308858</v>
      </c>
      <c r="H34" s="51">
        <v>6062402</v>
      </c>
      <c r="I34" s="51">
        <v>2711987</v>
      </c>
      <c r="J34" s="51">
        <v>3313897</v>
      </c>
      <c r="K34" s="51">
        <v>36518</v>
      </c>
      <c r="L34" s="51" t="s">
        <v>595</v>
      </c>
      <c r="M34" s="51" t="s">
        <v>595</v>
      </c>
      <c r="N34" s="52">
        <v>0.4</v>
      </c>
      <c r="O34" s="51">
        <v>266246456</v>
      </c>
      <c r="P34" s="51">
        <v>79709080</v>
      </c>
      <c r="Q34" s="51">
        <v>79709080</v>
      </c>
      <c r="R34" s="51" t="s">
        <v>595</v>
      </c>
      <c r="S34" s="51">
        <v>186537376</v>
      </c>
      <c r="T34" s="51">
        <v>185010596</v>
      </c>
      <c r="U34" s="51">
        <v>1526780</v>
      </c>
      <c r="V34" s="51" t="s">
        <v>595</v>
      </c>
      <c r="W34" s="51" t="s">
        <v>595</v>
      </c>
      <c r="X34" s="52">
        <v>12.6</v>
      </c>
      <c r="Y34" s="51" t="s">
        <v>594</v>
      </c>
      <c r="Z34" s="61" t="s">
        <v>594</v>
      </c>
      <c r="AA34" s="67">
        <v>2</v>
      </c>
      <c r="AB34" s="63">
        <v>746051</v>
      </c>
      <c r="AC34" s="64" t="s">
        <v>594</v>
      </c>
      <c r="AD34" s="65" t="s">
        <v>594</v>
      </c>
      <c r="AE34" s="65">
        <v>30.2</v>
      </c>
      <c r="AF34" s="53" t="s">
        <v>552</v>
      </c>
      <c r="AG34" s="56">
        <v>33</v>
      </c>
      <c r="AH34" s="56">
        <v>8251783</v>
      </c>
      <c r="AI34" s="81" t="s">
        <v>594</v>
      </c>
      <c r="AJ34" s="56" t="s">
        <v>594</v>
      </c>
      <c r="AK34" s="56" t="s">
        <v>594</v>
      </c>
      <c r="AL34" s="81" t="s">
        <v>594</v>
      </c>
      <c r="AM34" s="56" t="s">
        <v>594</v>
      </c>
      <c r="AN34" s="56" t="s">
        <v>594</v>
      </c>
      <c r="AO34" s="81" t="s">
        <v>594</v>
      </c>
      <c r="AP34" s="56" t="s">
        <v>594</v>
      </c>
      <c r="AQ34" s="56" t="s">
        <v>594</v>
      </c>
      <c r="AR34" s="81" t="s">
        <v>594</v>
      </c>
      <c r="AS34" s="56" t="s">
        <v>594</v>
      </c>
      <c r="AT34" s="56" t="s">
        <v>594</v>
      </c>
      <c r="AU34" s="56" t="s">
        <v>594</v>
      </c>
      <c r="AV34" s="81" t="s">
        <v>594</v>
      </c>
      <c r="AW34" s="56" t="s">
        <v>594</v>
      </c>
      <c r="AX34" s="56" t="s">
        <v>594</v>
      </c>
      <c r="AY34" s="56" t="s">
        <v>594</v>
      </c>
      <c r="AZ34" s="3">
        <v>2023</v>
      </c>
      <c r="BA34" s="3" t="s">
        <v>597</v>
      </c>
      <c r="BB34" s="3">
        <v>22</v>
      </c>
      <c r="BC34" s="144" t="s">
        <v>630</v>
      </c>
      <c r="BD34" s="3" t="s">
        <v>595</v>
      </c>
    </row>
    <row r="35" spans="1:56" s="2" customFormat="1" ht="35.1" customHeight="1" x14ac:dyDescent="0.15">
      <c r="A35" s="148">
        <v>28</v>
      </c>
      <c r="B35" s="59" t="s">
        <v>289</v>
      </c>
      <c r="C35" s="54" t="s">
        <v>330</v>
      </c>
      <c r="D35" s="59" t="s">
        <v>50</v>
      </c>
      <c r="E35" s="3"/>
      <c r="F35" s="54" t="s">
        <v>51</v>
      </c>
      <c r="G35" s="51">
        <v>5593410345</v>
      </c>
      <c r="H35" s="51">
        <v>39989325</v>
      </c>
      <c r="I35" s="51">
        <v>26441879</v>
      </c>
      <c r="J35" s="51">
        <v>13512121</v>
      </c>
      <c r="K35" s="51">
        <v>35325</v>
      </c>
      <c r="L35" s="51" t="s">
        <v>595</v>
      </c>
      <c r="M35" s="51" t="s">
        <v>595</v>
      </c>
      <c r="N35" s="52">
        <v>3.9</v>
      </c>
      <c r="O35" s="51">
        <v>5553421020</v>
      </c>
      <c r="P35" s="51">
        <v>920948029</v>
      </c>
      <c r="Q35" s="51">
        <v>920948029</v>
      </c>
      <c r="R35" s="51" t="s">
        <v>595</v>
      </c>
      <c r="S35" s="51">
        <v>4632472991</v>
      </c>
      <c r="T35" s="51">
        <v>4632472991</v>
      </c>
      <c r="U35" s="51" t="s">
        <v>595</v>
      </c>
      <c r="V35" s="51" t="s">
        <v>595</v>
      </c>
      <c r="W35" s="51" t="s">
        <v>595</v>
      </c>
      <c r="X35" s="52" t="s">
        <v>594</v>
      </c>
      <c r="Y35" s="51" t="s">
        <v>594</v>
      </c>
      <c r="Z35" s="61" t="s">
        <v>594</v>
      </c>
      <c r="AA35" s="63">
        <v>46</v>
      </c>
      <c r="AB35" s="63">
        <v>15324411</v>
      </c>
      <c r="AC35" s="64" t="s">
        <v>594</v>
      </c>
      <c r="AD35" s="65" t="s">
        <v>594</v>
      </c>
      <c r="AE35" s="65">
        <v>16.899999999999999</v>
      </c>
      <c r="AF35" s="53" t="s">
        <v>578</v>
      </c>
      <c r="AG35" s="56">
        <v>271</v>
      </c>
      <c r="AH35" s="56">
        <v>20639890</v>
      </c>
      <c r="AI35" s="81" t="s">
        <v>594</v>
      </c>
      <c r="AJ35" s="56" t="s">
        <v>594</v>
      </c>
      <c r="AK35" s="56" t="s">
        <v>594</v>
      </c>
      <c r="AL35" s="81" t="s">
        <v>594</v>
      </c>
      <c r="AM35" s="56" t="s">
        <v>594</v>
      </c>
      <c r="AN35" s="56" t="s">
        <v>594</v>
      </c>
      <c r="AO35" s="81" t="s">
        <v>594</v>
      </c>
      <c r="AP35" s="56" t="s">
        <v>594</v>
      </c>
      <c r="AQ35" s="56" t="s">
        <v>594</v>
      </c>
      <c r="AR35" s="81" t="s">
        <v>594</v>
      </c>
      <c r="AS35" s="56" t="s">
        <v>594</v>
      </c>
      <c r="AT35" s="56" t="s">
        <v>594</v>
      </c>
      <c r="AU35" s="56" t="s">
        <v>594</v>
      </c>
      <c r="AV35" s="81" t="s">
        <v>594</v>
      </c>
      <c r="AW35" s="56" t="s">
        <v>594</v>
      </c>
      <c r="AX35" s="56" t="s">
        <v>594</v>
      </c>
      <c r="AY35" s="56" t="s">
        <v>594</v>
      </c>
      <c r="AZ35" s="3">
        <v>2023</v>
      </c>
      <c r="BA35" s="3" t="s">
        <v>597</v>
      </c>
      <c r="BB35" s="3">
        <v>22</v>
      </c>
      <c r="BC35" s="144" t="s">
        <v>631</v>
      </c>
      <c r="BD35" s="3" t="s">
        <v>611</v>
      </c>
    </row>
    <row r="36" spans="1:56" s="4" customFormat="1" x14ac:dyDescent="0.15">
      <c r="A36" s="97"/>
      <c r="B36" s="129" t="s">
        <v>593</v>
      </c>
      <c r="C36" s="130"/>
      <c r="D36" s="128"/>
      <c r="E36" s="129"/>
      <c r="F36" s="130"/>
      <c r="G36" s="132"/>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30"/>
      <c r="AG36" s="133"/>
      <c r="AH36" s="133"/>
      <c r="AI36" s="130"/>
      <c r="AJ36" s="133"/>
      <c r="AK36" s="133"/>
      <c r="AL36" s="130"/>
      <c r="AM36" s="128"/>
      <c r="AN36" s="128"/>
      <c r="AO36" s="128"/>
      <c r="AP36" s="128"/>
      <c r="AQ36" s="128"/>
      <c r="AR36" s="130"/>
      <c r="AS36" s="128"/>
      <c r="AT36" s="128"/>
      <c r="AU36" s="128"/>
      <c r="AV36" s="128"/>
      <c r="AW36" s="128"/>
      <c r="AX36" s="128"/>
      <c r="AY36" s="128"/>
      <c r="AZ36" s="129"/>
      <c r="BA36" s="129"/>
      <c r="BB36" s="129"/>
      <c r="BC36" s="129"/>
      <c r="BD36" s="129"/>
    </row>
    <row r="37" spans="1:56" s="4" customFormat="1" x14ac:dyDescent="0.15">
      <c r="A37" s="97"/>
      <c r="B37" s="129" t="s">
        <v>592</v>
      </c>
      <c r="C37" s="130"/>
      <c r="D37" s="128"/>
      <c r="E37" s="129"/>
      <c r="F37" s="130"/>
      <c r="G37" s="131"/>
      <c r="H37" s="128"/>
      <c r="I37" s="128"/>
      <c r="J37" s="128"/>
      <c r="K37" s="128"/>
      <c r="L37" s="128"/>
      <c r="M37" s="128"/>
      <c r="N37" s="128"/>
      <c r="O37" s="128"/>
      <c r="P37" s="128"/>
      <c r="Q37" s="128"/>
      <c r="R37" s="128"/>
      <c r="S37" s="128"/>
      <c r="T37" s="128"/>
      <c r="U37" s="128"/>
      <c r="V37" s="128"/>
      <c r="W37" s="128"/>
      <c r="X37" s="128"/>
      <c r="Y37" s="128"/>
      <c r="Z37" s="128"/>
      <c r="AA37" s="128"/>
      <c r="AB37" s="128"/>
      <c r="AC37" s="131"/>
      <c r="AD37" s="128"/>
      <c r="AE37" s="128"/>
      <c r="AF37" s="130"/>
      <c r="AG37" s="133"/>
      <c r="AH37" s="133"/>
      <c r="AI37" s="130"/>
      <c r="AJ37" s="133"/>
      <c r="AK37" s="133"/>
      <c r="AL37" s="130"/>
      <c r="AM37" s="128"/>
      <c r="AN37" s="128"/>
      <c r="AO37" s="128"/>
      <c r="AP37" s="128"/>
      <c r="AQ37" s="128"/>
      <c r="AR37" s="130"/>
      <c r="AS37" s="128"/>
      <c r="AT37" s="128"/>
      <c r="AU37" s="128"/>
      <c r="AV37" s="128"/>
      <c r="AW37" s="128"/>
      <c r="AX37" s="128"/>
      <c r="AY37" s="128"/>
      <c r="AZ37" s="129"/>
      <c r="BA37" s="129"/>
      <c r="BB37" s="129"/>
      <c r="BC37" s="129"/>
      <c r="BD37" s="129"/>
    </row>
    <row r="38" spans="1:56" s="4" customFormat="1" x14ac:dyDescent="0.15">
      <c r="A38" s="97"/>
      <c r="B38" s="13"/>
      <c r="C38" s="31"/>
      <c r="D38" s="17"/>
      <c r="E38"/>
      <c r="F38" s="31"/>
      <c r="G38" s="32"/>
      <c r="H38" s="32"/>
      <c r="I38" s="32"/>
      <c r="J38" s="32"/>
      <c r="K38" s="32"/>
      <c r="L38" s="32"/>
      <c r="M38" s="17"/>
      <c r="N38" s="17"/>
      <c r="O38" s="17"/>
      <c r="P38" s="17"/>
      <c r="Q38" s="17"/>
      <c r="R38" s="17"/>
      <c r="S38" s="17"/>
      <c r="T38" s="17"/>
      <c r="U38" s="17"/>
      <c r="V38" s="17"/>
      <c r="W38" s="17"/>
      <c r="X38" s="17"/>
      <c r="Y38" s="17"/>
      <c r="Z38" s="17"/>
      <c r="AA38" s="17"/>
      <c r="AB38" s="17"/>
      <c r="AC38" s="33"/>
      <c r="AD38" s="17"/>
      <c r="AE38" s="17"/>
      <c r="AF38" s="31"/>
      <c r="AG38" s="90"/>
      <c r="AH38" s="90"/>
      <c r="AI38" s="31"/>
      <c r="AJ38" s="90"/>
      <c r="AK38" s="90"/>
      <c r="AL38" s="31"/>
      <c r="AM38" s="17"/>
      <c r="AN38" s="17"/>
      <c r="AO38" s="17"/>
      <c r="AP38" s="17"/>
      <c r="AQ38" s="17"/>
      <c r="AR38" s="31"/>
      <c r="AS38" s="17"/>
      <c r="AT38" s="17"/>
      <c r="AU38" s="17"/>
      <c r="AV38" s="17"/>
      <c r="AW38" s="17"/>
      <c r="AX38" s="17"/>
      <c r="AY38" s="17"/>
      <c r="AZ38"/>
      <c r="BA38"/>
      <c r="BB38"/>
      <c r="BC38"/>
      <c r="BD38"/>
    </row>
    <row r="39" spans="1:56" x14ac:dyDescent="0.15">
      <c r="B39" s="17"/>
    </row>
  </sheetData>
  <autoFilter ref="A7:BD7" xr:uid="{14411190-B2E0-47BD-A8E6-3118F05F7C58}">
    <sortState xmlns:xlrd2="http://schemas.microsoft.com/office/spreadsheetml/2017/richdata2" ref="A8:BD37">
      <sortCondition ref="A7"/>
    </sortState>
  </autoFilter>
  <mergeCells count="57">
    <mergeCell ref="AJ4:AJ6"/>
    <mergeCell ref="AK4:AK6"/>
    <mergeCell ref="AL4:AL6"/>
    <mergeCell ref="AM4:AM6"/>
    <mergeCell ref="Y3:Y6"/>
    <mergeCell ref="Z3:Z6"/>
    <mergeCell ref="AA3:AA6"/>
    <mergeCell ref="AB3:AB6"/>
    <mergeCell ref="AC3:AC6"/>
    <mergeCell ref="AD3:AD6"/>
    <mergeCell ref="AZ4:AZ6"/>
    <mergeCell ref="BA4:BA6"/>
    <mergeCell ref="AP4:AP6"/>
    <mergeCell ref="AQ4:AQ6"/>
    <mergeCell ref="AR4:AR6"/>
    <mergeCell ref="AS4:AS6"/>
    <mergeCell ref="BB4:BB6"/>
    <mergeCell ref="BC4:BC6"/>
    <mergeCell ref="BD4:BD6"/>
    <mergeCell ref="I5:I6"/>
    <mergeCell ref="J5:J6"/>
    <mergeCell ref="K5:K6"/>
    <mergeCell ref="L5:L6"/>
    <mergeCell ref="P5:P6"/>
    <mergeCell ref="AT4:AT6"/>
    <mergeCell ref="AU4:AU6"/>
    <mergeCell ref="AV4:AV6"/>
    <mergeCell ref="AW4:AW6"/>
    <mergeCell ref="AX4:AX6"/>
    <mergeCell ref="AY4:AY6"/>
    <mergeCell ref="AN4:AN6"/>
    <mergeCell ref="AO4:AO6"/>
    <mergeCell ref="AV3:AY3"/>
    <mergeCell ref="AZ3:BD3"/>
    <mergeCell ref="H4:H6"/>
    <mergeCell ref="N4:N6"/>
    <mergeCell ref="O4:O6"/>
    <mergeCell ref="X4:X6"/>
    <mergeCell ref="AF4:AF6"/>
    <mergeCell ref="AG4:AG6"/>
    <mergeCell ref="AH4:AH6"/>
    <mergeCell ref="AI4:AI6"/>
    <mergeCell ref="AE3:AE6"/>
    <mergeCell ref="AF3:AH3"/>
    <mergeCell ref="AI3:AK3"/>
    <mergeCell ref="AL3:AN3"/>
    <mergeCell ref="AO3:AQ3"/>
    <mergeCell ref="AR3:AU3"/>
    <mergeCell ref="G3:G6"/>
    <mergeCell ref="S5:S6"/>
    <mergeCell ref="V5:V6"/>
    <mergeCell ref="W5:W6"/>
    <mergeCell ref="B3:B6"/>
    <mergeCell ref="C3:C6"/>
    <mergeCell ref="D3:D6"/>
    <mergeCell ref="E3:E6"/>
    <mergeCell ref="F3:F6"/>
  </mergeCells>
  <phoneticPr fontId="3"/>
  <printOptions horizontalCentered="1"/>
  <pageMargins left="0.51181102362204722" right="0.51181102362204722" top="0.74803149606299213" bottom="0.55118110236220474" header="0.31496062992125984" footer="0.31496062992125984"/>
  <pageSetup paperSize="8" scale="37" fitToHeight="4" orientation="landscape" r:id="rId1"/>
  <colBreaks count="1" manualBreakCount="1">
    <brk id="27" max="38"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6BF4A-1BBE-42E7-BDCE-E602A0C40F38}">
  <dimension ref="A1:AZ40"/>
  <sheetViews>
    <sheetView view="pageBreakPreview" zoomScale="55" zoomScaleNormal="55" zoomScaleSheetLayoutView="55" workbookViewId="0">
      <pane xSplit="6" ySplit="7" topLeftCell="AK8" activePane="bottomRight" state="frozen"/>
      <selection pane="topRight" activeCell="F1" sqref="F1"/>
      <selection pane="bottomLeft" activeCell="B8" sqref="B8"/>
      <selection pane="bottomRight" activeCell="BD22" sqref="BD22"/>
    </sheetView>
  </sheetViews>
  <sheetFormatPr defaultRowHeight="14.25" x14ac:dyDescent="0.15"/>
  <cols>
    <col min="1" max="1" width="6.25" style="94" customWidth="1"/>
    <col min="2" max="2" width="12.25" style="146" customWidth="1"/>
    <col min="3" max="3" width="12.75" style="13" customWidth="1"/>
    <col min="4" max="4" width="42.625" style="31" customWidth="1"/>
    <col min="5" max="5" width="25.625" style="17" customWidth="1"/>
    <col min="6" max="6" width="11.125" style="31" customWidth="1"/>
    <col min="7" max="8" width="25.875" style="17" bestFit="1" customWidth="1"/>
    <col min="9" max="9" width="24.125" style="17" bestFit="1" customWidth="1"/>
    <col min="10" max="11" width="22.875" style="17" bestFit="1" customWidth="1"/>
    <col min="12" max="12" width="24.125" style="17" bestFit="1" customWidth="1"/>
    <col min="13" max="14" width="16.75" style="17" customWidth="1"/>
    <col min="15" max="17" width="25.875" style="17" bestFit="1" customWidth="1"/>
    <col min="18" max="18" width="16.75" style="17" customWidth="1"/>
    <col min="19" max="20" width="25.875" style="17" bestFit="1" customWidth="1"/>
    <col min="21" max="21" width="24.125" style="17" bestFit="1" customWidth="1"/>
    <col min="22" max="22" width="26.5" style="17" bestFit="1" customWidth="1"/>
    <col min="23" max="24" width="16.75" style="17" customWidth="1"/>
    <col min="25" max="25" width="25.875" style="17" bestFit="1" customWidth="1"/>
    <col min="26" max="28" width="16.75" style="17" customWidth="1"/>
    <col min="29" max="29" width="25.875" style="17" customWidth="1"/>
    <col min="30" max="31" width="16.75" style="17" customWidth="1"/>
    <col min="32" max="32" width="25.625" style="31" customWidth="1"/>
    <col min="33" max="34" width="22.875" style="90" customWidth="1"/>
    <col min="35" max="35" width="25.625" style="31" customWidth="1"/>
    <col min="36" max="37" width="16.75" style="90" customWidth="1"/>
    <col min="38" max="38" width="25.625" style="31" customWidth="1"/>
    <col min="39" max="43" width="16.75" style="17" customWidth="1"/>
    <col min="44" max="44" width="16.75" style="31" customWidth="1"/>
    <col min="45" max="45" width="20.5" style="17" customWidth="1"/>
    <col min="46" max="46" width="16.75" style="17" customWidth="1"/>
    <col min="47" max="47" width="20.5" style="17" customWidth="1"/>
    <col min="48" max="50" width="16.75" style="17" customWidth="1"/>
    <col min="51" max="51" width="16.25" style="17" customWidth="1"/>
    <col min="52" max="52" width="8.75" style="38" customWidth="1"/>
    <col min="53" max="16384" width="9" style="4"/>
  </cols>
  <sheetData>
    <row r="1" spans="1:52" s="85" customFormat="1" ht="13.5" x14ac:dyDescent="0.15">
      <c r="A1" s="161"/>
      <c r="B1" s="162"/>
      <c r="C1" s="88"/>
      <c r="D1" s="88"/>
      <c r="E1" s="88"/>
      <c r="F1" s="88"/>
      <c r="G1" s="88"/>
      <c r="H1" s="88"/>
      <c r="I1" s="88"/>
      <c r="J1" s="88"/>
      <c r="K1" s="88"/>
      <c r="L1" s="88"/>
      <c r="M1" s="88"/>
      <c r="N1" s="88"/>
      <c r="O1" s="88"/>
      <c r="P1" s="88"/>
      <c r="Q1" s="88"/>
      <c r="R1" s="88"/>
      <c r="S1" s="88"/>
      <c r="T1" s="88"/>
      <c r="U1" s="88"/>
      <c r="V1" s="88"/>
      <c r="W1" s="88"/>
      <c r="X1" s="88"/>
      <c r="Y1" s="88"/>
      <c r="Z1" s="88"/>
      <c r="AA1" s="88"/>
      <c r="AB1" s="88"/>
      <c r="AC1" s="88"/>
      <c r="AD1" s="88"/>
      <c r="AE1" s="88"/>
      <c r="AF1" s="88"/>
      <c r="AG1" s="88"/>
      <c r="AH1" s="88"/>
      <c r="AI1" s="88"/>
      <c r="AJ1" s="88"/>
      <c r="AK1" s="88"/>
      <c r="AL1" s="88"/>
      <c r="AM1" s="88"/>
      <c r="AN1" s="88"/>
      <c r="AO1" s="88"/>
      <c r="AP1" s="88"/>
      <c r="AQ1" s="88"/>
      <c r="AR1" s="88"/>
      <c r="AS1" s="88"/>
      <c r="AT1" s="88"/>
      <c r="AU1" s="88"/>
      <c r="AV1" s="88"/>
      <c r="AW1" s="88"/>
      <c r="AX1" s="88"/>
      <c r="AY1" s="88"/>
    </row>
    <row r="2" spans="1:52" ht="15" thickBot="1" x14ac:dyDescent="0.2">
      <c r="C2" s="89"/>
      <c r="D2" s="89"/>
      <c r="E2" s="89"/>
      <c r="F2" s="89"/>
      <c r="G2" s="90" t="s">
        <v>479</v>
      </c>
      <c r="H2" s="90" t="s">
        <v>479</v>
      </c>
      <c r="I2" s="90" t="s">
        <v>479</v>
      </c>
      <c r="J2" s="90" t="s">
        <v>479</v>
      </c>
      <c r="K2" s="90" t="s">
        <v>479</v>
      </c>
      <c r="L2" s="90" t="s">
        <v>479</v>
      </c>
      <c r="M2" s="90" t="s">
        <v>479</v>
      </c>
      <c r="N2" s="90" t="s">
        <v>480</v>
      </c>
      <c r="O2" s="90" t="s">
        <v>479</v>
      </c>
      <c r="P2" s="90" t="s">
        <v>481</v>
      </c>
      <c r="Q2" s="90" t="s">
        <v>479</v>
      </c>
      <c r="R2" s="90" t="s">
        <v>479</v>
      </c>
      <c r="S2" s="90" t="s">
        <v>479</v>
      </c>
      <c r="T2" s="90" t="s">
        <v>479</v>
      </c>
      <c r="U2" s="90" t="s">
        <v>479</v>
      </c>
      <c r="V2" s="90" t="s">
        <v>479</v>
      </c>
      <c r="W2" s="90" t="s">
        <v>479</v>
      </c>
      <c r="X2" s="90" t="s">
        <v>480</v>
      </c>
      <c r="Y2" s="90" t="s">
        <v>479</v>
      </c>
      <c r="Z2" s="90" t="s">
        <v>482</v>
      </c>
      <c r="AA2" s="90" t="s">
        <v>481</v>
      </c>
      <c r="AB2" s="90" t="s">
        <v>479</v>
      </c>
      <c r="AC2" s="90" t="s">
        <v>479</v>
      </c>
      <c r="AD2" s="90" t="s">
        <v>482</v>
      </c>
      <c r="AE2" s="90" t="s">
        <v>482</v>
      </c>
      <c r="AF2" s="89"/>
      <c r="AG2" s="14"/>
      <c r="AH2" s="90" t="s">
        <v>479</v>
      </c>
      <c r="AI2" s="89"/>
      <c r="AJ2" s="14"/>
      <c r="AK2" s="90" t="s">
        <v>479</v>
      </c>
      <c r="AL2" s="89"/>
      <c r="AM2" s="13"/>
      <c r="AN2" s="90" t="s">
        <v>479</v>
      </c>
      <c r="AO2" s="13"/>
      <c r="AP2" s="13"/>
      <c r="AQ2" s="90" t="s">
        <v>479</v>
      </c>
      <c r="AR2" s="89"/>
      <c r="AS2" s="17" t="s">
        <v>481</v>
      </c>
      <c r="AT2" s="17" t="s">
        <v>483</v>
      </c>
      <c r="AU2" s="17" t="s">
        <v>481</v>
      </c>
      <c r="AW2" s="90" t="s">
        <v>481</v>
      </c>
      <c r="AX2" s="90" t="s">
        <v>483</v>
      </c>
      <c r="AY2" s="90" t="s">
        <v>481</v>
      </c>
    </row>
    <row r="3" spans="1:52" s="35" customFormat="1" ht="15.75" thickTop="1" thickBot="1" x14ac:dyDescent="0.2">
      <c r="A3" s="95"/>
      <c r="B3" s="147"/>
      <c r="C3" s="239" t="s">
        <v>484</v>
      </c>
      <c r="D3" s="205" t="s">
        <v>485</v>
      </c>
      <c r="E3" s="205" t="s">
        <v>2</v>
      </c>
      <c r="F3" s="214" t="s">
        <v>476</v>
      </c>
      <c r="G3" s="200" t="s">
        <v>486</v>
      </c>
      <c r="H3" s="18"/>
      <c r="I3" s="18"/>
      <c r="J3" s="18"/>
      <c r="K3" s="18"/>
      <c r="L3" s="18"/>
      <c r="M3" s="19"/>
      <c r="N3" s="19"/>
      <c r="O3" s="18"/>
      <c r="P3" s="19"/>
      <c r="Q3" s="18"/>
      <c r="R3" s="18"/>
      <c r="S3" s="18"/>
      <c r="T3" s="18"/>
      <c r="U3" s="19"/>
      <c r="V3" s="18"/>
      <c r="W3" s="18"/>
      <c r="X3" s="20"/>
      <c r="Y3" s="236" t="s">
        <v>487</v>
      </c>
      <c r="Z3" s="205" t="s">
        <v>488</v>
      </c>
      <c r="AA3" s="205" t="s">
        <v>489</v>
      </c>
      <c r="AB3" s="205" t="s">
        <v>490</v>
      </c>
      <c r="AC3" s="205" t="s">
        <v>491</v>
      </c>
      <c r="AD3" s="205" t="s">
        <v>474</v>
      </c>
      <c r="AE3" s="227" t="s">
        <v>492</v>
      </c>
      <c r="AF3" s="230" t="s">
        <v>493</v>
      </c>
      <c r="AG3" s="231"/>
      <c r="AH3" s="232"/>
      <c r="AI3" s="230" t="s">
        <v>494</v>
      </c>
      <c r="AJ3" s="231"/>
      <c r="AK3" s="232"/>
      <c r="AL3" s="230" t="s">
        <v>495</v>
      </c>
      <c r="AM3" s="231"/>
      <c r="AN3" s="232"/>
      <c r="AO3" s="230" t="s">
        <v>496</v>
      </c>
      <c r="AP3" s="231"/>
      <c r="AQ3" s="232"/>
      <c r="AR3" s="217" t="s">
        <v>497</v>
      </c>
      <c r="AS3" s="218"/>
      <c r="AT3" s="218"/>
      <c r="AU3" s="219"/>
      <c r="AV3" s="217" t="s">
        <v>478</v>
      </c>
      <c r="AW3" s="218"/>
      <c r="AX3" s="218"/>
      <c r="AY3" s="219"/>
      <c r="AZ3" s="39"/>
    </row>
    <row r="4" spans="1:52" s="35" customFormat="1" ht="15" thickTop="1" x14ac:dyDescent="0.15">
      <c r="A4" s="95"/>
      <c r="B4" s="147"/>
      <c r="C4" s="240"/>
      <c r="D4" s="210"/>
      <c r="E4" s="210"/>
      <c r="F4" s="215"/>
      <c r="G4" s="201"/>
      <c r="H4" s="200" t="s">
        <v>498</v>
      </c>
      <c r="I4" s="21"/>
      <c r="J4" s="21"/>
      <c r="K4" s="21"/>
      <c r="L4" s="21"/>
      <c r="M4" s="22"/>
      <c r="N4" s="221" t="s">
        <v>499</v>
      </c>
      <c r="O4" s="222" t="s">
        <v>500</v>
      </c>
      <c r="P4" s="23"/>
      <c r="Q4" s="24"/>
      <c r="R4" s="24"/>
      <c r="S4" s="24"/>
      <c r="T4" s="24"/>
      <c r="U4" s="25"/>
      <c r="V4" s="24"/>
      <c r="W4" s="26"/>
      <c r="X4" s="221" t="s">
        <v>501</v>
      </c>
      <c r="Y4" s="237"/>
      <c r="Z4" s="210"/>
      <c r="AA4" s="210"/>
      <c r="AB4" s="210"/>
      <c r="AC4" s="210"/>
      <c r="AD4" s="210"/>
      <c r="AE4" s="228"/>
      <c r="AF4" s="205" t="s">
        <v>502</v>
      </c>
      <c r="AG4" s="224" t="s">
        <v>503</v>
      </c>
      <c r="AH4" s="224" t="s">
        <v>504</v>
      </c>
      <c r="AI4" s="205" t="s">
        <v>502</v>
      </c>
      <c r="AJ4" s="224" t="s">
        <v>503</v>
      </c>
      <c r="AK4" s="224" t="s">
        <v>504</v>
      </c>
      <c r="AL4" s="205" t="s">
        <v>502</v>
      </c>
      <c r="AM4" s="205" t="s">
        <v>503</v>
      </c>
      <c r="AN4" s="205" t="s">
        <v>504</v>
      </c>
      <c r="AO4" s="205" t="s">
        <v>502</v>
      </c>
      <c r="AP4" s="205" t="s">
        <v>503</v>
      </c>
      <c r="AQ4" s="205" t="s">
        <v>504</v>
      </c>
      <c r="AR4" s="205" t="s">
        <v>505</v>
      </c>
      <c r="AS4" s="233" t="s">
        <v>506</v>
      </c>
      <c r="AT4" s="233" t="s">
        <v>507</v>
      </c>
      <c r="AU4" s="233" t="s">
        <v>508</v>
      </c>
      <c r="AV4" s="205" t="s">
        <v>477</v>
      </c>
      <c r="AW4" s="205" t="s">
        <v>506</v>
      </c>
      <c r="AX4" s="205" t="s">
        <v>507</v>
      </c>
      <c r="AY4" s="205" t="s">
        <v>508</v>
      </c>
      <c r="AZ4" s="39"/>
    </row>
    <row r="5" spans="1:52" s="35" customFormat="1" x14ac:dyDescent="0.15">
      <c r="A5" s="95"/>
      <c r="B5" s="147"/>
      <c r="C5" s="240"/>
      <c r="D5" s="210"/>
      <c r="E5" s="210"/>
      <c r="F5" s="215"/>
      <c r="G5" s="201"/>
      <c r="H5" s="201"/>
      <c r="I5" s="205" t="s">
        <v>472</v>
      </c>
      <c r="J5" s="205" t="s">
        <v>473</v>
      </c>
      <c r="K5" s="205" t="s">
        <v>509</v>
      </c>
      <c r="L5" s="203" t="s">
        <v>510</v>
      </c>
      <c r="M5" s="27"/>
      <c r="N5" s="210"/>
      <c r="O5" s="223"/>
      <c r="P5" s="203" t="s">
        <v>511</v>
      </c>
      <c r="Q5" s="27"/>
      <c r="R5" s="28"/>
      <c r="S5" s="203" t="s">
        <v>512</v>
      </c>
      <c r="T5" s="27"/>
      <c r="U5" s="28"/>
      <c r="V5" s="205" t="s">
        <v>513</v>
      </c>
      <c r="W5" s="205" t="s">
        <v>475</v>
      </c>
      <c r="X5" s="210"/>
      <c r="Y5" s="237"/>
      <c r="Z5" s="210"/>
      <c r="AA5" s="210"/>
      <c r="AB5" s="210"/>
      <c r="AC5" s="210"/>
      <c r="AD5" s="210"/>
      <c r="AE5" s="228"/>
      <c r="AF5" s="210"/>
      <c r="AG5" s="225"/>
      <c r="AH5" s="225"/>
      <c r="AI5" s="210"/>
      <c r="AJ5" s="225"/>
      <c r="AK5" s="225"/>
      <c r="AL5" s="210"/>
      <c r="AM5" s="210"/>
      <c r="AN5" s="210"/>
      <c r="AO5" s="210"/>
      <c r="AP5" s="210"/>
      <c r="AQ5" s="210"/>
      <c r="AR5" s="210"/>
      <c r="AS5" s="234"/>
      <c r="AT5" s="234"/>
      <c r="AU5" s="234"/>
      <c r="AV5" s="210"/>
      <c r="AW5" s="210"/>
      <c r="AX5" s="210"/>
      <c r="AY5" s="210"/>
      <c r="AZ5" s="39"/>
    </row>
    <row r="6" spans="1:52" s="35" customFormat="1" ht="28.5" x14ac:dyDescent="0.15">
      <c r="A6" s="95"/>
      <c r="B6" s="147"/>
      <c r="C6" s="241"/>
      <c r="D6" s="210"/>
      <c r="E6" s="206"/>
      <c r="F6" s="216"/>
      <c r="G6" s="202"/>
      <c r="H6" s="202"/>
      <c r="I6" s="206"/>
      <c r="J6" s="206"/>
      <c r="K6" s="206"/>
      <c r="L6" s="204"/>
      <c r="M6" s="154" t="s">
        <v>514</v>
      </c>
      <c r="N6" s="206"/>
      <c r="O6" s="204"/>
      <c r="P6" s="204"/>
      <c r="Q6" s="154" t="s">
        <v>515</v>
      </c>
      <c r="R6" s="154" t="s">
        <v>516</v>
      </c>
      <c r="S6" s="204"/>
      <c r="T6" s="154" t="s">
        <v>517</v>
      </c>
      <c r="U6" s="154" t="s">
        <v>518</v>
      </c>
      <c r="V6" s="206"/>
      <c r="W6" s="206"/>
      <c r="X6" s="206"/>
      <c r="Y6" s="238"/>
      <c r="Z6" s="206"/>
      <c r="AA6" s="206"/>
      <c r="AB6" s="206"/>
      <c r="AC6" s="206"/>
      <c r="AD6" s="206"/>
      <c r="AE6" s="229"/>
      <c r="AF6" s="206"/>
      <c r="AG6" s="226"/>
      <c r="AH6" s="226"/>
      <c r="AI6" s="206"/>
      <c r="AJ6" s="226"/>
      <c r="AK6" s="226"/>
      <c r="AL6" s="206"/>
      <c r="AM6" s="206"/>
      <c r="AN6" s="206"/>
      <c r="AO6" s="206"/>
      <c r="AP6" s="206"/>
      <c r="AQ6" s="206"/>
      <c r="AR6" s="206"/>
      <c r="AS6" s="235"/>
      <c r="AT6" s="235"/>
      <c r="AU6" s="235"/>
      <c r="AV6" s="206"/>
      <c r="AW6" s="206"/>
      <c r="AX6" s="206"/>
      <c r="AY6" s="206"/>
      <c r="AZ6" s="39"/>
    </row>
    <row r="7" spans="1:52" s="35" customFormat="1" x14ac:dyDescent="0.15">
      <c r="A7" s="163"/>
      <c r="B7" s="164"/>
      <c r="C7" s="156"/>
      <c r="D7" s="29"/>
      <c r="E7" s="155"/>
      <c r="F7" s="30"/>
      <c r="G7" s="74"/>
      <c r="H7" s="74"/>
      <c r="I7" s="74"/>
      <c r="J7" s="74"/>
      <c r="K7" s="74"/>
      <c r="L7" s="74"/>
      <c r="M7" s="74"/>
      <c r="N7" s="74"/>
      <c r="O7" s="74"/>
      <c r="P7" s="74"/>
      <c r="Q7" s="74"/>
      <c r="R7" s="74"/>
      <c r="S7" s="74"/>
      <c r="T7" s="74"/>
      <c r="U7" s="74"/>
      <c r="V7" s="74"/>
      <c r="W7" s="74"/>
      <c r="X7" s="74"/>
      <c r="Y7" s="74"/>
      <c r="Z7" s="113"/>
      <c r="AA7" s="74"/>
      <c r="AB7" s="74"/>
      <c r="AC7" s="74"/>
      <c r="AD7" s="115"/>
      <c r="AE7" s="74"/>
      <c r="AF7" s="74"/>
      <c r="AG7" s="74"/>
      <c r="AH7" s="74"/>
      <c r="AI7" s="155"/>
      <c r="AJ7" s="157"/>
      <c r="AK7" s="157"/>
      <c r="AL7" s="155"/>
      <c r="AM7" s="155"/>
      <c r="AN7" s="155"/>
      <c r="AO7" s="155"/>
      <c r="AP7" s="155"/>
      <c r="AQ7" s="155"/>
      <c r="AR7" s="155"/>
      <c r="AS7" s="158"/>
      <c r="AT7" s="158"/>
      <c r="AU7" s="158"/>
      <c r="AV7" s="155"/>
      <c r="AW7" s="155"/>
      <c r="AX7" s="155"/>
      <c r="AY7" s="155"/>
      <c r="AZ7" s="39"/>
    </row>
    <row r="8" spans="1:52" s="35" customFormat="1" ht="35.1" customHeight="1" x14ac:dyDescent="0.15">
      <c r="A8" s="165" t="str">
        <f>'事業マスタ（管理用）'!F129</f>
        <v>0090</v>
      </c>
      <c r="B8" s="96">
        <v>1</v>
      </c>
      <c r="C8" s="59" t="s">
        <v>289</v>
      </c>
      <c r="D8" s="54" t="s">
        <v>290</v>
      </c>
      <c r="E8" s="59" t="s">
        <v>64</v>
      </c>
      <c r="F8" s="54" t="s">
        <v>27</v>
      </c>
      <c r="G8" s="51">
        <v>10643126</v>
      </c>
      <c r="H8" s="51">
        <v>10643126</v>
      </c>
      <c r="I8" s="51">
        <v>6171576</v>
      </c>
      <c r="J8" s="51">
        <v>4468634</v>
      </c>
      <c r="K8" s="51">
        <v>2916</v>
      </c>
      <c r="L8" s="51" t="s">
        <v>595</v>
      </c>
      <c r="M8" s="51" t="s">
        <v>595</v>
      </c>
      <c r="N8" s="52">
        <v>0.9</v>
      </c>
      <c r="O8" s="51" t="s">
        <v>595</v>
      </c>
      <c r="P8" s="51" t="s">
        <v>595</v>
      </c>
      <c r="Q8" s="51" t="s">
        <v>595</v>
      </c>
      <c r="R8" s="51" t="s">
        <v>595</v>
      </c>
      <c r="S8" s="51" t="s">
        <v>595</v>
      </c>
      <c r="T8" s="51" t="s">
        <v>595</v>
      </c>
      <c r="U8" s="51" t="s">
        <v>595</v>
      </c>
      <c r="V8" s="51" t="s">
        <v>595</v>
      </c>
      <c r="W8" s="51" t="s">
        <v>595</v>
      </c>
      <c r="X8" s="52" t="s">
        <v>595</v>
      </c>
      <c r="Y8" s="51" t="s">
        <v>595</v>
      </c>
      <c r="Z8" s="61" t="s">
        <v>595</v>
      </c>
      <c r="AA8" s="69">
        <v>0.08</v>
      </c>
      <c r="AB8" s="63">
        <v>29159</v>
      </c>
      <c r="AC8" s="64">
        <v>152858431</v>
      </c>
      <c r="AD8" s="65">
        <v>6.9</v>
      </c>
      <c r="AE8" s="65">
        <v>57.9</v>
      </c>
      <c r="AF8" s="53" t="s">
        <v>522</v>
      </c>
      <c r="AG8" s="56">
        <v>23</v>
      </c>
      <c r="AH8" s="56">
        <v>462744</v>
      </c>
      <c r="AI8" s="81" t="s">
        <v>595</v>
      </c>
      <c r="AJ8" s="56" t="s">
        <v>595</v>
      </c>
      <c r="AK8" s="56" t="s">
        <v>595</v>
      </c>
      <c r="AL8" s="81" t="s">
        <v>595</v>
      </c>
      <c r="AM8" s="56" t="s">
        <v>595</v>
      </c>
      <c r="AN8" s="56" t="s">
        <v>595</v>
      </c>
      <c r="AO8" s="81" t="s">
        <v>595</v>
      </c>
      <c r="AP8" s="56" t="s">
        <v>595</v>
      </c>
      <c r="AQ8" s="56" t="s">
        <v>595</v>
      </c>
      <c r="AR8" s="81" t="s">
        <v>595</v>
      </c>
      <c r="AS8" s="56" t="s">
        <v>595</v>
      </c>
      <c r="AT8" s="56" t="s">
        <v>595</v>
      </c>
      <c r="AU8" s="56" t="s">
        <v>595</v>
      </c>
      <c r="AV8" s="81" t="s">
        <v>595</v>
      </c>
      <c r="AW8" s="56" t="s">
        <v>595</v>
      </c>
      <c r="AX8" s="56" t="s">
        <v>595</v>
      </c>
      <c r="AY8" s="56" t="s">
        <v>595</v>
      </c>
    </row>
    <row r="9" spans="1:52" s="35" customFormat="1" ht="35.1" customHeight="1" x14ac:dyDescent="0.15">
      <c r="A9" s="165" t="str">
        <f>'事業マスタ（管理用）'!F130</f>
        <v>0091</v>
      </c>
      <c r="B9" s="96">
        <v>2</v>
      </c>
      <c r="C9" s="59" t="s">
        <v>289</v>
      </c>
      <c r="D9" s="54" t="s">
        <v>523</v>
      </c>
      <c r="E9" s="59" t="s">
        <v>64</v>
      </c>
      <c r="F9" s="54" t="s">
        <v>27</v>
      </c>
      <c r="G9" s="51">
        <v>2326468</v>
      </c>
      <c r="H9" s="51">
        <v>2326468</v>
      </c>
      <c r="I9" s="51">
        <v>1371461</v>
      </c>
      <c r="J9" s="51">
        <v>954422</v>
      </c>
      <c r="K9" s="51">
        <v>585</v>
      </c>
      <c r="L9" s="51" t="s">
        <v>595</v>
      </c>
      <c r="M9" s="51" t="s">
        <v>595</v>
      </c>
      <c r="N9" s="52">
        <v>0.2</v>
      </c>
      <c r="O9" s="51" t="s">
        <v>595</v>
      </c>
      <c r="P9" s="51" t="s">
        <v>595</v>
      </c>
      <c r="Q9" s="51" t="s">
        <v>595</v>
      </c>
      <c r="R9" s="51" t="s">
        <v>595</v>
      </c>
      <c r="S9" s="51" t="s">
        <v>595</v>
      </c>
      <c r="T9" s="51" t="s">
        <v>595</v>
      </c>
      <c r="U9" s="51" t="s">
        <v>595</v>
      </c>
      <c r="V9" s="51" t="s">
        <v>595</v>
      </c>
      <c r="W9" s="51" t="s">
        <v>595</v>
      </c>
      <c r="X9" s="52" t="s">
        <v>595</v>
      </c>
      <c r="Y9" s="51" t="s">
        <v>595</v>
      </c>
      <c r="Z9" s="61" t="s">
        <v>595</v>
      </c>
      <c r="AA9" s="69">
        <v>0.01</v>
      </c>
      <c r="AB9" s="63">
        <v>6373</v>
      </c>
      <c r="AC9" s="64">
        <v>66990408</v>
      </c>
      <c r="AD9" s="65">
        <v>3.4</v>
      </c>
      <c r="AE9" s="65">
        <v>58.9</v>
      </c>
      <c r="AF9" s="53" t="s">
        <v>522</v>
      </c>
      <c r="AG9" s="56">
        <v>1</v>
      </c>
      <c r="AH9" s="56">
        <v>2326468</v>
      </c>
      <c r="AI9" s="81" t="s">
        <v>595</v>
      </c>
      <c r="AJ9" s="56" t="s">
        <v>595</v>
      </c>
      <c r="AK9" s="56" t="s">
        <v>595</v>
      </c>
      <c r="AL9" s="81" t="s">
        <v>595</v>
      </c>
      <c r="AM9" s="56" t="s">
        <v>595</v>
      </c>
      <c r="AN9" s="56" t="s">
        <v>595</v>
      </c>
      <c r="AO9" s="81" t="s">
        <v>595</v>
      </c>
      <c r="AP9" s="56" t="s">
        <v>595</v>
      </c>
      <c r="AQ9" s="56" t="s">
        <v>595</v>
      </c>
      <c r="AR9" s="81" t="s">
        <v>595</v>
      </c>
      <c r="AS9" s="56" t="s">
        <v>595</v>
      </c>
      <c r="AT9" s="56" t="s">
        <v>595</v>
      </c>
      <c r="AU9" s="56" t="s">
        <v>595</v>
      </c>
      <c r="AV9" s="81" t="s">
        <v>595</v>
      </c>
      <c r="AW9" s="56" t="s">
        <v>595</v>
      </c>
      <c r="AX9" s="56" t="s">
        <v>595</v>
      </c>
      <c r="AY9" s="56" t="s">
        <v>595</v>
      </c>
    </row>
    <row r="10" spans="1:52" s="35" customFormat="1" ht="35.1" customHeight="1" x14ac:dyDescent="0.15">
      <c r="A10" s="165" t="str">
        <f>'事業マスタ（管理用）'!F131</f>
        <v>0092</v>
      </c>
      <c r="B10" s="96">
        <v>3</v>
      </c>
      <c r="C10" s="59" t="s">
        <v>289</v>
      </c>
      <c r="D10" s="54" t="s">
        <v>294</v>
      </c>
      <c r="E10" s="59" t="s">
        <v>64</v>
      </c>
      <c r="F10" s="54" t="s">
        <v>27</v>
      </c>
      <c r="G10" s="51">
        <v>3489587</v>
      </c>
      <c r="H10" s="51">
        <v>3489587</v>
      </c>
      <c r="I10" s="51">
        <v>2057192</v>
      </c>
      <c r="J10" s="51">
        <v>1431633</v>
      </c>
      <c r="K10" s="51">
        <v>762</v>
      </c>
      <c r="L10" s="51" t="s">
        <v>595</v>
      </c>
      <c r="M10" s="51" t="s">
        <v>595</v>
      </c>
      <c r="N10" s="52">
        <v>0.3</v>
      </c>
      <c r="O10" s="51" t="s">
        <v>595</v>
      </c>
      <c r="P10" s="51" t="s">
        <v>595</v>
      </c>
      <c r="Q10" s="51" t="s">
        <v>595</v>
      </c>
      <c r="R10" s="51" t="s">
        <v>595</v>
      </c>
      <c r="S10" s="51" t="s">
        <v>595</v>
      </c>
      <c r="T10" s="51" t="s">
        <v>595</v>
      </c>
      <c r="U10" s="51" t="s">
        <v>595</v>
      </c>
      <c r="V10" s="51" t="s">
        <v>595</v>
      </c>
      <c r="W10" s="51" t="s">
        <v>595</v>
      </c>
      <c r="X10" s="52" t="s">
        <v>595</v>
      </c>
      <c r="Y10" s="51" t="s">
        <v>595</v>
      </c>
      <c r="Z10" s="61" t="s">
        <v>595</v>
      </c>
      <c r="AA10" s="69">
        <v>0.02</v>
      </c>
      <c r="AB10" s="63">
        <v>9560</v>
      </c>
      <c r="AC10" s="64">
        <v>419337257</v>
      </c>
      <c r="AD10" s="65">
        <v>0.8</v>
      </c>
      <c r="AE10" s="65">
        <v>58.9</v>
      </c>
      <c r="AF10" s="53" t="s">
        <v>524</v>
      </c>
      <c r="AG10" s="56">
        <v>41</v>
      </c>
      <c r="AH10" s="56">
        <v>85111</v>
      </c>
      <c r="AI10" s="54" t="s">
        <v>522</v>
      </c>
      <c r="AJ10" s="56">
        <v>2</v>
      </c>
      <c r="AK10" s="56">
        <v>1744793</v>
      </c>
      <c r="AL10" s="81" t="s">
        <v>595</v>
      </c>
      <c r="AM10" s="56" t="s">
        <v>595</v>
      </c>
      <c r="AN10" s="56" t="s">
        <v>595</v>
      </c>
      <c r="AO10" s="81" t="s">
        <v>595</v>
      </c>
      <c r="AP10" s="56" t="s">
        <v>595</v>
      </c>
      <c r="AQ10" s="56" t="s">
        <v>595</v>
      </c>
      <c r="AR10" s="81" t="s">
        <v>595</v>
      </c>
      <c r="AS10" s="56" t="s">
        <v>595</v>
      </c>
      <c r="AT10" s="56" t="s">
        <v>595</v>
      </c>
      <c r="AU10" s="56" t="s">
        <v>595</v>
      </c>
      <c r="AV10" s="81" t="s">
        <v>595</v>
      </c>
      <c r="AW10" s="56" t="s">
        <v>595</v>
      </c>
      <c r="AX10" s="56" t="s">
        <v>595</v>
      </c>
      <c r="AY10" s="56" t="s">
        <v>595</v>
      </c>
    </row>
    <row r="11" spans="1:52" s="35" customFormat="1" ht="35.1" customHeight="1" x14ac:dyDescent="0.15">
      <c r="A11" s="165" t="str">
        <f>'事業マスタ（管理用）'!F132</f>
        <v>0093</v>
      </c>
      <c r="B11" s="96">
        <v>4</v>
      </c>
      <c r="C11" s="59" t="s">
        <v>289</v>
      </c>
      <c r="D11" s="54" t="s">
        <v>296</v>
      </c>
      <c r="E11" s="59" t="s">
        <v>64</v>
      </c>
      <c r="F11" s="54" t="s">
        <v>27</v>
      </c>
      <c r="G11" s="51">
        <v>4653005</v>
      </c>
      <c r="H11" s="51">
        <v>4653005</v>
      </c>
      <c r="I11" s="51">
        <v>2742922</v>
      </c>
      <c r="J11" s="51">
        <v>1908845</v>
      </c>
      <c r="K11" s="51">
        <v>1238</v>
      </c>
      <c r="L11" s="51" t="s">
        <v>595</v>
      </c>
      <c r="M11" s="51" t="s">
        <v>595</v>
      </c>
      <c r="N11" s="52">
        <v>0.4</v>
      </c>
      <c r="O11" s="51" t="s">
        <v>595</v>
      </c>
      <c r="P11" s="51" t="s">
        <v>595</v>
      </c>
      <c r="Q11" s="51" t="s">
        <v>595</v>
      </c>
      <c r="R11" s="51" t="s">
        <v>595</v>
      </c>
      <c r="S11" s="51" t="s">
        <v>595</v>
      </c>
      <c r="T11" s="51" t="s">
        <v>595</v>
      </c>
      <c r="U11" s="51" t="s">
        <v>595</v>
      </c>
      <c r="V11" s="51" t="s">
        <v>595</v>
      </c>
      <c r="W11" s="51" t="s">
        <v>595</v>
      </c>
      <c r="X11" s="52" t="s">
        <v>595</v>
      </c>
      <c r="Y11" s="51" t="s">
        <v>595</v>
      </c>
      <c r="Z11" s="61" t="s">
        <v>595</v>
      </c>
      <c r="AA11" s="69">
        <v>0.03</v>
      </c>
      <c r="AB11" s="63">
        <v>12747</v>
      </c>
      <c r="AC11" s="64">
        <v>8248155024</v>
      </c>
      <c r="AD11" s="68">
        <v>0.05</v>
      </c>
      <c r="AE11" s="65">
        <v>58.9</v>
      </c>
      <c r="AF11" s="53" t="s">
        <v>522</v>
      </c>
      <c r="AG11" s="56">
        <v>1</v>
      </c>
      <c r="AH11" s="56">
        <v>4653005</v>
      </c>
      <c r="AI11" s="81" t="s">
        <v>595</v>
      </c>
      <c r="AJ11" s="56" t="s">
        <v>595</v>
      </c>
      <c r="AK11" s="56" t="s">
        <v>595</v>
      </c>
      <c r="AL11" s="81" t="s">
        <v>595</v>
      </c>
      <c r="AM11" s="56" t="s">
        <v>595</v>
      </c>
      <c r="AN11" s="56" t="s">
        <v>595</v>
      </c>
      <c r="AO11" s="81" t="s">
        <v>595</v>
      </c>
      <c r="AP11" s="56" t="s">
        <v>595</v>
      </c>
      <c r="AQ11" s="56" t="s">
        <v>595</v>
      </c>
      <c r="AR11" s="81" t="s">
        <v>595</v>
      </c>
      <c r="AS11" s="56" t="s">
        <v>595</v>
      </c>
      <c r="AT11" s="56" t="s">
        <v>595</v>
      </c>
      <c r="AU11" s="56" t="s">
        <v>595</v>
      </c>
      <c r="AV11" s="81" t="s">
        <v>595</v>
      </c>
      <c r="AW11" s="56" t="s">
        <v>595</v>
      </c>
      <c r="AX11" s="56" t="s">
        <v>595</v>
      </c>
      <c r="AY11" s="56" t="s">
        <v>595</v>
      </c>
    </row>
    <row r="12" spans="1:52" s="35" customFormat="1" ht="35.1" customHeight="1" x14ac:dyDescent="0.15">
      <c r="A12" s="165" t="str">
        <f>'事業マスタ（管理用）'!F133</f>
        <v>0094</v>
      </c>
      <c r="B12" s="96">
        <v>5</v>
      </c>
      <c r="C12" s="59" t="s">
        <v>289</v>
      </c>
      <c r="D12" s="54" t="s">
        <v>298</v>
      </c>
      <c r="E12" s="59" t="s">
        <v>64</v>
      </c>
      <c r="F12" s="54" t="s">
        <v>27</v>
      </c>
      <c r="G12" s="51">
        <v>13959287</v>
      </c>
      <c r="H12" s="51">
        <v>13959287</v>
      </c>
      <c r="I12" s="51">
        <v>8228768</v>
      </c>
      <c r="J12" s="51">
        <v>5726535</v>
      </c>
      <c r="K12" s="51">
        <v>3984</v>
      </c>
      <c r="L12" s="51" t="s">
        <v>595</v>
      </c>
      <c r="M12" s="51" t="s">
        <v>595</v>
      </c>
      <c r="N12" s="52">
        <v>1.2</v>
      </c>
      <c r="O12" s="51" t="s">
        <v>595</v>
      </c>
      <c r="P12" s="51" t="s">
        <v>595</v>
      </c>
      <c r="Q12" s="51" t="s">
        <v>595</v>
      </c>
      <c r="R12" s="51" t="s">
        <v>595</v>
      </c>
      <c r="S12" s="51" t="s">
        <v>595</v>
      </c>
      <c r="T12" s="51" t="s">
        <v>595</v>
      </c>
      <c r="U12" s="51" t="s">
        <v>595</v>
      </c>
      <c r="V12" s="51" t="s">
        <v>595</v>
      </c>
      <c r="W12" s="51" t="s">
        <v>595</v>
      </c>
      <c r="X12" s="52" t="s">
        <v>595</v>
      </c>
      <c r="Y12" s="51" t="s">
        <v>595</v>
      </c>
      <c r="Z12" s="61" t="s">
        <v>595</v>
      </c>
      <c r="AA12" s="62">
        <v>0.1</v>
      </c>
      <c r="AB12" s="63">
        <v>38244</v>
      </c>
      <c r="AC12" s="64">
        <v>1458719409</v>
      </c>
      <c r="AD12" s="65">
        <v>0.9</v>
      </c>
      <c r="AE12" s="65">
        <v>58.9</v>
      </c>
      <c r="AF12" s="53" t="s">
        <v>522</v>
      </c>
      <c r="AG12" s="56">
        <v>18</v>
      </c>
      <c r="AH12" s="56">
        <v>775515</v>
      </c>
      <c r="AI12" s="81" t="s">
        <v>595</v>
      </c>
      <c r="AJ12" s="56" t="s">
        <v>595</v>
      </c>
      <c r="AK12" s="56" t="s">
        <v>595</v>
      </c>
      <c r="AL12" s="81" t="s">
        <v>595</v>
      </c>
      <c r="AM12" s="56" t="s">
        <v>595</v>
      </c>
      <c r="AN12" s="56" t="s">
        <v>595</v>
      </c>
      <c r="AO12" s="81" t="s">
        <v>595</v>
      </c>
      <c r="AP12" s="56" t="s">
        <v>595</v>
      </c>
      <c r="AQ12" s="56" t="s">
        <v>595</v>
      </c>
      <c r="AR12" s="81" t="s">
        <v>595</v>
      </c>
      <c r="AS12" s="56" t="s">
        <v>595</v>
      </c>
      <c r="AT12" s="56" t="s">
        <v>595</v>
      </c>
      <c r="AU12" s="56" t="s">
        <v>595</v>
      </c>
      <c r="AV12" s="81" t="s">
        <v>595</v>
      </c>
      <c r="AW12" s="56" t="s">
        <v>595</v>
      </c>
      <c r="AX12" s="56" t="s">
        <v>595</v>
      </c>
      <c r="AY12" s="56" t="s">
        <v>595</v>
      </c>
    </row>
    <row r="13" spans="1:52" s="35" customFormat="1" ht="35.1" customHeight="1" x14ac:dyDescent="0.15">
      <c r="A13" s="165" t="str">
        <f>'事業マスタ（管理用）'!F134</f>
        <v>0095</v>
      </c>
      <c r="B13" s="96">
        <v>6</v>
      </c>
      <c r="C13" s="59" t="s">
        <v>289</v>
      </c>
      <c r="D13" s="54" t="s">
        <v>300</v>
      </c>
      <c r="E13" s="59" t="s">
        <v>64</v>
      </c>
      <c r="F13" s="54" t="s">
        <v>27</v>
      </c>
      <c r="G13" s="51">
        <v>64353986</v>
      </c>
      <c r="H13" s="51">
        <v>64353986</v>
      </c>
      <c r="I13" s="51">
        <v>59658573</v>
      </c>
      <c r="J13" s="51">
        <v>4695413</v>
      </c>
      <c r="K13" s="51" t="s">
        <v>595</v>
      </c>
      <c r="L13" s="51" t="s">
        <v>595</v>
      </c>
      <c r="M13" s="51" t="s">
        <v>595</v>
      </c>
      <c r="N13" s="52">
        <v>8.6999999999999993</v>
      </c>
      <c r="O13" s="51" t="s">
        <v>595</v>
      </c>
      <c r="P13" s="51" t="s">
        <v>595</v>
      </c>
      <c r="Q13" s="51" t="s">
        <v>595</v>
      </c>
      <c r="R13" s="51" t="s">
        <v>595</v>
      </c>
      <c r="S13" s="51" t="s">
        <v>595</v>
      </c>
      <c r="T13" s="51" t="s">
        <v>595</v>
      </c>
      <c r="U13" s="51" t="s">
        <v>595</v>
      </c>
      <c r="V13" s="51" t="s">
        <v>595</v>
      </c>
      <c r="W13" s="51" t="s">
        <v>595</v>
      </c>
      <c r="X13" s="52" t="s">
        <v>595</v>
      </c>
      <c r="Y13" s="51" t="s">
        <v>595</v>
      </c>
      <c r="Z13" s="61" t="s">
        <v>595</v>
      </c>
      <c r="AA13" s="62">
        <v>0.5</v>
      </c>
      <c r="AB13" s="63">
        <v>176312</v>
      </c>
      <c r="AC13" s="64">
        <v>38097754995</v>
      </c>
      <c r="AD13" s="65">
        <v>0.1</v>
      </c>
      <c r="AE13" s="65">
        <v>92.7</v>
      </c>
      <c r="AF13" s="53" t="s">
        <v>522</v>
      </c>
      <c r="AG13" s="56">
        <v>1267</v>
      </c>
      <c r="AH13" s="56">
        <v>50792</v>
      </c>
      <c r="AI13" s="81" t="s">
        <v>595</v>
      </c>
      <c r="AJ13" s="56" t="s">
        <v>595</v>
      </c>
      <c r="AK13" s="56" t="s">
        <v>595</v>
      </c>
      <c r="AL13" s="81" t="s">
        <v>595</v>
      </c>
      <c r="AM13" s="56" t="s">
        <v>595</v>
      </c>
      <c r="AN13" s="56" t="s">
        <v>595</v>
      </c>
      <c r="AO13" s="81" t="s">
        <v>595</v>
      </c>
      <c r="AP13" s="56" t="s">
        <v>595</v>
      </c>
      <c r="AQ13" s="56" t="s">
        <v>595</v>
      </c>
      <c r="AR13" s="81" t="s">
        <v>595</v>
      </c>
      <c r="AS13" s="56" t="s">
        <v>595</v>
      </c>
      <c r="AT13" s="56" t="s">
        <v>595</v>
      </c>
      <c r="AU13" s="56" t="s">
        <v>595</v>
      </c>
      <c r="AV13" s="81" t="s">
        <v>595</v>
      </c>
      <c r="AW13" s="56" t="s">
        <v>595</v>
      </c>
      <c r="AX13" s="56" t="s">
        <v>595</v>
      </c>
      <c r="AY13" s="56" t="s">
        <v>595</v>
      </c>
    </row>
    <row r="14" spans="1:52" s="35" customFormat="1" ht="35.1" customHeight="1" x14ac:dyDescent="0.15">
      <c r="A14" s="165" t="str">
        <f>'事業マスタ（管理用）'!F135</f>
        <v>0096</v>
      </c>
      <c r="B14" s="96">
        <v>7</v>
      </c>
      <c r="C14" s="59" t="s">
        <v>289</v>
      </c>
      <c r="D14" s="54" t="s">
        <v>302</v>
      </c>
      <c r="E14" s="59" t="s">
        <v>64</v>
      </c>
      <c r="F14" s="54" t="s">
        <v>27</v>
      </c>
      <c r="G14" s="51">
        <v>22191030</v>
      </c>
      <c r="H14" s="51">
        <v>22191030</v>
      </c>
      <c r="I14" s="51">
        <v>20571922</v>
      </c>
      <c r="J14" s="51">
        <v>1619108</v>
      </c>
      <c r="K14" s="51" t="s">
        <v>595</v>
      </c>
      <c r="L14" s="51" t="s">
        <v>595</v>
      </c>
      <c r="M14" s="51" t="s">
        <v>595</v>
      </c>
      <c r="N14" s="52">
        <v>3</v>
      </c>
      <c r="O14" s="51" t="s">
        <v>595</v>
      </c>
      <c r="P14" s="51" t="s">
        <v>595</v>
      </c>
      <c r="Q14" s="51" t="s">
        <v>595</v>
      </c>
      <c r="R14" s="51" t="s">
        <v>595</v>
      </c>
      <c r="S14" s="51" t="s">
        <v>595</v>
      </c>
      <c r="T14" s="51" t="s">
        <v>595</v>
      </c>
      <c r="U14" s="51" t="s">
        <v>595</v>
      </c>
      <c r="V14" s="51" t="s">
        <v>595</v>
      </c>
      <c r="W14" s="51" t="s">
        <v>595</v>
      </c>
      <c r="X14" s="52" t="s">
        <v>595</v>
      </c>
      <c r="Y14" s="51" t="s">
        <v>595</v>
      </c>
      <c r="Z14" s="61" t="s">
        <v>595</v>
      </c>
      <c r="AA14" s="62">
        <v>0.1</v>
      </c>
      <c r="AB14" s="63">
        <v>60797</v>
      </c>
      <c r="AC14" s="64">
        <v>33359708000</v>
      </c>
      <c r="AD14" s="68">
        <v>0.06</v>
      </c>
      <c r="AE14" s="65">
        <v>92.7</v>
      </c>
      <c r="AF14" s="53" t="s">
        <v>522</v>
      </c>
      <c r="AG14" s="56">
        <v>56</v>
      </c>
      <c r="AH14" s="56">
        <v>396268</v>
      </c>
      <c r="AI14" s="81" t="s">
        <v>595</v>
      </c>
      <c r="AJ14" s="56" t="s">
        <v>595</v>
      </c>
      <c r="AK14" s="56" t="s">
        <v>595</v>
      </c>
      <c r="AL14" s="81" t="s">
        <v>595</v>
      </c>
      <c r="AM14" s="56" t="s">
        <v>595</v>
      </c>
      <c r="AN14" s="56" t="s">
        <v>595</v>
      </c>
      <c r="AO14" s="81" t="s">
        <v>595</v>
      </c>
      <c r="AP14" s="56" t="s">
        <v>595</v>
      </c>
      <c r="AQ14" s="56" t="s">
        <v>595</v>
      </c>
      <c r="AR14" s="81" t="s">
        <v>595</v>
      </c>
      <c r="AS14" s="56" t="s">
        <v>595</v>
      </c>
      <c r="AT14" s="56" t="s">
        <v>595</v>
      </c>
      <c r="AU14" s="56" t="s">
        <v>595</v>
      </c>
      <c r="AV14" s="81" t="s">
        <v>595</v>
      </c>
      <c r="AW14" s="56" t="s">
        <v>595</v>
      </c>
      <c r="AX14" s="56" t="s">
        <v>595</v>
      </c>
      <c r="AY14" s="56" t="s">
        <v>595</v>
      </c>
    </row>
    <row r="15" spans="1:52" s="35" customFormat="1" ht="35.1" customHeight="1" x14ac:dyDescent="0.15">
      <c r="A15" s="165" t="str">
        <f>'事業マスタ（管理用）'!F136</f>
        <v>0097</v>
      </c>
      <c r="B15" s="96">
        <v>8</v>
      </c>
      <c r="C15" s="59" t="s">
        <v>289</v>
      </c>
      <c r="D15" s="54" t="s">
        <v>304</v>
      </c>
      <c r="E15" s="59" t="s">
        <v>64</v>
      </c>
      <c r="F15" s="54" t="s">
        <v>27</v>
      </c>
      <c r="G15" s="51">
        <v>181114979</v>
      </c>
      <c r="H15" s="51">
        <v>181114979</v>
      </c>
      <c r="I15" s="51">
        <v>149489299</v>
      </c>
      <c r="J15" s="51">
        <v>30670926</v>
      </c>
      <c r="K15" s="51">
        <v>954754</v>
      </c>
      <c r="L15" s="51" t="s">
        <v>595</v>
      </c>
      <c r="M15" s="51" t="s">
        <v>595</v>
      </c>
      <c r="N15" s="52">
        <v>21.799999999999997</v>
      </c>
      <c r="O15" s="51" t="s">
        <v>595</v>
      </c>
      <c r="P15" s="51" t="s">
        <v>595</v>
      </c>
      <c r="Q15" s="51" t="s">
        <v>595</v>
      </c>
      <c r="R15" s="51" t="s">
        <v>595</v>
      </c>
      <c r="S15" s="51" t="s">
        <v>595</v>
      </c>
      <c r="T15" s="51" t="s">
        <v>595</v>
      </c>
      <c r="U15" s="51" t="s">
        <v>595</v>
      </c>
      <c r="V15" s="51" t="s">
        <v>595</v>
      </c>
      <c r="W15" s="51" t="s">
        <v>595</v>
      </c>
      <c r="X15" s="52" t="s">
        <v>595</v>
      </c>
      <c r="Y15" s="51" t="s">
        <v>595</v>
      </c>
      <c r="Z15" s="61" t="s">
        <v>595</v>
      </c>
      <c r="AA15" s="67">
        <v>1</v>
      </c>
      <c r="AB15" s="63">
        <v>496205</v>
      </c>
      <c r="AC15" s="64">
        <v>90456293507</v>
      </c>
      <c r="AD15" s="65">
        <v>0.2</v>
      </c>
      <c r="AE15" s="65">
        <v>82.5</v>
      </c>
      <c r="AF15" s="53" t="s">
        <v>522</v>
      </c>
      <c r="AG15" s="56">
        <v>486</v>
      </c>
      <c r="AH15" s="56">
        <v>372664</v>
      </c>
      <c r="AI15" s="81" t="s">
        <v>595</v>
      </c>
      <c r="AJ15" s="56" t="s">
        <v>595</v>
      </c>
      <c r="AK15" s="56" t="s">
        <v>595</v>
      </c>
      <c r="AL15" s="81" t="s">
        <v>595</v>
      </c>
      <c r="AM15" s="56" t="s">
        <v>595</v>
      </c>
      <c r="AN15" s="56" t="s">
        <v>595</v>
      </c>
      <c r="AO15" s="81" t="s">
        <v>595</v>
      </c>
      <c r="AP15" s="56" t="s">
        <v>595</v>
      </c>
      <c r="AQ15" s="56" t="s">
        <v>595</v>
      </c>
      <c r="AR15" s="81" t="s">
        <v>595</v>
      </c>
      <c r="AS15" s="56" t="s">
        <v>595</v>
      </c>
      <c r="AT15" s="56" t="s">
        <v>595</v>
      </c>
      <c r="AU15" s="56" t="s">
        <v>595</v>
      </c>
      <c r="AV15" s="81" t="s">
        <v>595</v>
      </c>
      <c r="AW15" s="56" t="s">
        <v>595</v>
      </c>
      <c r="AX15" s="56" t="s">
        <v>595</v>
      </c>
      <c r="AY15" s="56" t="s">
        <v>595</v>
      </c>
    </row>
    <row r="16" spans="1:52" s="35" customFormat="1" ht="35.1" customHeight="1" x14ac:dyDescent="0.15">
      <c r="A16" s="165" t="str">
        <f>'事業マスタ（管理用）'!F137</f>
        <v>0098</v>
      </c>
      <c r="B16" s="96">
        <v>9</v>
      </c>
      <c r="C16" s="59" t="s">
        <v>289</v>
      </c>
      <c r="D16" s="54" t="s">
        <v>306</v>
      </c>
      <c r="E16" s="59" t="s">
        <v>64</v>
      </c>
      <c r="F16" s="54" t="s">
        <v>27</v>
      </c>
      <c r="G16" s="51">
        <v>66060677</v>
      </c>
      <c r="H16" s="51">
        <v>66060677</v>
      </c>
      <c r="I16" s="51">
        <v>29486421</v>
      </c>
      <c r="J16" s="51">
        <v>36003148</v>
      </c>
      <c r="K16" s="51">
        <v>571108</v>
      </c>
      <c r="L16" s="51" t="s">
        <v>595</v>
      </c>
      <c r="M16" s="51" t="s">
        <v>595</v>
      </c>
      <c r="N16" s="52">
        <v>4.3</v>
      </c>
      <c r="O16" s="51" t="s">
        <v>595</v>
      </c>
      <c r="P16" s="51" t="s">
        <v>595</v>
      </c>
      <c r="Q16" s="51" t="s">
        <v>595</v>
      </c>
      <c r="R16" s="51" t="s">
        <v>595</v>
      </c>
      <c r="S16" s="51" t="s">
        <v>595</v>
      </c>
      <c r="T16" s="51" t="s">
        <v>595</v>
      </c>
      <c r="U16" s="51" t="s">
        <v>595</v>
      </c>
      <c r="V16" s="51" t="s">
        <v>595</v>
      </c>
      <c r="W16" s="51" t="s">
        <v>595</v>
      </c>
      <c r="X16" s="52" t="s">
        <v>595</v>
      </c>
      <c r="Y16" s="51" t="s">
        <v>595</v>
      </c>
      <c r="Z16" s="61" t="s">
        <v>595</v>
      </c>
      <c r="AA16" s="62">
        <v>0.5</v>
      </c>
      <c r="AB16" s="63">
        <v>180988</v>
      </c>
      <c r="AC16" s="64">
        <v>44908681883</v>
      </c>
      <c r="AD16" s="65">
        <v>0.1</v>
      </c>
      <c r="AE16" s="65">
        <v>44.6</v>
      </c>
      <c r="AF16" s="53" t="s">
        <v>522</v>
      </c>
      <c r="AG16" s="56">
        <v>478</v>
      </c>
      <c r="AH16" s="56">
        <v>138202</v>
      </c>
      <c r="AI16" s="81" t="s">
        <v>595</v>
      </c>
      <c r="AJ16" s="56" t="s">
        <v>595</v>
      </c>
      <c r="AK16" s="56" t="s">
        <v>595</v>
      </c>
      <c r="AL16" s="81" t="s">
        <v>595</v>
      </c>
      <c r="AM16" s="56" t="s">
        <v>595</v>
      </c>
      <c r="AN16" s="56" t="s">
        <v>595</v>
      </c>
      <c r="AO16" s="81" t="s">
        <v>595</v>
      </c>
      <c r="AP16" s="56" t="s">
        <v>595</v>
      </c>
      <c r="AQ16" s="56" t="s">
        <v>595</v>
      </c>
      <c r="AR16" s="81" t="s">
        <v>595</v>
      </c>
      <c r="AS16" s="56" t="s">
        <v>595</v>
      </c>
      <c r="AT16" s="56" t="s">
        <v>595</v>
      </c>
      <c r="AU16" s="56" t="s">
        <v>595</v>
      </c>
      <c r="AV16" s="81" t="s">
        <v>595</v>
      </c>
      <c r="AW16" s="56" t="s">
        <v>595</v>
      </c>
      <c r="AX16" s="56" t="s">
        <v>595</v>
      </c>
      <c r="AY16" s="56" t="s">
        <v>595</v>
      </c>
    </row>
    <row r="17" spans="1:51" s="35" customFormat="1" ht="35.1" customHeight="1" x14ac:dyDescent="0.15">
      <c r="A17" s="165" t="str">
        <f>'事業マスタ（管理用）'!F138</f>
        <v>0099</v>
      </c>
      <c r="B17" s="96">
        <v>10</v>
      </c>
      <c r="C17" s="59" t="s">
        <v>289</v>
      </c>
      <c r="D17" s="54" t="s">
        <v>308</v>
      </c>
      <c r="E17" s="59" t="s">
        <v>64</v>
      </c>
      <c r="F17" s="54" t="s">
        <v>27</v>
      </c>
      <c r="G17" s="51">
        <v>7576606</v>
      </c>
      <c r="H17" s="51">
        <v>7576606</v>
      </c>
      <c r="I17" s="51">
        <v>5485845</v>
      </c>
      <c r="J17" s="51">
        <v>2083373</v>
      </c>
      <c r="K17" s="51">
        <v>7388</v>
      </c>
      <c r="L17" s="51" t="s">
        <v>595</v>
      </c>
      <c r="M17" s="51" t="s">
        <v>595</v>
      </c>
      <c r="N17" s="52">
        <v>0.8</v>
      </c>
      <c r="O17" s="51" t="s">
        <v>595</v>
      </c>
      <c r="P17" s="51" t="s">
        <v>595</v>
      </c>
      <c r="Q17" s="51" t="s">
        <v>595</v>
      </c>
      <c r="R17" s="51" t="s">
        <v>595</v>
      </c>
      <c r="S17" s="51" t="s">
        <v>595</v>
      </c>
      <c r="T17" s="51" t="s">
        <v>595</v>
      </c>
      <c r="U17" s="51" t="s">
        <v>595</v>
      </c>
      <c r="V17" s="51" t="s">
        <v>595</v>
      </c>
      <c r="W17" s="51" t="s">
        <v>595</v>
      </c>
      <c r="X17" s="52" t="s">
        <v>595</v>
      </c>
      <c r="Y17" s="51" t="s">
        <v>595</v>
      </c>
      <c r="Z17" s="61" t="s">
        <v>595</v>
      </c>
      <c r="AA17" s="69">
        <v>0.06</v>
      </c>
      <c r="AB17" s="63">
        <v>20757</v>
      </c>
      <c r="AC17" s="64">
        <v>68698000</v>
      </c>
      <c r="AD17" s="65">
        <v>11</v>
      </c>
      <c r="AE17" s="65">
        <v>72.400000000000006</v>
      </c>
      <c r="AF17" s="53" t="s">
        <v>522</v>
      </c>
      <c r="AG17" s="56">
        <v>36</v>
      </c>
      <c r="AH17" s="56">
        <v>210461</v>
      </c>
      <c r="AI17" s="54" t="s">
        <v>525</v>
      </c>
      <c r="AJ17" s="56">
        <v>433</v>
      </c>
      <c r="AK17" s="56">
        <v>17497</v>
      </c>
      <c r="AL17" s="81" t="s">
        <v>595</v>
      </c>
      <c r="AM17" s="56" t="s">
        <v>595</v>
      </c>
      <c r="AN17" s="56" t="s">
        <v>595</v>
      </c>
      <c r="AO17" s="81" t="s">
        <v>595</v>
      </c>
      <c r="AP17" s="56" t="s">
        <v>595</v>
      </c>
      <c r="AQ17" s="56" t="s">
        <v>595</v>
      </c>
      <c r="AR17" s="81" t="s">
        <v>595</v>
      </c>
      <c r="AS17" s="56" t="s">
        <v>595</v>
      </c>
      <c r="AT17" s="56" t="s">
        <v>595</v>
      </c>
      <c r="AU17" s="56" t="s">
        <v>595</v>
      </c>
      <c r="AV17" s="81" t="s">
        <v>595</v>
      </c>
      <c r="AW17" s="56" t="s">
        <v>595</v>
      </c>
      <c r="AX17" s="56" t="s">
        <v>595</v>
      </c>
      <c r="AY17" s="56" t="s">
        <v>595</v>
      </c>
    </row>
    <row r="18" spans="1:51" s="35" customFormat="1" ht="35.1" customHeight="1" x14ac:dyDescent="0.15">
      <c r="A18" s="165" t="str">
        <f>'事業マスタ（管理用）'!F139</f>
        <v>0100</v>
      </c>
      <c r="B18" s="96">
        <v>11</v>
      </c>
      <c r="C18" s="59" t="s">
        <v>289</v>
      </c>
      <c r="D18" s="54" t="s">
        <v>526</v>
      </c>
      <c r="E18" s="59" t="s">
        <v>64</v>
      </c>
      <c r="F18" s="54" t="s">
        <v>51</v>
      </c>
      <c r="G18" s="51">
        <v>22850396</v>
      </c>
      <c r="H18" s="51">
        <v>4652937</v>
      </c>
      <c r="I18" s="51">
        <v>2742922</v>
      </c>
      <c r="J18" s="51">
        <v>1908845</v>
      </c>
      <c r="K18" s="51">
        <v>1170</v>
      </c>
      <c r="L18" s="51" t="s">
        <v>595</v>
      </c>
      <c r="M18" s="51" t="s">
        <v>595</v>
      </c>
      <c r="N18" s="52">
        <v>0.4</v>
      </c>
      <c r="O18" s="51">
        <v>18197459</v>
      </c>
      <c r="P18" s="51">
        <v>11176149</v>
      </c>
      <c r="Q18" s="51">
        <v>9689397</v>
      </c>
      <c r="R18" s="51">
        <v>1486752</v>
      </c>
      <c r="S18" s="51">
        <v>6909587</v>
      </c>
      <c r="T18" s="51">
        <v>2228039</v>
      </c>
      <c r="U18" s="51">
        <v>4681548</v>
      </c>
      <c r="V18" s="51">
        <v>111723</v>
      </c>
      <c r="W18" s="51" t="s">
        <v>595</v>
      </c>
      <c r="X18" s="52">
        <v>2.2000000000000002</v>
      </c>
      <c r="Y18" s="51" t="s">
        <v>595</v>
      </c>
      <c r="Z18" s="61" t="s">
        <v>595</v>
      </c>
      <c r="AA18" s="62">
        <v>0.1</v>
      </c>
      <c r="AB18" s="63">
        <v>62603</v>
      </c>
      <c r="AC18" s="64">
        <v>97228818</v>
      </c>
      <c r="AD18" s="65">
        <v>23.5</v>
      </c>
      <c r="AE18" s="65">
        <v>60.9</v>
      </c>
      <c r="AF18" s="53" t="s">
        <v>527</v>
      </c>
      <c r="AG18" s="56">
        <v>10</v>
      </c>
      <c r="AH18" s="56">
        <v>2285039</v>
      </c>
      <c r="AI18" s="81" t="s">
        <v>595</v>
      </c>
      <c r="AJ18" s="56" t="s">
        <v>595</v>
      </c>
      <c r="AK18" s="56" t="s">
        <v>595</v>
      </c>
      <c r="AL18" s="81" t="s">
        <v>595</v>
      </c>
      <c r="AM18" s="56" t="s">
        <v>595</v>
      </c>
      <c r="AN18" s="56" t="s">
        <v>595</v>
      </c>
      <c r="AO18" s="81" t="s">
        <v>595</v>
      </c>
      <c r="AP18" s="56" t="s">
        <v>595</v>
      </c>
      <c r="AQ18" s="56" t="s">
        <v>595</v>
      </c>
      <c r="AR18" s="81" t="s">
        <v>595</v>
      </c>
      <c r="AS18" s="56" t="s">
        <v>595</v>
      </c>
      <c r="AT18" s="56" t="s">
        <v>595</v>
      </c>
      <c r="AU18" s="56" t="s">
        <v>595</v>
      </c>
      <c r="AV18" s="81" t="s">
        <v>595</v>
      </c>
      <c r="AW18" s="56" t="s">
        <v>595</v>
      </c>
      <c r="AX18" s="56" t="s">
        <v>595</v>
      </c>
      <c r="AY18" s="56" t="s">
        <v>595</v>
      </c>
    </row>
    <row r="19" spans="1:51" s="35" customFormat="1" ht="35.1" customHeight="1" x14ac:dyDescent="0.15">
      <c r="A19" s="165" t="str">
        <f>'事業マスタ（管理用）'!F140</f>
        <v>0101</v>
      </c>
      <c r="B19" s="96">
        <v>12</v>
      </c>
      <c r="C19" s="59" t="s">
        <v>289</v>
      </c>
      <c r="D19" s="54" t="s">
        <v>312</v>
      </c>
      <c r="E19" s="59" t="s">
        <v>64</v>
      </c>
      <c r="F19" s="54" t="s">
        <v>51</v>
      </c>
      <c r="G19" s="51">
        <v>311673466</v>
      </c>
      <c r="H19" s="51">
        <v>32571043</v>
      </c>
      <c r="I19" s="51">
        <v>19200460</v>
      </c>
      <c r="J19" s="51">
        <v>13361915</v>
      </c>
      <c r="K19" s="51">
        <v>8668</v>
      </c>
      <c r="L19" s="51" t="s">
        <v>595</v>
      </c>
      <c r="M19" s="51" t="s">
        <v>595</v>
      </c>
      <c r="N19" s="52">
        <v>2.8</v>
      </c>
      <c r="O19" s="51">
        <v>279102423</v>
      </c>
      <c r="P19" s="51">
        <v>186234484</v>
      </c>
      <c r="Q19" s="51">
        <v>119183748</v>
      </c>
      <c r="R19" s="51">
        <v>67050736</v>
      </c>
      <c r="S19" s="51">
        <v>92848995</v>
      </c>
      <c r="T19" s="51">
        <v>57835484</v>
      </c>
      <c r="U19" s="51">
        <v>35013511</v>
      </c>
      <c r="V19" s="51" t="s">
        <v>595</v>
      </c>
      <c r="W19" s="51">
        <v>18944</v>
      </c>
      <c r="X19" s="52">
        <v>15</v>
      </c>
      <c r="Y19" s="51">
        <v>66797665</v>
      </c>
      <c r="Z19" s="61">
        <v>21.4</v>
      </c>
      <c r="AA19" s="67">
        <v>2</v>
      </c>
      <c r="AB19" s="63">
        <v>853899</v>
      </c>
      <c r="AC19" s="64">
        <v>12126164000</v>
      </c>
      <c r="AD19" s="65">
        <v>2.5</v>
      </c>
      <c r="AE19" s="65">
        <v>65.900000000000006</v>
      </c>
      <c r="AF19" s="53" t="s">
        <v>528</v>
      </c>
      <c r="AG19" s="56">
        <v>2652652</v>
      </c>
      <c r="AH19" s="56">
        <v>117</v>
      </c>
      <c r="AI19" s="81" t="s">
        <v>595</v>
      </c>
      <c r="AJ19" s="56" t="s">
        <v>595</v>
      </c>
      <c r="AK19" s="56" t="s">
        <v>595</v>
      </c>
      <c r="AL19" s="81" t="s">
        <v>595</v>
      </c>
      <c r="AM19" s="56" t="s">
        <v>595</v>
      </c>
      <c r="AN19" s="56" t="s">
        <v>595</v>
      </c>
      <c r="AO19" s="81" t="s">
        <v>595</v>
      </c>
      <c r="AP19" s="56" t="s">
        <v>595</v>
      </c>
      <c r="AQ19" s="56" t="s">
        <v>595</v>
      </c>
      <c r="AR19" s="81" t="s">
        <v>595</v>
      </c>
      <c r="AS19" s="56" t="s">
        <v>595</v>
      </c>
      <c r="AT19" s="56" t="s">
        <v>595</v>
      </c>
      <c r="AU19" s="56" t="s">
        <v>595</v>
      </c>
      <c r="AV19" s="81" t="s">
        <v>595</v>
      </c>
      <c r="AW19" s="56" t="s">
        <v>595</v>
      </c>
      <c r="AX19" s="56" t="s">
        <v>595</v>
      </c>
      <c r="AY19" s="56" t="s">
        <v>595</v>
      </c>
    </row>
    <row r="20" spans="1:51" s="35" customFormat="1" ht="35.1" customHeight="1" x14ac:dyDescent="0.15">
      <c r="A20" s="165" t="str">
        <f>'事業マスタ（管理用）'!F141</f>
        <v>0102</v>
      </c>
      <c r="B20" s="96">
        <v>13</v>
      </c>
      <c r="C20" s="59" t="s">
        <v>289</v>
      </c>
      <c r="D20" s="54" t="s">
        <v>314</v>
      </c>
      <c r="E20" s="59" t="s">
        <v>64</v>
      </c>
      <c r="F20" s="54" t="s">
        <v>51</v>
      </c>
      <c r="G20" s="51">
        <v>147481404</v>
      </c>
      <c r="H20" s="51">
        <v>16285836</v>
      </c>
      <c r="I20" s="51">
        <v>9600230</v>
      </c>
      <c r="J20" s="51">
        <v>6680957</v>
      </c>
      <c r="K20" s="51">
        <v>4649</v>
      </c>
      <c r="L20" s="51" t="s">
        <v>595</v>
      </c>
      <c r="M20" s="51" t="s">
        <v>595</v>
      </c>
      <c r="N20" s="52">
        <v>1.4</v>
      </c>
      <c r="O20" s="51">
        <v>131195568</v>
      </c>
      <c r="P20" s="51">
        <v>90197829</v>
      </c>
      <c r="Q20" s="51">
        <v>59650938</v>
      </c>
      <c r="R20" s="51">
        <v>30546891</v>
      </c>
      <c r="S20" s="51">
        <v>40997739</v>
      </c>
      <c r="T20" s="51">
        <v>26289787</v>
      </c>
      <c r="U20" s="51">
        <v>14707952</v>
      </c>
      <c r="V20" s="51" t="s">
        <v>595</v>
      </c>
      <c r="W20" s="51" t="s">
        <v>595</v>
      </c>
      <c r="X20" s="52">
        <v>6.5</v>
      </c>
      <c r="Y20" s="51">
        <v>4003</v>
      </c>
      <c r="Z20" s="166">
        <v>2E-3</v>
      </c>
      <c r="AA20" s="67">
        <v>1</v>
      </c>
      <c r="AB20" s="63">
        <v>404058</v>
      </c>
      <c r="AC20" s="64">
        <v>37392930583</v>
      </c>
      <c r="AD20" s="65">
        <v>0.3</v>
      </c>
      <c r="AE20" s="65">
        <v>67.599999999999994</v>
      </c>
      <c r="AF20" s="53" t="s">
        <v>529</v>
      </c>
      <c r="AG20" s="56">
        <v>89</v>
      </c>
      <c r="AH20" s="56">
        <v>1657094</v>
      </c>
      <c r="AI20" s="81" t="s">
        <v>595</v>
      </c>
      <c r="AJ20" s="56" t="s">
        <v>595</v>
      </c>
      <c r="AK20" s="56" t="s">
        <v>595</v>
      </c>
      <c r="AL20" s="81" t="s">
        <v>595</v>
      </c>
      <c r="AM20" s="56" t="s">
        <v>595</v>
      </c>
      <c r="AN20" s="56" t="s">
        <v>595</v>
      </c>
      <c r="AO20" s="81" t="s">
        <v>595</v>
      </c>
      <c r="AP20" s="56" t="s">
        <v>595</v>
      </c>
      <c r="AQ20" s="56" t="s">
        <v>595</v>
      </c>
      <c r="AR20" s="81" t="s">
        <v>595</v>
      </c>
      <c r="AS20" s="56" t="s">
        <v>595</v>
      </c>
      <c r="AT20" s="56" t="s">
        <v>595</v>
      </c>
      <c r="AU20" s="56" t="s">
        <v>595</v>
      </c>
      <c r="AV20" s="81" t="s">
        <v>595</v>
      </c>
      <c r="AW20" s="56" t="s">
        <v>595</v>
      </c>
      <c r="AX20" s="56" t="s">
        <v>595</v>
      </c>
      <c r="AY20" s="56" t="s">
        <v>595</v>
      </c>
    </row>
    <row r="21" spans="1:51" s="35" customFormat="1" ht="35.1" customHeight="1" x14ac:dyDescent="0.15">
      <c r="A21" s="165" t="str">
        <f>'事業マスタ（管理用）'!F142</f>
        <v>0103</v>
      </c>
      <c r="B21" s="96">
        <v>14</v>
      </c>
      <c r="C21" s="59" t="s">
        <v>289</v>
      </c>
      <c r="D21" s="54" t="s">
        <v>316</v>
      </c>
      <c r="E21" s="59" t="s">
        <v>64</v>
      </c>
      <c r="F21" s="54" t="s">
        <v>51</v>
      </c>
      <c r="G21" s="51">
        <v>2348993441</v>
      </c>
      <c r="H21" s="51">
        <v>9306876</v>
      </c>
      <c r="I21" s="51">
        <v>5485845</v>
      </c>
      <c r="J21" s="51">
        <v>3817690</v>
      </c>
      <c r="K21" s="51">
        <v>3341</v>
      </c>
      <c r="L21" s="51" t="s">
        <v>595</v>
      </c>
      <c r="M21" s="51" t="s">
        <v>595</v>
      </c>
      <c r="N21" s="52">
        <v>0.8</v>
      </c>
      <c r="O21" s="51">
        <v>2339686565</v>
      </c>
      <c r="P21" s="51">
        <v>508711518</v>
      </c>
      <c r="Q21" s="51">
        <v>344674771</v>
      </c>
      <c r="R21" s="51">
        <v>164036747</v>
      </c>
      <c r="S21" s="51">
        <v>1830975047</v>
      </c>
      <c r="T21" s="51">
        <v>1721573287</v>
      </c>
      <c r="U21" s="51">
        <v>109401760</v>
      </c>
      <c r="V21" s="51" t="s">
        <v>595</v>
      </c>
      <c r="W21" s="51" t="s">
        <v>595</v>
      </c>
      <c r="X21" s="52">
        <v>41.7</v>
      </c>
      <c r="Y21" s="51" t="s">
        <v>595</v>
      </c>
      <c r="Z21" s="61" t="s">
        <v>595</v>
      </c>
      <c r="AA21" s="67">
        <v>19</v>
      </c>
      <c r="AB21" s="63">
        <v>6435598</v>
      </c>
      <c r="AC21" s="64">
        <v>77226087644</v>
      </c>
      <c r="AD21" s="65">
        <v>3</v>
      </c>
      <c r="AE21" s="65">
        <v>21.8</v>
      </c>
      <c r="AF21" s="53" t="s">
        <v>530</v>
      </c>
      <c r="AG21" s="56">
        <v>404132</v>
      </c>
      <c r="AH21" s="56">
        <v>5812</v>
      </c>
      <c r="AI21" s="81" t="s">
        <v>595</v>
      </c>
      <c r="AJ21" s="56" t="s">
        <v>595</v>
      </c>
      <c r="AK21" s="56" t="s">
        <v>595</v>
      </c>
      <c r="AL21" s="81" t="s">
        <v>595</v>
      </c>
      <c r="AM21" s="56" t="s">
        <v>595</v>
      </c>
      <c r="AN21" s="56" t="s">
        <v>595</v>
      </c>
      <c r="AO21" s="81" t="s">
        <v>595</v>
      </c>
      <c r="AP21" s="56" t="s">
        <v>595</v>
      </c>
      <c r="AQ21" s="56" t="s">
        <v>595</v>
      </c>
      <c r="AR21" s="81" t="s">
        <v>595</v>
      </c>
      <c r="AS21" s="56" t="s">
        <v>595</v>
      </c>
      <c r="AT21" s="56" t="s">
        <v>595</v>
      </c>
      <c r="AU21" s="56" t="s">
        <v>595</v>
      </c>
      <c r="AV21" s="81" t="s">
        <v>595</v>
      </c>
      <c r="AW21" s="56" t="s">
        <v>595</v>
      </c>
      <c r="AX21" s="56" t="s">
        <v>595</v>
      </c>
      <c r="AY21" s="56" t="s">
        <v>595</v>
      </c>
    </row>
    <row r="22" spans="1:51" s="35" customFormat="1" ht="35.1" customHeight="1" x14ac:dyDescent="0.15">
      <c r="A22" s="165" t="str">
        <f>'事業マスタ（管理用）'!F143</f>
        <v>0104</v>
      </c>
      <c r="B22" s="96">
        <v>15</v>
      </c>
      <c r="C22" s="59" t="s">
        <v>289</v>
      </c>
      <c r="D22" s="54" t="s">
        <v>318</v>
      </c>
      <c r="E22" s="59" t="s">
        <v>64</v>
      </c>
      <c r="F22" s="54" t="s">
        <v>51</v>
      </c>
      <c r="G22" s="51">
        <v>1826170287</v>
      </c>
      <c r="H22" s="51">
        <v>1826170287</v>
      </c>
      <c r="I22" s="51">
        <v>171432683</v>
      </c>
      <c r="J22" s="51">
        <v>51844306</v>
      </c>
      <c r="K22" s="51">
        <v>893298</v>
      </c>
      <c r="L22" s="51">
        <v>1602000000</v>
      </c>
      <c r="M22" s="51" t="s">
        <v>595</v>
      </c>
      <c r="N22" s="52">
        <v>25</v>
      </c>
      <c r="O22" s="51" t="s">
        <v>595</v>
      </c>
      <c r="P22" s="51" t="s">
        <v>595</v>
      </c>
      <c r="Q22" s="51" t="s">
        <v>595</v>
      </c>
      <c r="R22" s="51" t="s">
        <v>595</v>
      </c>
      <c r="S22" s="51" t="s">
        <v>595</v>
      </c>
      <c r="T22" s="51" t="s">
        <v>595</v>
      </c>
      <c r="U22" s="51" t="s">
        <v>595</v>
      </c>
      <c r="V22" s="51" t="s">
        <v>595</v>
      </c>
      <c r="W22" s="51" t="s">
        <v>595</v>
      </c>
      <c r="X22" s="52" t="s">
        <v>595</v>
      </c>
      <c r="Y22" s="51" t="s">
        <v>595</v>
      </c>
      <c r="Z22" s="61" t="s">
        <v>595</v>
      </c>
      <c r="AA22" s="67">
        <v>14</v>
      </c>
      <c r="AB22" s="63">
        <v>5003206</v>
      </c>
      <c r="AC22" s="64">
        <v>47050000000</v>
      </c>
      <c r="AD22" s="65">
        <v>3.8</v>
      </c>
      <c r="AE22" s="65">
        <v>9.3000000000000007</v>
      </c>
      <c r="AF22" s="53" t="s">
        <v>531</v>
      </c>
      <c r="AG22" s="56">
        <v>26258</v>
      </c>
      <c r="AH22" s="56">
        <v>69547</v>
      </c>
      <c r="AI22" s="54" t="s">
        <v>532</v>
      </c>
      <c r="AJ22" s="56">
        <v>2311040</v>
      </c>
      <c r="AK22" s="56">
        <v>790</v>
      </c>
      <c r="AL22" s="54" t="s">
        <v>533</v>
      </c>
      <c r="AM22" s="56">
        <v>429169</v>
      </c>
      <c r="AN22" s="56">
        <v>4255</v>
      </c>
      <c r="AO22" s="54" t="s">
        <v>534</v>
      </c>
      <c r="AP22" s="56">
        <v>46489</v>
      </c>
      <c r="AQ22" s="56">
        <v>39281</v>
      </c>
      <c r="AR22" s="81" t="s">
        <v>595</v>
      </c>
      <c r="AS22" s="56" t="s">
        <v>595</v>
      </c>
      <c r="AT22" s="56" t="s">
        <v>595</v>
      </c>
      <c r="AU22" s="56" t="s">
        <v>595</v>
      </c>
      <c r="AV22" s="81" t="s">
        <v>595</v>
      </c>
      <c r="AW22" s="56" t="s">
        <v>595</v>
      </c>
      <c r="AX22" s="56" t="s">
        <v>595</v>
      </c>
      <c r="AY22" s="56" t="s">
        <v>595</v>
      </c>
    </row>
    <row r="23" spans="1:51" s="35" customFormat="1" ht="35.1" customHeight="1" x14ac:dyDescent="0.15">
      <c r="A23" s="165" t="str">
        <f>'事業マスタ（管理用）'!F144</f>
        <v>0105</v>
      </c>
      <c r="B23" s="96">
        <v>16</v>
      </c>
      <c r="C23" s="59" t="s">
        <v>289</v>
      </c>
      <c r="D23" s="54" t="s">
        <v>320</v>
      </c>
      <c r="E23" s="59" t="s">
        <v>64</v>
      </c>
      <c r="F23" s="54" t="s">
        <v>51</v>
      </c>
      <c r="G23" s="51">
        <v>316344327</v>
      </c>
      <c r="H23" s="51">
        <v>15362947</v>
      </c>
      <c r="I23" s="51">
        <v>6857307</v>
      </c>
      <c r="J23" s="51">
        <v>8372825</v>
      </c>
      <c r="K23" s="51">
        <v>132815</v>
      </c>
      <c r="L23" s="51" t="s">
        <v>595</v>
      </c>
      <c r="M23" s="51" t="s">
        <v>595</v>
      </c>
      <c r="N23" s="52">
        <v>1</v>
      </c>
      <c r="O23" s="51">
        <v>300981380</v>
      </c>
      <c r="P23" s="51">
        <v>201117349</v>
      </c>
      <c r="Q23" s="51">
        <v>98260023</v>
      </c>
      <c r="R23" s="51">
        <v>102857326</v>
      </c>
      <c r="S23" s="51">
        <v>99864031</v>
      </c>
      <c r="T23" s="51">
        <v>69607406</v>
      </c>
      <c r="U23" s="51">
        <v>30256625</v>
      </c>
      <c r="V23" s="51" t="s">
        <v>595</v>
      </c>
      <c r="W23" s="51" t="s">
        <v>595</v>
      </c>
      <c r="X23" s="52">
        <v>14.3</v>
      </c>
      <c r="Y23" s="51" t="s">
        <v>595</v>
      </c>
      <c r="Z23" s="61" t="s">
        <v>595</v>
      </c>
      <c r="AA23" s="67">
        <v>2</v>
      </c>
      <c r="AB23" s="63">
        <v>866696</v>
      </c>
      <c r="AC23" s="64">
        <v>2806596813</v>
      </c>
      <c r="AD23" s="65">
        <v>11.2</v>
      </c>
      <c r="AE23" s="65">
        <v>65.7</v>
      </c>
      <c r="AF23" s="53" t="s">
        <v>535</v>
      </c>
      <c r="AG23" s="56">
        <v>1997</v>
      </c>
      <c r="AH23" s="56">
        <v>158409</v>
      </c>
      <c r="AI23" s="81" t="s">
        <v>595</v>
      </c>
      <c r="AJ23" s="56" t="s">
        <v>595</v>
      </c>
      <c r="AK23" s="56" t="s">
        <v>595</v>
      </c>
      <c r="AL23" s="81" t="s">
        <v>595</v>
      </c>
      <c r="AM23" s="56" t="s">
        <v>595</v>
      </c>
      <c r="AN23" s="56" t="s">
        <v>595</v>
      </c>
      <c r="AO23" s="81" t="s">
        <v>595</v>
      </c>
      <c r="AP23" s="56" t="s">
        <v>595</v>
      </c>
      <c r="AQ23" s="56" t="s">
        <v>595</v>
      </c>
      <c r="AR23" s="81" t="s">
        <v>595</v>
      </c>
      <c r="AS23" s="56" t="s">
        <v>595</v>
      </c>
      <c r="AT23" s="56" t="s">
        <v>595</v>
      </c>
      <c r="AU23" s="56" t="s">
        <v>595</v>
      </c>
      <c r="AV23" s="81" t="s">
        <v>595</v>
      </c>
      <c r="AW23" s="56" t="s">
        <v>595</v>
      </c>
      <c r="AX23" s="56" t="s">
        <v>595</v>
      </c>
      <c r="AY23" s="56" t="s">
        <v>595</v>
      </c>
    </row>
    <row r="24" spans="1:51" s="35" customFormat="1" ht="35.1" customHeight="1" x14ac:dyDescent="0.15">
      <c r="A24" s="165" t="str">
        <f>'事業マスタ（管理用）'!F145</f>
        <v>0106</v>
      </c>
      <c r="B24" s="96">
        <v>17</v>
      </c>
      <c r="C24" s="59" t="s">
        <v>289</v>
      </c>
      <c r="D24" s="54" t="s">
        <v>322</v>
      </c>
      <c r="E24" s="59" t="s">
        <v>64</v>
      </c>
      <c r="F24" s="54" t="s">
        <v>51</v>
      </c>
      <c r="G24" s="51">
        <v>67035924</v>
      </c>
      <c r="H24" s="51">
        <v>67035924</v>
      </c>
      <c r="I24" s="51">
        <v>15086076</v>
      </c>
      <c r="J24" s="51">
        <v>5729276</v>
      </c>
      <c r="K24" s="51">
        <v>20317</v>
      </c>
      <c r="L24" s="51">
        <v>46200255</v>
      </c>
      <c r="M24" s="51" t="s">
        <v>595</v>
      </c>
      <c r="N24" s="52">
        <v>2.2000000000000002</v>
      </c>
      <c r="O24" s="51" t="s">
        <v>595</v>
      </c>
      <c r="P24" s="51" t="s">
        <v>595</v>
      </c>
      <c r="Q24" s="51" t="s">
        <v>595</v>
      </c>
      <c r="R24" s="51" t="s">
        <v>595</v>
      </c>
      <c r="S24" s="51" t="s">
        <v>595</v>
      </c>
      <c r="T24" s="51" t="s">
        <v>595</v>
      </c>
      <c r="U24" s="51" t="s">
        <v>595</v>
      </c>
      <c r="V24" s="51" t="s">
        <v>595</v>
      </c>
      <c r="W24" s="51" t="s">
        <v>595</v>
      </c>
      <c r="X24" s="52" t="s">
        <v>595</v>
      </c>
      <c r="Y24" s="51" t="s">
        <v>595</v>
      </c>
      <c r="Z24" s="61" t="s">
        <v>595</v>
      </c>
      <c r="AA24" s="62">
        <v>0.5</v>
      </c>
      <c r="AB24" s="63">
        <v>183660</v>
      </c>
      <c r="AC24" s="64">
        <v>1329695015</v>
      </c>
      <c r="AD24" s="65">
        <v>5</v>
      </c>
      <c r="AE24" s="65">
        <v>22.5</v>
      </c>
      <c r="AF24" s="53" t="s">
        <v>536</v>
      </c>
      <c r="AG24" s="56">
        <v>1225</v>
      </c>
      <c r="AH24" s="56">
        <v>54723</v>
      </c>
      <c r="AI24" s="54" t="s">
        <v>537</v>
      </c>
      <c r="AJ24" s="56">
        <v>15311</v>
      </c>
      <c r="AK24" s="56">
        <v>4378</v>
      </c>
      <c r="AL24" s="81" t="s">
        <v>595</v>
      </c>
      <c r="AM24" s="56" t="s">
        <v>595</v>
      </c>
      <c r="AN24" s="56" t="s">
        <v>595</v>
      </c>
      <c r="AO24" s="81" t="s">
        <v>595</v>
      </c>
      <c r="AP24" s="56" t="s">
        <v>595</v>
      </c>
      <c r="AQ24" s="56" t="s">
        <v>595</v>
      </c>
      <c r="AR24" s="81" t="s">
        <v>595</v>
      </c>
      <c r="AS24" s="56" t="s">
        <v>595</v>
      </c>
      <c r="AT24" s="56" t="s">
        <v>595</v>
      </c>
      <c r="AU24" s="56" t="s">
        <v>595</v>
      </c>
      <c r="AV24" s="81" t="s">
        <v>595</v>
      </c>
      <c r="AW24" s="56" t="s">
        <v>595</v>
      </c>
      <c r="AX24" s="56" t="s">
        <v>595</v>
      </c>
      <c r="AY24" s="56" t="s">
        <v>595</v>
      </c>
    </row>
    <row r="25" spans="1:51" s="35" customFormat="1" ht="35.1" customHeight="1" x14ac:dyDescent="0.15">
      <c r="A25" s="165" t="str">
        <f>'事業マスタ（管理用）'!F146</f>
        <v>0107</v>
      </c>
      <c r="B25" s="111">
        <v>18</v>
      </c>
      <c r="C25" s="59" t="s">
        <v>289</v>
      </c>
      <c r="D25" s="54" t="s">
        <v>324</v>
      </c>
      <c r="E25" s="59" t="s">
        <v>83</v>
      </c>
      <c r="F25" s="54" t="s">
        <v>27</v>
      </c>
      <c r="G25" s="51">
        <v>39227475</v>
      </c>
      <c r="H25" s="51">
        <v>39227475</v>
      </c>
      <c r="I25" s="51">
        <v>8228768</v>
      </c>
      <c r="J25" s="51">
        <v>30994818</v>
      </c>
      <c r="K25" s="51">
        <v>3889</v>
      </c>
      <c r="L25" s="51" t="s">
        <v>595</v>
      </c>
      <c r="M25" s="51" t="s">
        <v>595</v>
      </c>
      <c r="N25" s="52">
        <v>1.2</v>
      </c>
      <c r="O25" s="51" t="s">
        <v>595</v>
      </c>
      <c r="P25" s="51" t="s">
        <v>595</v>
      </c>
      <c r="Q25" s="51" t="s">
        <v>595</v>
      </c>
      <c r="R25" s="51" t="s">
        <v>595</v>
      </c>
      <c r="S25" s="51" t="s">
        <v>595</v>
      </c>
      <c r="T25" s="51" t="s">
        <v>595</v>
      </c>
      <c r="U25" s="51" t="s">
        <v>595</v>
      </c>
      <c r="V25" s="51" t="s">
        <v>595</v>
      </c>
      <c r="W25" s="51" t="s">
        <v>595</v>
      </c>
      <c r="X25" s="52" t="s">
        <v>595</v>
      </c>
      <c r="Y25" s="51">
        <v>17152600</v>
      </c>
      <c r="Z25" s="61">
        <v>43.7</v>
      </c>
      <c r="AA25" s="62">
        <v>0.3</v>
      </c>
      <c r="AB25" s="63">
        <v>107472</v>
      </c>
      <c r="AC25" s="64" t="s">
        <v>595</v>
      </c>
      <c r="AD25" s="65" t="s">
        <v>595</v>
      </c>
      <c r="AE25" s="65">
        <v>20.9</v>
      </c>
      <c r="AF25" s="53" t="s">
        <v>538</v>
      </c>
      <c r="AG25" s="56">
        <v>1234</v>
      </c>
      <c r="AH25" s="56">
        <v>31788</v>
      </c>
      <c r="AI25" s="81" t="s">
        <v>595</v>
      </c>
      <c r="AJ25" s="56" t="s">
        <v>595</v>
      </c>
      <c r="AK25" s="56" t="s">
        <v>595</v>
      </c>
      <c r="AL25" s="81" t="s">
        <v>595</v>
      </c>
      <c r="AM25" s="56" t="s">
        <v>595</v>
      </c>
      <c r="AN25" s="56" t="s">
        <v>595</v>
      </c>
      <c r="AO25" s="81" t="s">
        <v>595</v>
      </c>
      <c r="AP25" s="56" t="s">
        <v>595</v>
      </c>
      <c r="AQ25" s="56" t="s">
        <v>595</v>
      </c>
      <c r="AR25" s="81" t="s">
        <v>595</v>
      </c>
      <c r="AS25" s="56" t="s">
        <v>595</v>
      </c>
      <c r="AT25" s="56" t="s">
        <v>595</v>
      </c>
      <c r="AU25" s="56" t="s">
        <v>595</v>
      </c>
      <c r="AV25" s="81" t="s">
        <v>595</v>
      </c>
      <c r="AW25" s="56" t="s">
        <v>595</v>
      </c>
      <c r="AX25" s="56" t="s">
        <v>595</v>
      </c>
      <c r="AY25" s="56" t="s">
        <v>595</v>
      </c>
    </row>
    <row r="26" spans="1:51" s="35" customFormat="1" ht="35.1" customHeight="1" x14ac:dyDescent="0.15">
      <c r="A26" s="165" t="str">
        <f>'事業マスタ（管理用）'!F147</f>
        <v>0108</v>
      </c>
      <c r="B26" s="96">
        <v>19</v>
      </c>
      <c r="C26" s="59" t="s">
        <v>289</v>
      </c>
      <c r="D26" s="54" t="s">
        <v>326</v>
      </c>
      <c r="E26" s="59" t="s">
        <v>50</v>
      </c>
      <c r="F26" s="54" t="s">
        <v>27</v>
      </c>
      <c r="G26" s="51">
        <v>8747361487</v>
      </c>
      <c r="H26" s="51">
        <v>8747361487</v>
      </c>
      <c r="I26" s="51">
        <v>6646787998</v>
      </c>
      <c r="J26" s="51">
        <v>1081433972</v>
      </c>
      <c r="K26" s="51">
        <v>48388202</v>
      </c>
      <c r="L26" s="51">
        <v>970751315</v>
      </c>
      <c r="M26" s="51">
        <v>38147597</v>
      </c>
      <c r="N26" s="52">
        <v>969.3</v>
      </c>
      <c r="O26" s="51" t="s">
        <v>595</v>
      </c>
      <c r="P26" s="51" t="s">
        <v>595</v>
      </c>
      <c r="Q26" s="51" t="s">
        <v>595</v>
      </c>
      <c r="R26" s="51" t="s">
        <v>595</v>
      </c>
      <c r="S26" s="51" t="s">
        <v>595</v>
      </c>
      <c r="T26" s="51" t="s">
        <v>595</v>
      </c>
      <c r="U26" s="51" t="s">
        <v>595</v>
      </c>
      <c r="V26" s="51" t="s">
        <v>595</v>
      </c>
      <c r="W26" s="51" t="s">
        <v>595</v>
      </c>
      <c r="X26" s="52" t="s">
        <v>595</v>
      </c>
      <c r="Y26" s="51" t="s">
        <v>595</v>
      </c>
      <c r="Z26" s="61" t="s">
        <v>595</v>
      </c>
      <c r="AA26" s="67">
        <v>71</v>
      </c>
      <c r="AB26" s="63">
        <v>23965373</v>
      </c>
      <c r="AC26" s="64" t="s">
        <v>595</v>
      </c>
      <c r="AD26" s="65" t="s">
        <v>595</v>
      </c>
      <c r="AE26" s="65">
        <v>75.900000000000006</v>
      </c>
      <c r="AF26" s="53" t="s">
        <v>539</v>
      </c>
      <c r="AG26" s="56">
        <v>983632</v>
      </c>
      <c r="AH26" s="56">
        <v>8892</v>
      </c>
      <c r="AI26" s="81" t="s">
        <v>595</v>
      </c>
      <c r="AJ26" s="56" t="s">
        <v>595</v>
      </c>
      <c r="AK26" s="56" t="s">
        <v>595</v>
      </c>
      <c r="AL26" s="81" t="s">
        <v>595</v>
      </c>
      <c r="AM26" s="56" t="s">
        <v>595</v>
      </c>
      <c r="AN26" s="56" t="s">
        <v>595</v>
      </c>
      <c r="AO26" s="81" t="s">
        <v>595</v>
      </c>
      <c r="AP26" s="56" t="s">
        <v>595</v>
      </c>
      <c r="AQ26" s="56" t="s">
        <v>595</v>
      </c>
      <c r="AR26" s="54" t="s">
        <v>520</v>
      </c>
      <c r="AS26" s="56">
        <v>10707120</v>
      </c>
      <c r="AT26" s="56">
        <v>5</v>
      </c>
      <c r="AU26" s="56">
        <v>4104396</v>
      </c>
      <c r="AV26" s="54" t="s">
        <v>520</v>
      </c>
      <c r="AW26" s="56">
        <v>90735700</v>
      </c>
      <c r="AX26" s="56">
        <v>5</v>
      </c>
      <c r="AY26" s="56">
        <v>72588560</v>
      </c>
    </row>
    <row r="27" spans="1:51" s="35" customFormat="1" ht="35.1" customHeight="1" x14ac:dyDescent="0.15">
      <c r="A27" s="165" t="str">
        <f>'事業マスタ（管理用）'!F148</f>
        <v>0109</v>
      </c>
      <c r="B27" s="96">
        <v>20</v>
      </c>
      <c r="C27" s="59" t="s">
        <v>289</v>
      </c>
      <c r="D27" s="54" t="s">
        <v>328</v>
      </c>
      <c r="E27" s="59" t="s">
        <v>50</v>
      </c>
      <c r="F27" s="54" t="s">
        <v>27</v>
      </c>
      <c r="G27" s="51">
        <v>4804683760</v>
      </c>
      <c r="H27" s="51">
        <v>4804683760</v>
      </c>
      <c r="I27" s="51">
        <v>2428858257</v>
      </c>
      <c r="J27" s="51">
        <v>395175810</v>
      </c>
      <c r="K27" s="51">
        <v>17681936</v>
      </c>
      <c r="L27" s="51">
        <v>1962967757</v>
      </c>
      <c r="M27" s="51">
        <v>63721216</v>
      </c>
      <c r="N27" s="52">
        <v>354.2</v>
      </c>
      <c r="O27" s="51" t="s">
        <v>595</v>
      </c>
      <c r="P27" s="51" t="s">
        <v>595</v>
      </c>
      <c r="Q27" s="51" t="s">
        <v>595</v>
      </c>
      <c r="R27" s="51" t="s">
        <v>595</v>
      </c>
      <c r="S27" s="51" t="s">
        <v>595</v>
      </c>
      <c r="T27" s="51" t="s">
        <v>595</v>
      </c>
      <c r="U27" s="51" t="s">
        <v>595</v>
      </c>
      <c r="V27" s="51" t="s">
        <v>595</v>
      </c>
      <c r="W27" s="51" t="s">
        <v>595</v>
      </c>
      <c r="X27" s="52" t="s">
        <v>595</v>
      </c>
      <c r="Y27" s="51" t="s">
        <v>595</v>
      </c>
      <c r="Z27" s="61" t="s">
        <v>595</v>
      </c>
      <c r="AA27" s="67">
        <v>39</v>
      </c>
      <c r="AB27" s="63">
        <v>13163517</v>
      </c>
      <c r="AC27" s="64" t="s">
        <v>595</v>
      </c>
      <c r="AD27" s="65" t="s">
        <v>595</v>
      </c>
      <c r="AE27" s="65">
        <v>50.5</v>
      </c>
      <c r="AF27" s="53" t="s">
        <v>540</v>
      </c>
      <c r="AG27" s="56">
        <v>453220</v>
      </c>
      <c r="AH27" s="56">
        <v>10601</v>
      </c>
      <c r="AI27" s="81" t="s">
        <v>595</v>
      </c>
      <c r="AJ27" s="56" t="s">
        <v>595</v>
      </c>
      <c r="AK27" s="56" t="s">
        <v>595</v>
      </c>
      <c r="AL27" s="81" t="s">
        <v>595</v>
      </c>
      <c r="AM27" s="56" t="s">
        <v>595</v>
      </c>
      <c r="AN27" s="56" t="s">
        <v>595</v>
      </c>
      <c r="AO27" s="81" t="s">
        <v>595</v>
      </c>
      <c r="AP27" s="56" t="s">
        <v>595</v>
      </c>
      <c r="AQ27" s="56" t="s">
        <v>595</v>
      </c>
      <c r="AR27" s="54" t="s">
        <v>541</v>
      </c>
      <c r="AS27" s="56">
        <v>166760000</v>
      </c>
      <c r="AT27" s="56">
        <v>10</v>
      </c>
      <c r="AU27" s="56">
        <v>150500900</v>
      </c>
      <c r="AV27" s="54" t="s">
        <v>541</v>
      </c>
      <c r="AW27" s="56">
        <v>166760000</v>
      </c>
      <c r="AX27" s="56">
        <v>10</v>
      </c>
      <c r="AY27" s="56">
        <v>150500900</v>
      </c>
    </row>
    <row r="28" spans="1:51" s="35" customFormat="1" ht="35.1" customHeight="1" x14ac:dyDescent="0.15">
      <c r="A28" s="165" t="str">
        <f>'事業マスタ（管理用）'!F156</f>
        <v>0205</v>
      </c>
      <c r="B28" s="96">
        <v>21</v>
      </c>
      <c r="C28" s="59" t="s">
        <v>289</v>
      </c>
      <c r="D28" s="54" t="s">
        <v>344</v>
      </c>
      <c r="E28" s="59" t="s">
        <v>50</v>
      </c>
      <c r="F28" s="54" t="s">
        <v>27</v>
      </c>
      <c r="G28" s="51">
        <v>2746871921</v>
      </c>
      <c r="H28" s="51">
        <v>2746871921</v>
      </c>
      <c r="I28" s="51">
        <v>53486997</v>
      </c>
      <c r="J28" s="51">
        <v>20312890</v>
      </c>
      <c r="K28" s="51">
        <v>72034</v>
      </c>
      <c r="L28" s="51">
        <v>2673000000</v>
      </c>
      <c r="M28" s="51" t="s">
        <v>595</v>
      </c>
      <c r="N28" s="52">
        <v>7.8</v>
      </c>
      <c r="O28" s="51" t="s">
        <v>595</v>
      </c>
      <c r="P28" s="51" t="s">
        <v>595</v>
      </c>
      <c r="Q28" s="51" t="s">
        <v>595</v>
      </c>
      <c r="R28" s="51" t="s">
        <v>595</v>
      </c>
      <c r="S28" s="51" t="s">
        <v>595</v>
      </c>
      <c r="T28" s="51" t="s">
        <v>595</v>
      </c>
      <c r="U28" s="51" t="s">
        <v>595</v>
      </c>
      <c r="V28" s="51" t="s">
        <v>595</v>
      </c>
      <c r="W28" s="51" t="s">
        <v>595</v>
      </c>
      <c r="X28" s="52" t="s">
        <v>595</v>
      </c>
      <c r="Y28" s="51" t="s">
        <v>595</v>
      </c>
      <c r="Z28" s="61" t="s">
        <v>595</v>
      </c>
      <c r="AA28" s="67">
        <v>22</v>
      </c>
      <c r="AB28" s="63">
        <v>7525676</v>
      </c>
      <c r="AC28" s="64" t="s">
        <v>595</v>
      </c>
      <c r="AD28" s="65" t="s">
        <v>595</v>
      </c>
      <c r="AE28" s="65">
        <v>1.9</v>
      </c>
      <c r="AF28" s="53" t="s">
        <v>542</v>
      </c>
      <c r="AG28" s="56">
        <v>3</v>
      </c>
      <c r="AH28" s="56">
        <v>915623973</v>
      </c>
      <c r="AI28" s="81" t="s">
        <v>595</v>
      </c>
      <c r="AJ28" s="56" t="s">
        <v>595</v>
      </c>
      <c r="AK28" s="56" t="s">
        <v>595</v>
      </c>
      <c r="AL28" s="81" t="s">
        <v>595</v>
      </c>
      <c r="AM28" s="56" t="s">
        <v>595</v>
      </c>
      <c r="AN28" s="56" t="s">
        <v>595</v>
      </c>
      <c r="AO28" s="81" t="s">
        <v>595</v>
      </c>
      <c r="AP28" s="56" t="s">
        <v>595</v>
      </c>
      <c r="AQ28" s="56" t="s">
        <v>595</v>
      </c>
      <c r="AR28" s="81" t="s">
        <v>595</v>
      </c>
      <c r="AS28" s="56" t="s">
        <v>595</v>
      </c>
      <c r="AT28" s="56" t="s">
        <v>595</v>
      </c>
      <c r="AU28" s="56" t="s">
        <v>595</v>
      </c>
      <c r="AV28" s="81" t="s">
        <v>595</v>
      </c>
      <c r="AW28" s="56" t="s">
        <v>595</v>
      </c>
      <c r="AX28" s="56" t="s">
        <v>595</v>
      </c>
      <c r="AY28" s="56" t="s">
        <v>595</v>
      </c>
    </row>
    <row r="29" spans="1:51" s="35" customFormat="1" ht="35.1" customHeight="1" x14ac:dyDescent="0.15">
      <c r="A29" s="165" t="str">
        <f>'事業マスタ（管理用）'!F150</f>
        <v>0199</v>
      </c>
      <c r="B29" s="96">
        <v>22</v>
      </c>
      <c r="C29" s="59" t="s">
        <v>289</v>
      </c>
      <c r="D29" s="54" t="s">
        <v>543</v>
      </c>
      <c r="E29" s="59" t="s">
        <v>50</v>
      </c>
      <c r="F29" s="54" t="s">
        <v>51</v>
      </c>
      <c r="G29" s="51">
        <v>286936084</v>
      </c>
      <c r="H29" s="51">
        <v>59427467</v>
      </c>
      <c r="I29" s="51">
        <v>50744073</v>
      </c>
      <c r="J29" s="51">
        <v>8343759</v>
      </c>
      <c r="K29" s="51">
        <v>339635</v>
      </c>
      <c r="L29" s="51" t="s">
        <v>595</v>
      </c>
      <c r="M29" s="51" t="s">
        <v>595</v>
      </c>
      <c r="N29" s="52">
        <v>7.4</v>
      </c>
      <c r="O29" s="51">
        <v>227508617</v>
      </c>
      <c r="P29" s="51">
        <v>17282301</v>
      </c>
      <c r="Q29" s="51">
        <v>17282301</v>
      </c>
      <c r="R29" s="51" t="s">
        <v>595</v>
      </c>
      <c r="S29" s="51">
        <v>210226316</v>
      </c>
      <c r="T29" s="51">
        <v>210198701</v>
      </c>
      <c r="U29" s="51">
        <v>27615</v>
      </c>
      <c r="V29" s="51" t="s">
        <v>595</v>
      </c>
      <c r="W29" s="51" t="s">
        <v>595</v>
      </c>
      <c r="X29" s="52">
        <v>5.0999999999999996</v>
      </c>
      <c r="Y29" s="51" t="s">
        <v>595</v>
      </c>
      <c r="Z29" s="61" t="s">
        <v>595</v>
      </c>
      <c r="AA29" s="67">
        <v>2</v>
      </c>
      <c r="AB29" s="63">
        <v>786126</v>
      </c>
      <c r="AC29" s="64" t="s">
        <v>595</v>
      </c>
      <c r="AD29" s="65" t="s">
        <v>595</v>
      </c>
      <c r="AE29" s="65">
        <v>23.7</v>
      </c>
      <c r="AF29" s="53" t="s">
        <v>544</v>
      </c>
      <c r="AG29" s="56">
        <v>1055155</v>
      </c>
      <c r="AH29" s="56">
        <v>271</v>
      </c>
      <c r="AI29" s="54" t="s">
        <v>545</v>
      </c>
      <c r="AJ29" s="56">
        <v>15004</v>
      </c>
      <c r="AK29" s="56">
        <v>19123</v>
      </c>
      <c r="AL29" s="81" t="s">
        <v>595</v>
      </c>
      <c r="AM29" s="56" t="s">
        <v>595</v>
      </c>
      <c r="AN29" s="56" t="s">
        <v>595</v>
      </c>
      <c r="AO29" s="81" t="s">
        <v>595</v>
      </c>
      <c r="AP29" s="56" t="s">
        <v>595</v>
      </c>
      <c r="AQ29" s="56" t="s">
        <v>595</v>
      </c>
      <c r="AR29" s="81" t="s">
        <v>595</v>
      </c>
      <c r="AS29" s="56" t="s">
        <v>595</v>
      </c>
      <c r="AT29" s="56" t="s">
        <v>595</v>
      </c>
      <c r="AU29" s="56" t="s">
        <v>595</v>
      </c>
      <c r="AV29" s="81" t="s">
        <v>595</v>
      </c>
      <c r="AW29" s="56" t="s">
        <v>595</v>
      </c>
      <c r="AX29" s="56" t="s">
        <v>595</v>
      </c>
      <c r="AY29" s="56" t="s">
        <v>595</v>
      </c>
    </row>
    <row r="30" spans="1:51" s="35" customFormat="1" ht="35.1" customHeight="1" x14ac:dyDescent="0.15">
      <c r="A30" s="165" t="str">
        <f>'事業マスタ（管理用）'!F151</f>
        <v>0200</v>
      </c>
      <c r="B30" s="96">
        <v>23</v>
      </c>
      <c r="C30" s="59" t="s">
        <v>289</v>
      </c>
      <c r="D30" s="54" t="s">
        <v>546</v>
      </c>
      <c r="E30" s="59" t="s">
        <v>50</v>
      </c>
      <c r="F30" s="54" t="s">
        <v>51</v>
      </c>
      <c r="G30" s="51">
        <v>286811472</v>
      </c>
      <c r="H30" s="51">
        <v>17963277</v>
      </c>
      <c r="I30" s="51">
        <v>10971691</v>
      </c>
      <c r="J30" s="51">
        <v>6985011</v>
      </c>
      <c r="K30" s="51">
        <v>6575</v>
      </c>
      <c r="L30" s="51" t="s">
        <v>595</v>
      </c>
      <c r="M30" s="51" t="s">
        <v>595</v>
      </c>
      <c r="N30" s="52">
        <v>1.6</v>
      </c>
      <c r="O30" s="51">
        <v>268848195</v>
      </c>
      <c r="P30" s="51">
        <v>160956886</v>
      </c>
      <c r="Q30" s="51">
        <v>160956886</v>
      </c>
      <c r="R30" s="51" t="s">
        <v>595</v>
      </c>
      <c r="S30" s="51">
        <v>107891309</v>
      </c>
      <c r="T30" s="51">
        <v>107891309</v>
      </c>
      <c r="U30" s="51" t="s">
        <v>595</v>
      </c>
      <c r="V30" s="51" t="s">
        <v>595</v>
      </c>
      <c r="W30" s="51" t="s">
        <v>595</v>
      </c>
      <c r="X30" s="52">
        <v>13</v>
      </c>
      <c r="Y30" s="51" t="s">
        <v>595</v>
      </c>
      <c r="Z30" s="61" t="s">
        <v>595</v>
      </c>
      <c r="AA30" s="67">
        <v>2</v>
      </c>
      <c r="AB30" s="63">
        <v>785784</v>
      </c>
      <c r="AC30" s="64" t="s">
        <v>595</v>
      </c>
      <c r="AD30" s="65" t="s">
        <v>595</v>
      </c>
      <c r="AE30" s="65">
        <v>59.9</v>
      </c>
      <c r="AF30" s="53" t="s">
        <v>547</v>
      </c>
      <c r="AG30" s="56">
        <v>13</v>
      </c>
      <c r="AH30" s="56">
        <v>22062420</v>
      </c>
      <c r="AI30" s="81" t="s">
        <v>595</v>
      </c>
      <c r="AJ30" s="56" t="s">
        <v>595</v>
      </c>
      <c r="AK30" s="56" t="s">
        <v>595</v>
      </c>
      <c r="AL30" s="81" t="s">
        <v>595</v>
      </c>
      <c r="AM30" s="56" t="s">
        <v>595</v>
      </c>
      <c r="AN30" s="56" t="s">
        <v>595</v>
      </c>
      <c r="AO30" s="81" t="s">
        <v>595</v>
      </c>
      <c r="AP30" s="56" t="s">
        <v>595</v>
      </c>
      <c r="AQ30" s="56" t="s">
        <v>595</v>
      </c>
      <c r="AR30" s="81" t="s">
        <v>595</v>
      </c>
      <c r="AS30" s="56" t="s">
        <v>595</v>
      </c>
      <c r="AT30" s="56" t="s">
        <v>595</v>
      </c>
      <c r="AU30" s="56" t="s">
        <v>595</v>
      </c>
      <c r="AV30" s="81" t="s">
        <v>595</v>
      </c>
      <c r="AW30" s="56" t="s">
        <v>595</v>
      </c>
      <c r="AX30" s="56" t="s">
        <v>595</v>
      </c>
      <c r="AY30" s="56" t="s">
        <v>595</v>
      </c>
    </row>
    <row r="31" spans="1:51" s="35" customFormat="1" ht="35.1" customHeight="1" x14ac:dyDescent="0.15">
      <c r="A31" s="165" t="str">
        <f>'事業マスタ（管理用）'!F152</f>
        <v>0201</v>
      </c>
      <c r="B31" s="96">
        <v>24</v>
      </c>
      <c r="C31" s="59" t="s">
        <v>289</v>
      </c>
      <c r="D31" s="54" t="s">
        <v>336</v>
      </c>
      <c r="E31" s="59" t="s">
        <v>50</v>
      </c>
      <c r="F31" s="54" t="s">
        <v>51</v>
      </c>
      <c r="G31" s="51">
        <v>1760309900</v>
      </c>
      <c r="H31" s="51">
        <v>11632514</v>
      </c>
      <c r="I31" s="51">
        <v>6857307</v>
      </c>
      <c r="J31" s="51">
        <v>4772112</v>
      </c>
      <c r="K31" s="51">
        <v>3095</v>
      </c>
      <c r="L31" s="51" t="s">
        <v>595</v>
      </c>
      <c r="M31" s="51" t="s">
        <v>595</v>
      </c>
      <c r="N31" s="52">
        <v>1</v>
      </c>
      <c r="O31" s="51">
        <v>1748677386</v>
      </c>
      <c r="P31" s="51">
        <v>811038056</v>
      </c>
      <c r="Q31" s="51">
        <v>603100549</v>
      </c>
      <c r="R31" s="51">
        <v>207937507</v>
      </c>
      <c r="S31" s="51">
        <v>790555923</v>
      </c>
      <c r="T31" s="51">
        <v>703002119</v>
      </c>
      <c r="U31" s="51">
        <v>87553804</v>
      </c>
      <c r="V31" s="51">
        <v>147083407</v>
      </c>
      <c r="W31" s="51" t="s">
        <v>595</v>
      </c>
      <c r="X31" s="52">
        <v>72</v>
      </c>
      <c r="Y31" s="51">
        <v>41043651</v>
      </c>
      <c r="Z31" s="61">
        <v>2.2999999999999998</v>
      </c>
      <c r="AA31" s="67">
        <v>14</v>
      </c>
      <c r="AB31" s="63">
        <v>4822766</v>
      </c>
      <c r="AC31" s="64" t="s">
        <v>595</v>
      </c>
      <c r="AD31" s="65" t="s">
        <v>595</v>
      </c>
      <c r="AE31" s="65">
        <v>46.4</v>
      </c>
      <c r="AF31" s="53" t="s">
        <v>548</v>
      </c>
      <c r="AG31" s="56">
        <v>49</v>
      </c>
      <c r="AH31" s="56">
        <v>35924691</v>
      </c>
      <c r="AI31" s="81" t="s">
        <v>595</v>
      </c>
      <c r="AJ31" s="56" t="s">
        <v>595</v>
      </c>
      <c r="AK31" s="56" t="s">
        <v>595</v>
      </c>
      <c r="AL31" s="81" t="s">
        <v>595</v>
      </c>
      <c r="AM31" s="56" t="s">
        <v>595</v>
      </c>
      <c r="AN31" s="56" t="s">
        <v>595</v>
      </c>
      <c r="AO31" s="81" t="s">
        <v>595</v>
      </c>
      <c r="AP31" s="56" t="s">
        <v>595</v>
      </c>
      <c r="AQ31" s="56" t="s">
        <v>595</v>
      </c>
      <c r="AR31" s="81" t="s">
        <v>595</v>
      </c>
      <c r="AS31" s="56" t="s">
        <v>595</v>
      </c>
      <c r="AT31" s="56" t="s">
        <v>595</v>
      </c>
      <c r="AU31" s="56" t="s">
        <v>595</v>
      </c>
      <c r="AV31" s="81" t="s">
        <v>595</v>
      </c>
      <c r="AW31" s="56" t="s">
        <v>595</v>
      </c>
      <c r="AX31" s="56" t="s">
        <v>595</v>
      </c>
      <c r="AY31" s="56" t="s">
        <v>595</v>
      </c>
    </row>
    <row r="32" spans="1:51" s="35" customFormat="1" ht="35.1" customHeight="1" x14ac:dyDescent="0.15">
      <c r="A32" s="165" t="str">
        <f>'事業マスタ（管理用）'!F153</f>
        <v>0202</v>
      </c>
      <c r="B32" s="96">
        <v>25</v>
      </c>
      <c r="C32" s="59" t="s">
        <v>289</v>
      </c>
      <c r="D32" s="54" t="s">
        <v>549</v>
      </c>
      <c r="E32" s="59" t="s">
        <v>50</v>
      </c>
      <c r="F32" s="54" t="s">
        <v>51</v>
      </c>
      <c r="G32" s="51">
        <v>6721343225</v>
      </c>
      <c r="H32" s="51">
        <v>13959287</v>
      </c>
      <c r="I32" s="51">
        <v>8228768</v>
      </c>
      <c r="J32" s="51">
        <v>5726535</v>
      </c>
      <c r="K32" s="51">
        <v>3984</v>
      </c>
      <c r="L32" s="51" t="s">
        <v>595</v>
      </c>
      <c r="M32" s="51" t="s">
        <v>595</v>
      </c>
      <c r="N32" s="52">
        <v>1.2</v>
      </c>
      <c r="O32" s="51">
        <v>6707383938</v>
      </c>
      <c r="P32" s="51">
        <v>3668764860</v>
      </c>
      <c r="Q32" s="51">
        <v>3059914811</v>
      </c>
      <c r="R32" s="51">
        <v>608850049</v>
      </c>
      <c r="S32" s="51">
        <v>2593060582</v>
      </c>
      <c r="T32" s="51">
        <v>2283337331</v>
      </c>
      <c r="U32" s="51">
        <v>309723251</v>
      </c>
      <c r="V32" s="51">
        <v>445089640</v>
      </c>
      <c r="W32" s="51">
        <v>468856</v>
      </c>
      <c r="X32" s="52">
        <v>697.7</v>
      </c>
      <c r="Y32" s="51">
        <v>1226663114</v>
      </c>
      <c r="Z32" s="61">
        <v>18.2</v>
      </c>
      <c r="AA32" s="67">
        <v>54</v>
      </c>
      <c r="AB32" s="63">
        <v>18414638</v>
      </c>
      <c r="AC32" s="64" t="s">
        <v>595</v>
      </c>
      <c r="AD32" s="65" t="s">
        <v>595</v>
      </c>
      <c r="AE32" s="65">
        <v>54.7</v>
      </c>
      <c r="AF32" s="134" t="s">
        <v>595</v>
      </c>
      <c r="AG32" s="56" t="s">
        <v>595</v>
      </c>
      <c r="AH32" s="56" t="s">
        <v>595</v>
      </c>
      <c r="AI32" s="81" t="s">
        <v>595</v>
      </c>
      <c r="AJ32" s="56" t="s">
        <v>595</v>
      </c>
      <c r="AK32" s="56" t="s">
        <v>595</v>
      </c>
      <c r="AL32" s="81" t="s">
        <v>595</v>
      </c>
      <c r="AM32" s="56" t="s">
        <v>595</v>
      </c>
      <c r="AN32" s="56" t="s">
        <v>595</v>
      </c>
      <c r="AO32" s="81" t="s">
        <v>595</v>
      </c>
      <c r="AP32" s="56" t="s">
        <v>595</v>
      </c>
      <c r="AQ32" s="56" t="s">
        <v>595</v>
      </c>
      <c r="AR32" s="81" t="s">
        <v>595</v>
      </c>
      <c r="AS32" s="56" t="s">
        <v>595</v>
      </c>
      <c r="AT32" s="56" t="s">
        <v>595</v>
      </c>
      <c r="AU32" s="56" t="s">
        <v>595</v>
      </c>
      <c r="AV32" s="81" t="s">
        <v>595</v>
      </c>
      <c r="AW32" s="56" t="s">
        <v>595</v>
      </c>
      <c r="AX32" s="56" t="s">
        <v>595</v>
      </c>
      <c r="AY32" s="56" t="s">
        <v>595</v>
      </c>
    </row>
    <row r="33" spans="1:52" s="35" customFormat="1" ht="35.1" customHeight="1" x14ac:dyDescent="0.15">
      <c r="A33" s="165" t="str">
        <f>'事業マスタ（管理用）'!F154</f>
        <v>0203</v>
      </c>
      <c r="B33" s="96">
        <v>26</v>
      </c>
      <c r="C33" s="59" t="s">
        <v>289</v>
      </c>
      <c r="D33" s="54" t="s">
        <v>340</v>
      </c>
      <c r="E33" s="59" t="s">
        <v>50</v>
      </c>
      <c r="F33" s="54" t="s">
        <v>51</v>
      </c>
      <c r="G33" s="51">
        <v>115110728</v>
      </c>
      <c r="H33" s="51">
        <v>13959024</v>
      </c>
      <c r="I33" s="51">
        <v>8228768</v>
      </c>
      <c r="J33" s="51">
        <v>5726535</v>
      </c>
      <c r="K33" s="51">
        <v>3721</v>
      </c>
      <c r="L33" s="51" t="s">
        <v>595</v>
      </c>
      <c r="M33" s="51" t="s">
        <v>595</v>
      </c>
      <c r="N33" s="52">
        <v>1.2</v>
      </c>
      <c r="O33" s="51">
        <v>101151704</v>
      </c>
      <c r="P33" s="51">
        <v>31338733</v>
      </c>
      <c r="Q33" s="51">
        <v>30074201</v>
      </c>
      <c r="R33" s="51">
        <v>1264532</v>
      </c>
      <c r="S33" s="51">
        <v>67762788</v>
      </c>
      <c r="T33" s="51">
        <v>55618332</v>
      </c>
      <c r="U33" s="51">
        <v>12144456</v>
      </c>
      <c r="V33" s="51">
        <v>1570205</v>
      </c>
      <c r="W33" s="51">
        <v>479978</v>
      </c>
      <c r="X33" s="52">
        <v>10.9</v>
      </c>
      <c r="Y33" s="51" t="s">
        <v>595</v>
      </c>
      <c r="Z33" s="61" t="s">
        <v>595</v>
      </c>
      <c r="AA33" s="62">
        <v>0.9</v>
      </c>
      <c r="AB33" s="63">
        <v>315371</v>
      </c>
      <c r="AC33" s="64" t="s">
        <v>595</v>
      </c>
      <c r="AD33" s="65" t="s">
        <v>595</v>
      </c>
      <c r="AE33" s="65">
        <v>34.299999999999997</v>
      </c>
      <c r="AF33" s="53" t="s">
        <v>550</v>
      </c>
      <c r="AG33" s="56">
        <v>33</v>
      </c>
      <c r="AH33" s="56">
        <v>3488203</v>
      </c>
      <c r="AI33" s="81" t="s">
        <v>595</v>
      </c>
      <c r="AJ33" s="56" t="s">
        <v>595</v>
      </c>
      <c r="AK33" s="56" t="s">
        <v>595</v>
      </c>
      <c r="AL33" s="81" t="s">
        <v>595</v>
      </c>
      <c r="AM33" s="56" t="s">
        <v>595</v>
      </c>
      <c r="AN33" s="56" t="s">
        <v>595</v>
      </c>
      <c r="AO33" s="81" t="s">
        <v>595</v>
      </c>
      <c r="AP33" s="56" t="s">
        <v>595</v>
      </c>
      <c r="AQ33" s="56" t="s">
        <v>595</v>
      </c>
      <c r="AR33" s="81" t="s">
        <v>595</v>
      </c>
      <c r="AS33" s="56" t="s">
        <v>595</v>
      </c>
      <c r="AT33" s="56" t="s">
        <v>595</v>
      </c>
      <c r="AU33" s="56" t="s">
        <v>595</v>
      </c>
      <c r="AV33" s="81" t="s">
        <v>595</v>
      </c>
      <c r="AW33" s="56" t="s">
        <v>595</v>
      </c>
      <c r="AX33" s="56" t="s">
        <v>595</v>
      </c>
      <c r="AY33" s="56" t="s">
        <v>595</v>
      </c>
    </row>
    <row r="34" spans="1:52" s="35" customFormat="1" ht="35.1" customHeight="1" x14ac:dyDescent="0.15">
      <c r="A34" s="165" t="str">
        <f>'事業マスタ（管理用）'!F155</f>
        <v>0204</v>
      </c>
      <c r="B34" s="96">
        <v>27</v>
      </c>
      <c r="C34" s="59" t="s">
        <v>289</v>
      </c>
      <c r="D34" s="54" t="s">
        <v>551</v>
      </c>
      <c r="E34" s="59" t="s">
        <v>50</v>
      </c>
      <c r="F34" s="54" t="s">
        <v>51</v>
      </c>
      <c r="G34" s="51">
        <v>262916596</v>
      </c>
      <c r="H34" s="51">
        <v>6145178</v>
      </c>
      <c r="I34" s="51">
        <v>2742922</v>
      </c>
      <c r="J34" s="51">
        <v>3349130</v>
      </c>
      <c r="K34" s="51">
        <v>53126</v>
      </c>
      <c r="L34" s="51" t="s">
        <v>595</v>
      </c>
      <c r="M34" s="51" t="s">
        <v>595</v>
      </c>
      <c r="N34" s="52">
        <v>0.4</v>
      </c>
      <c r="O34" s="51">
        <v>256771418</v>
      </c>
      <c r="P34" s="51">
        <v>73308550</v>
      </c>
      <c r="Q34" s="51">
        <v>73308550</v>
      </c>
      <c r="R34" s="51" t="s">
        <v>595</v>
      </c>
      <c r="S34" s="51">
        <v>183462868</v>
      </c>
      <c r="T34" s="51">
        <v>182222929</v>
      </c>
      <c r="U34" s="51">
        <v>1239939</v>
      </c>
      <c r="V34" s="51" t="s">
        <v>595</v>
      </c>
      <c r="W34" s="51" t="s">
        <v>595</v>
      </c>
      <c r="X34" s="52">
        <v>11.5</v>
      </c>
      <c r="Y34" s="51" t="s">
        <v>595</v>
      </c>
      <c r="Z34" s="61" t="s">
        <v>595</v>
      </c>
      <c r="AA34" s="67">
        <v>2</v>
      </c>
      <c r="AB34" s="63">
        <v>720319</v>
      </c>
      <c r="AC34" s="64" t="s">
        <v>595</v>
      </c>
      <c r="AD34" s="65" t="s">
        <v>595</v>
      </c>
      <c r="AE34" s="65">
        <v>28.9</v>
      </c>
      <c r="AF34" s="53" t="s">
        <v>552</v>
      </c>
      <c r="AG34" s="56">
        <v>34</v>
      </c>
      <c r="AH34" s="56">
        <v>7732841</v>
      </c>
      <c r="AI34" s="81" t="s">
        <v>595</v>
      </c>
      <c r="AJ34" s="56" t="s">
        <v>595</v>
      </c>
      <c r="AK34" s="56" t="s">
        <v>595</v>
      </c>
      <c r="AL34" s="81" t="s">
        <v>595</v>
      </c>
      <c r="AM34" s="56" t="s">
        <v>595</v>
      </c>
      <c r="AN34" s="56" t="s">
        <v>595</v>
      </c>
      <c r="AO34" s="81" t="s">
        <v>595</v>
      </c>
      <c r="AP34" s="56" t="s">
        <v>595</v>
      </c>
      <c r="AQ34" s="56" t="s">
        <v>595</v>
      </c>
      <c r="AR34" s="81" t="s">
        <v>595</v>
      </c>
      <c r="AS34" s="56" t="s">
        <v>595</v>
      </c>
      <c r="AT34" s="56" t="s">
        <v>595</v>
      </c>
      <c r="AU34" s="56" t="s">
        <v>595</v>
      </c>
      <c r="AV34" s="81" t="s">
        <v>595</v>
      </c>
      <c r="AW34" s="56" t="s">
        <v>595</v>
      </c>
      <c r="AX34" s="56" t="s">
        <v>595</v>
      </c>
      <c r="AY34" s="56" t="s">
        <v>595</v>
      </c>
    </row>
    <row r="35" spans="1:52" s="35" customFormat="1" ht="35.1" customHeight="1" x14ac:dyDescent="0.15">
      <c r="A35" s="165" t="str">
        <f>'事業マスタ（管理用）'!F149</f>
        <v>0110</v>
      </c>
      <c r="B35" s="96">
        <v>28</v>
      </c>
      <c r="C35" s="59" t="s">
        <v>289</v>
      </c>
      <c r="D35" s="54" t="s">
        <v>330</v>
      </c>
      <c r="E35" s="59" t="s">
        <v>50</v>
      </c>
      <c r="F35" s="54" t="s">
        <v>51</v>
      </c>
      <c r="G35" s="51">
        <v>5348207210</v>
      </c>
      <c r="H35" s="51">
        <v>36935960</v>
      </c>
      <c r="I35" s="51">
        <v>26743498</v>
      </c>
      <c r="J35" s="51">
        <v>10156445</v>
      </c>
      <c r="K35" s="51">
        <v>36017</v>
      </c>
      <c r="L35" s="51" t="s">
        <v>595</v>
      </c>
      <c r="M35" s="51" t="s">
        <v>595</v>
      </c>
      <c r="N35" s="52">
        <v>3.9</v>
      </c>
      <c r="O35" s="51">
        <v>5311271250</v>
      </c>
      <c r="P35" s="51">
        <v>906077725</v>
      </c>
      <c r="Q35" s="51">
        <v>906077725</v>
      </c>
      <c r="R35" s="51" t="s">
        <v>595</v>
      </c>
      <c r="S35" s="51">
        <v>4405193525</v>
      </c>
      <c r="T35" s="51">
        <v>4405193525</v>
      </c>
      <c r="U35" s="51" t="s">
        <v>595</v>
      </c>
      <c r="V35" s="51" t="s">
        <v>595</v>
      </c>
      <c r="W35" s="51" t="s">
        <v>595</v>
      </c>
      <c r="X35" s="52" t="s">
        <v>595</v>
      </c>
      <c r="Y35" s="51" t="s">
        <v>595</v>
      </c>
      <c r="Z35" s="61" t="s">
        <v>595</v>
      </c>
      <c r="AA35" s="67">
        <v>43</v>
      </c>
      <c r="AB35" s="63">
        <v>14652622</v>
      </c>
      <c r="AC35" s="64" t="s">
        <v>595</v>
      </c>
      <c r="AD35" s="65" t="s">
        <v>595</v>
      </c>
      <c r="AE35" s="65">
        <v>17.399999999999999</v>
      </c>
      <c r="AF35" s="53" t="s">
        <v>553</v>
      </c>
      <c r="AG35" s="56">
        <v>271</v>
      </c>
      <c r="AH35" s="56">
        <v>19735081</v>
      </c>
      <c r="AI35" s="81" t="s">
        <v>595</v>
      </c>
      <c r="AJ35" s="56" t="s">
        <v>595</v>
      </c>
      <c r="AK35" s="56" t="s">
        <v>595</v>
      </c>
      <c r="AL35" s="81" t="s">
        <v>595</v>
      </c>
      <c r="AM35" s="56" t="s">
        <v>595</v>
      </c>
      <c r="AN35" s="56" t="s">
        <v>595</v>
      </c>
      <c r="AO35" s="81" t="s">
        <v>595</v>
      </c>
      <c r="AP35" s="56" t="s">
        <v>595</v>
      </c>
      <c r="AQ35" s="56" t="s">
        <v>595</v>
      </c>
      <c r="AR35" s="81" t="s">
        <v>595</v>
      </c>
      <c r="AS35" s="56" t="s">
        <v>595</v>
      </c>
      <c r="AT35" s="56" t="s">
        <v>595</v>
      </c>
      <c r="AU35" s="56" t="s">
        <v>595</v>
      </c>
      <c r="AV35" s="81" t="s">
        <v>595</v>
      </c>
      <c r="AW35" s="56" t="s">
        <v>595</v>
      </c>
      <c r="AX35" s="56" t="s">
        <v>595</v>
      </c>
      <c r="AY35" s="56" t="s">
        <v>595</v>
      </c>
    </row>
    <row r="36" spans="1:52" x14ac:dyDescent="0.15">
      <c r="A36" s="97"/>
      <c r="B36" s="97"/>
      <c r="G36" s="32"/>
      <c r="H36" s="32"/>
      <c r="I36" s="32"/>
      <c r="J36" s="32"/>
      <c r="K36" s="32"/>
      <c r="L36" s="32"/>
      <c r="AC36" s="33"/>
      <c r="AZ36" s="40"/>
    </row>
    <row r="37" spans="1:52" x14ac:dyDescent="0.15">
      <c r="A37" s="97"/>
      <c r="B37" s="97"/>
      <c r="C37" s="37" t="s">
        <v>554</v>
      </c>
      <c r="G37" s="33"/>
      <c r="AC37" s="33"/>
      <c r="AZ37" s="40"/>
    </row>
    <row r="38" spans="1:52" x14ac:dyDescent="0.15">
      <c r="A38" s="97"/>
      <c r="B38" s="97"/>
      <c r="C38" s="17" t="s">
        <v>555</v>
      </c>
      <c r="G38" s="32"/>
      <c r="AZ38" s="40"/>
    </row>
    <row r="39" spans="1:52" x14ac:dyDescent="0.15">
      <c r="B39" s="149"/>
      <c r="C39" s="17" t="s">
        <v>556</v>
      </c>
    </row>
    <row r="40" spans="1:52" x14ac:dyDescent="0.15">
      <c r="C40" s="87" t="s">
        <v>613</v>
      </c>
    </row>
  </sheetData>
  <mergeCells count="50">
    <mergeCell ref="Y3:Y6"/>
    <mergeCell ref="H4:H6"/>
    <mergeCell ref="N4:N6"/>
    <mergeCell ref="O4:O6"/>
    <mergeCell ref="X4:X6"/>
    <mergeCell ref="I5:I6"/>
    <mergeCell ref="J5:J6"/>
    <mergeCell ref="K5:K6"/>
    <mergeCell ref="L5:L6"/>
    <mergeCell ref="P5:P6"/>
    <mergeCell ref="S5:S6"/>
    <mergeCell ref="V5:V6"/>
    <mergeCell ref="W5:W6"/>
    <mergeCell ref="C3:C6"/>
    <mergeCell ref="D3:D6"/>
    <mergeCell ref="E3:E6"/>
    <mergeCell ref="F3:F6"/>
    <mergeCell ref="G3:G6"/>
    <mergeCell ref="AV3:AY3"/>
    <mergeCell ref="Z3:Z6"/>
    <mergeCell ref="AA3:AA6"/>
    <mergeCell ref="AB3:AB6"/>
    <mergeCell ref="AC3:AC6"/>
    <mergeCell ref="AD3:AD6"/>
    <mergeCell ref="AE3:AE6"/>
    <mergeCell ref="AF3:AH3"/>
    <mergeCell ref="AI3:AK3"/>
    <mergeCell ref="AL3:AN3"/>
    <mergeCell ref="AO3:AQ3"/>
    <mergeCell ref="AR3:AU3"/>
    <mergeCell ref="AQ4:AQ6"/>
    <mergeCell ref="AF4:AF6"/>
    <mergeCell ref="AG4:AG6"/>
    <mergeCell ref="AH4:AH6"/>
    <mergeCell ref="AI4:AI6"/>
    <mergeCell ref="AJ4:AJ6"/>
    <mergeCell ref="AK4:AK6"/>
    <mergeCell ref="AL4:AL6"/>
    <mergeCell ref="AM4:AM6"/>
    <mergeCell ref="AN4:AN6"/>
    <mergeCell ref="AO4:AO6"/>
    <mergeCell ref="AP4:AP6"/>
    <mergeCell ref="AX4:AX6"/>
    <mergeCell ref="AY4:AY6"/>
    <mergeCell ref="AR4:AR6"/>
    <mergeCell ref="AS4:AS6"/>
    <mergeCell ref="AT4:AT6"/>
    <mergeCell ref="AU4:AU6"/>
    <mergeCell ref="AV4:AV6"/>
    <mergeCell ref="AW4:AW6"/>
  </mergeCells>
  <phoneticPr fontId="3"/>
  <conditionalFormatting sqref="A8:AZ39 A40:B40 D40:AZ40 A41:AZ100">
    <cfRule type="expression" dxfId="9" priority="5">
      <formula>COUNTIFS($A8,#REF!)</formula>
    </cfRule>
  </conditionalFormatting>
  <conditionalFormatting sqref="C40">
    <cfRule type="expression" dxfId="8" priority="1">
      <formula>COUNTIFS($A40,#REF!)</formula>
    </cfRule>
    <cfRule type="expression" dxfId="7" priority="2">
      <formula>COUNTIFS($AZ40,#REF!)</formula>
    </cfRule>
  </conditionalFormatting>
  <printOptions horizontalCentered="1"/>
  <pageMargins left="0.51181102362204722" right="0.51181102362204722" top="0.74803149606299213" bottom="0.55118110236220474" header="0.31496062992125984" footer="0.31496062992125984"/>
  <pageSetup paperSize="8" scale="35" fitToWidth="0" orientation="landscape" r:id="rId1"/>
  <colBreaks count="1" manualBreakCount="1">
    <brk id="27" max="39"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M38"/>
  <sheetViews>
    <sheetView view="pageBreakPreview" topLeftCell="B1" zoomScale="55" zoomScaleNormal="55" zoomScaleSheetLayoutView="55" workbookViewId="0">
      <pane xSplit="5" ySplit="7" topLeftCell="G8" activePane="bottomRight" state="frozen"/>
      <selection pane="topRight" activeCell="F1" sqref="F1"/>
      <selection pane="bottomLeft" activeCell="B8" sqref="B8"/>
      <selection pane="bottomRight" activeCell="H18" sqref="H18"/>
    </sheetView>
  </sheetViews>
  <sheetFormatPr defaultRowHeight="14.25" x14ac:dyDescent="0.15"/>
  <cols>
    <col min="1" max="1" width="17.5" style="94" hidden="1" customWidth="1"/>
    <col min="2" max="2" width="17.5" style="146" customWidth="1"/>
    <col min="3" max="3" width="12.75" style="13" customWidth="1"/>
    <col min="4" max="4" width="42.625" style="31" customWidth="1"/>
    <col min="5" max="5" width="25.625" style="17" customWidth="1"/>
    <col min="6" max="6" width="11.125" style="31" customWidth="1"/>
    <col min="7" max="7" width="25.75" style="17" bestFit="1" customWidth="1"/>
    <col min="8" max="9" width="24" style="17" bestFit="1" customWidth="1"/>
    <col min="10" max="11" width="22.875" style="17" bestFit="1" customWidth="1"/>
    <col min="12" max="12" width="24" style="17" bestFit="1" customWidth="1"/>
    <col min="13" max="14" width="16.75" style="17" customWidth="1"/>
    <col min="15" max="17" width="25.75" style="17" bestFit="1" customWidth="1"/>
    <col min="18" max="18" width="16.75" style="17" customWidth="1"/>
    <col min="19" max="20" width="25.75" style="17" bestFit="1" customWidth="1"/>
    <col min="21" max="21" width="24" style="17" bestFit="1" customWidth="1"/>
    <col min="22" max="22" width="26.5" style="17" bestFit="1" customWidth="1"/>
    <col min="23" max="24" width="16.75" style="17" customWidth="1"/>
    <col min="25" max="25" width="25.75" style="17" bestFit="1" customWidth="1"/>
    <col min="26" max="28" width="16.75" style="17" customWidth="1"/>
    <col min="29" max="29" width="26.875" style="17" customWidth="1"/>
    <col min="30" max="31" width="16.75" style="17" customWidth="1"/>
    <col min="32" max="32" width="25.625" style="31" customWidth="1"/>
    <col min="33" max="34" width="22.875" style="16" customWidth="1"/>
    <col min="35" max="35" width="25.625" style="31" customWidth="1"/>
    <col min="36" max="37" width="16.75" style="16" customWidth="1"/>
    <col min="38" max="38" width="25.625" style="31" customWidth="1"/>
    <col min="39" max="43" width="16.75" style="17" customWidth="1"/>
    <col min="44" max="44" width="16.75" style="31" customWidth="1"/>
    <col min="45" max="45" width="20.5" style="17" customWidth="1"/>
    <col min="46" max="46" width="16.75" style="17" customWidth="1"/>
    <col min="47" max="47" width="20.5" style="17" customWidth="1"/>
    <col min="48" max="50" width="16.75" style="17" customWidth="1"/>
    <col min="51" max="51" width="16.25" style="17" customWidth="1"/>
    <col min="52" max="52" width="8.75" style="38" customWidth="1"/>
    <col min="53" max="54" width="17.875" style="4" customWidth="1"/>
    <col min="55" max="55" width="18.5" style="4" customWidth="1"/>
    <col min="56" max="56" width="8.75" style="4" customWidth="1"/>
    <col min="57" max="57" width="22.375" style="4" customWidth="1"/>
    <col min="58" max="58" width="8.875" style="4" customWidth="1"/>
    <col min="59" max="59" width="22.375" style="4" customWidth="1"/>
    <col min="60" max="60" width="18.875" style="4" bestFit="1" customWidth="1"/>
    <col min="61" max="61" width="13.875" style="4" bestFit="1" customWidth="1"/>
    <col min="62" max="63" width="12.25" style="4" bestFit="1" customWidth="1"/>
    <col min="64" max="64" width="18.375" style="4" bestFit="1" customWidth="1"/>
    <col min="65" max="65" width="13.875" style="4" bestFit="1" customWidth="1"/>
    <col min="66" max="16384" width="9" style="4"/>
  </cols>
  <sheetData>
    <row r="1" spans="1:65" s="85" customFormat="1" ht="13.5" x14ac:dyDescent="0.15">
      <c r="A1" s="161"/>
      <c r="B1" s="162"/>
    </row>
    <row r="2" spans="1:65" ht="15" thickBot="1" x14ac:dyDescent="0.2">
      <c r="C2" s="15"/>
      <c r="D2" s="15"/>
      <c r="E2" s="15"/>
      <c r="F2" s="15"/>
      <c r="G2" s="16" t="s">
        <v>479</v>
      </c>
      <c r="H2" s="16" t="s">
        <v>479</v>
      </c>
      <c r="I2" s="16" t="s">
        <v>479</v>
      </c>
      <c r="J2" s="16" t="s">
        <v>479</v>
      </c>
      <c r="K2" s="16" t="s">
        <v>479</v>
      </c>
      <c r="L2" s="16" t="s">
        <v>479</v>
      </c>
      <c r="M2" s="16" t="s">
        <v>479</v>
      </c>
      <c r="N2" s="16" t="s">
        <v>480</v>
      </c>
      <c r="O2" s="16" t="s">
        <v>479</v>
      </c>
      <c r="P2" s="16" t="s">
        <v>481</v>
      </c>
      <c r="Q2" s="16" t="s">
        <v>479</v>
      </c>
      <c r="R2" s="16" t="s">
        <v>479</v>
      </c>
      <c r="S2" s="16" t="s">
        <v>479</v>
      </c>
      <c r="T2" s="16" t="s">
        <v>479</v>
      </c>
      <c r="U2" s="16" t="s">
        <v>479</v>
      </c>
      <c r="V2" s="16" t="s">
        <v>479</v>
      </c>
      <c r="W2" s="16" t="s">
        <v>479</v>
      </c>
      <c r="X2" s="16" t="s">
        <v>480</v>
      </c>
      <c r="Y2" s="16" t="s">
        <v>479</v>
      </c>
      <c r="Z2" s="16" t="s">
        <v>482</v>
      </c>
      <c r="AA2" s="16" t="s">
        <v>481</v>
      </c>
      <c r="AB2" s="16" t="s">
        <v>479</v>
      </c>
      <c r="AC2" s="16" t="s">
        <v>479</v>
      </c>
      <c r="AD2" s="16" t="s">
        <v>482</v>
      </c>
      <c r="AE2" s="16" t="s">
        <v>482</v>
      </c>
      <c r="AF2" s="15"/>
      <c r="AG2" s="14"/>
      <c r="AH2" s="16" t="s">
        <v>479</v>
      </c>
      <c r="AI2" s="15"/>
      <c r="AJ2" s="14"/>
      <c r="AK2" s="16" t="s">
        <v>479</v>
      </c>
      <c r="AL2" s="15"/>
      <c r="AM2" s="13"/>
      <c r="AN2" s="16" t="s">
        <v>479</v>
      </c>
      <c r="AO2" s="13"/>
      <c r="AP2" s="13"/>
      <c r="AQ2" s="16" t="s">
        <v>479</v>
      </c>
      <c r="AR2" s="15"/>
      <c r="AS2" s="17" t="s">
        <v>481</v>
      </c>
      <c r="AT2" s="17" t="s">
        <v>483</v>
      </c>
      <c r="AU2" s="17" t="s">
        <v>481</v>
      </c>
      <c r="AW2" s="16" t="s">
        <v>481</v>
      </c>
      <c r="AX2" s="16" t="s">
        <v>483</v>
      </c>
      <c r="AY2" s="16" t="s">
        <v>481</v>
      </c>
    </row>
    <row r="3" spans="1:65" s="35" customFormat="1" ht="15.75" thickTop="1" thickBot="1" x14ac:dyDescent="0.2">
      <c r="A3" s="95"/>
      <c r="B3" s="147"/>
      <c r="C3" s="239" t="s">
        <v>484</v>
      </c>
      <c r="D3" s="205" t="s">
        <v>485</v>
      </c>
      <c r="E3" s="205" t="s">
        <v>2</v>
      </c>
      <c r="F3" s="214" t="s">
        <v>476</v>
      </c>
      <c r="G3" s="200" t="s">
        <v>486</v>
      </c>
      <c r="H3" s="18"/>
      <c r="I3" s="18"/>
      <c r="J3" s="18"/>
      <c r="K3" s="18"/>
      <c r="L3" s="18"/>
      <c r="M3" s="19"/>
      <c r="N3" s="19"/>
      <c r="O3" s="18"/>
      <c r="P3" s="19"/>
      <c r="Q3" s="18"/>
      <c r="R3" s="18"/>
      <c r="S3" s="18"/>
      <c r="T3" s="18"/>
      <c r="U3" s="19"/>
      <c r="V3" s="18"/>
      <c r="W3" s="18"/>
      <c r="X3" s="20"/>
      <c r="Y3" s="236" t="s">
        <v>487</v>
      </c>
      <c r="Z3" s="205" t="s">
        <v>488</v>
      </c>
      <c r="AA3" s="205" t="s">
        <v>489</v>
      </c>
      <c r="AB3" s="205" t="s">
        <v>490</v>
      </c>
      <c r="AC3" s="205" t="s">
        <v>491</v>
      </c>
      <c r="AD3" s="205" t="s">
        <v>474</v>
      </c>
      <c r="AE3" s="227" t="s">
        <v>492</v>
      </c>
      <c r="AF3" s="230" t="s">
        <v>493</v>
      </c>
      <c r="AG3" s="231"/>
      <c r="AH3" s="232"/>
      <c r="AI3" s="230" t="s">
        <v>494</v>
      </c>
      <c r="AJ3" s="231"/>
      <c r="AK3" s="232"/>
      <c r="AL3" s="230" t="s">
        <v>495</v>
      </c>
      <c r="AM3" s="231"/>
      <c r="AN3" s="232"/>
      <c r="AO3" s="230" t="s">
        <v>496</v>
      </c>
      <c r="AP3" s="231"/>
      <c r="AQ3" s="232"/>
      <c r="AR3" s="217" t="s">
        <v>497</v>
      </c>
      <c r="AS3" s="218"/>
      <c r="AT3" s="218"/>
      <c r="AU3" s="219"/>
      <c r="AV3" s="217" t="s">
        <v>478</v>
      </c>
      <c r="AW3" s="218"/>
      <c r="AX3" s="218"/>
      <c r="AY3" s="219"/>
      <c r="AZ3" s="39"/>
    </row>
    <row r="4" spans="1:65" s="35" customFormat="1" ht="15" thickTop="1" x14ac:dyDescent="0.15">
      <c r="A4" s="95"/>
      <c r="B4" s="147"/>
      <c r="C4" s="240"/>
      <c r="D4" s="210"/>
      <c r="E4" s="210"/>
      <c r="F4" s="215"/>
      <c r="G4" s="201"/>
      <c r="H4" s="200" t="s">
        <v>498</v>
      </c>
      <c r="I4" s="21"/>
      <c r="J4" s="21"/>
      <c r="K4" s="21"/>
      <c r="L4" s="21"/>
      <c r="M4" s="22"/>
      <c r="N4" s="221" t="s">
        <v>499</v>
      </c>
      <c r="O4" s="222" t="s">
        <v>500</v>
      </c>
      <c r="P4" s="23"/>
      <c r="Q4" s="24"/>
      <c r="R4" s="24"/>
      <c r="S4" s="24"/>
      <c r="T4" s="24"/>
      <c r="U4" s="25"/>
      <c r="V4" s="24"/>
      <c r="W4" s="26"/>
      <c r="X4" s="221" t="s">
        <v>501</v>
      </c>
      <c r="Y4" s="237"/>
      <c r="Z4" s="210"/>
      <c r="AA4" s="210"/>
      <c r="AB4" s="210"/>
      <c r="AC4" s="210"/>
      <c r="AD4" s="210"/>
      <c r="AE4" s="228"/>
      <c r="AF4" s="205" t="s">
        <v>502</v>
      </c>
      <c r="AG4" s="224" t="s">
        <v>503</v>
      </c>
      <c r="AH4" s="224" t="s">
        <v>504</v>
      </c>
      <c r="AI4" s="205" t="s">
        <v>502</v>
      </c>
      <c r="AJ4" s="224" t="s">
        <v>503</v>
      </c>
      <c r="AK4" s="224" t="s">
        <v>504</v>
      </c>
      <c r="AL4" s="205" t="s">
        <v>502</v>
      </c>
      <c r="AM4" s="205" t="s">
        <v>503</v>
      </c>
      <c r="AN4" s="205" t="s">
        <v>504</v>
      </c>
      <c r="AO4" s="205" t="s">
        <v>502</v>
      </c>
      <c r="AP4" s="205" t="s">
        <v>503</v>
      </c>
      <c r="AQ4" s="205" t="s">
        <v>504</v>
      </c>
      <c r="AR4" s="205" t="s">
        <v>505</v>
      </c>
      <c r="AS4" s="233" t="s">
        <v>506</v>
      </c>
      <c r="AT4" s="233" t="s">
        <v>507</v>
      </c>
      <c r="AU4" s="233" t="s">
        <v>508</v>
      </c>
      <c r="AV4" s="205" t="s">
        <v>477</v>
      </c>
      <c r="AW4" s="205" t="s">
        <v>506</v>
      </c>
      <c r="AX4" s="205" t="s">
        <v>507</v>
      </c>
      <c r="AY4" s="205" t="s">
        <v>508</v>
      </c>
      <c r="AZ4" s="39"/>
    </row>
    <row r="5" spans="1:65" s="35" customFormat="1" x14ac:dyDescent="0.15">
      <c r="A5" s="95"/>
      <c r="B5" s="147"/>
      <c r="C5" s="240"/>
      <c r="D5" s="210"/>
      <c r="E5" s="210"/>
      <c r="F5" s="215"/>
      <c r="G5" s="201"/>
      <c r="H5" s="201"/>
      <c r="I5" s="205" t="s">
        <v>472</v>
      </c>
      <c r="J5" s="205" t="s">
        <v>473</v>
      </c>
      <c r="K5" s="205" t="s">
        <v>509</v>
      </c>
      <c r="L5" s="203" t="s">
        <v>510</v>
      </c>
      <c r="M5" s="27"/>
      <c r="N5" s="210"/>
      <c r="O5" s="223"/>
      <c r="P5" s="203" t="s">
        <v>511</v>
      </c>
      <c r="Q5" s="27"/>
      <c r="R5" s="28"/>
      <c r="S5" s="203" t="s">
        <v>512</v>
      </c>
      <c r="T5" s="27"/>
      <c r="U5" s="28"/>
      <c r="V5" s="205" t="s">
        <v>513</v>
      </c>
      <c r="W5" s="205" t="s">
        <v>475</v>
      </c>
      <c r="X5" s="210"/>
      <c r="Y5" s="237"/>
      <c r="Z5" s="210"/>
      <c r="AA5" s="210"/>
      <c r="AB5" s="210"/>
      <c r="AC5" s="210"/>
      <c r="AD5" s="210"/>
      <c r="AE5" s="228"/>
      <c r="AF5" s="210"/>
      <c r="AG5" s="225"/>
      <c r="AH5" s="225"/>
      <c r="AI5" s="210"/>
      <c r="AJ5" s="225"/>
      <c r="AK5" s="225"/>
      <c r="AL5" s="210"/>
      <c r="AM5" s="210"/>
      <c r="AN5" s="210"/>
      <c r="AO5" s="210"/>
      <c r="AP5" s="210"/>
      <c r="AQ5" s="210"/>
      <c r="AR5" s="210"/>
      <c r="AS5" s="234"/>
      <c r="AT5" s="234"/>
      <c r="AU5" s="234"/>
      <c r="AV5" s="210"/>
      <c r="AW5" s="210"/>
      <c r="AX5" s="210"/>
      <c r="AY5" s="210"/>
      <c r="AZ5" s="39"/>
    </row>
    <row r="6" spans="1:65" s="35" customFormat="1" ht="28.5" x14ac:dyDescent="0.15">
      <c r="A6" s="95"/>
      <c r="B6" s="147"/>
      <c r="C6" s="241"/>
      <c r="D6" s="210"/>
      <c r="E6" s="206"/>
      <c r="F6" s="216"/>
      <c r="G6" s="202"/>
      <c r="H6" s="202"/>
      <c r="I6" s="206"/>
      <c r="J6" s="206"/>
      <c r="K6" s="206"/>
      <c r="L6" s="204"/>
      <c r="M6" s="154" t="s">
        <v>514</v>
      </c>
      <c r="N6" s="206"/>
      <c r="O6" s="204"/>
      <c r="P6" s="204"/>
      <c r="Q6" s="154" t="s">
        <v>515</v>
      </c>
      <c r="R6" s="154" t="s">
        <v>516</v>
      </c>
      <c r="S6" s="204"/>
      <c r="T6" s="154" t="s">
        <v>517</v>
      </c>
      <c r="U6" s="154" t="s">
        <v>518</v>
      </c>
      <c r="V6" s="206"/>
      <c r="W6" s="206"/>
      <c r="X6" s="206"/>
      <c r="Y6" s="238"/>
      <c r="Z6" s="206"/>
      <c r="AA6" s="206"/>
      <c r="AB6" s="206"/>
      <c r="AC6" s="206"/>
      <c r="AD6" s="206"/>
      <c r="AE6" s="229"/>
      <c r="AF6" s="206"/>
      <c r="AG6" s="226"/>
      <c r="AH6" s="226"/>
      <c r="AI6" s="206"/>
      <c r="AJ6" s="226"/>
      <c r="AK6" s="226"/>
      <c r="AL6" s="206"/>
      <c r="AM6" s="206"/>
      <c r="AN6" s="206"/>
      <c r="AO6" s="206"/>
      <c r="AP6" s="206"/>
      <c r="AQ6" s="206"/>
      <c r="AR6" s="206"/>
      <c r="AS6" s="235"/>
      <c r="AT6" s="235"/>
      <c r="AU6" s="235"/>
      <c r="AV6" s="206"/>
      <c r="AW6" s="206"/>
      <c r="AX6" s="206"/>
      <c r="AY6" s="206"/>
      <c r="AZ6" s="39"/>
    </row>
    <row r="7" spans="1:65" s="35" customFormat="1" x14ac:dyDescent="0.15">
      <c r="A7" s="163"/>
      <c r="B7" s="164"/>
      <c r="C7" s="156"/>
      <c r="D7" s="29"/>
      <c r="E7" s="155"/>
      <c r="F7" s="30"/>
      <c r="G7" s="74"/>
      <c r="H7" s="74"/>
      <c r="I7" s="74"/>
      <c r="J7" s="74"/>
      <c r="K7" s="74"/>
      <c r="L7" s="74"/>
      <c r="M7" s="74"/>
      <c r="N7" s="74"/>
      <c r="O7" s="74"/>
      <c r="P7" s="74"/>
      <c r="Q7" s="74"/>
      <c r="R7" s="74"/>
      <c r="S7" s="74"/>
      <c r="T7" s="74"/>
      <c r="U7" s="74"/>
      <c r="V7" s="74"/>
      <c r="W7" s="74"/>
      <c r="X7" s="74"/>
      <c r="Y7" s="74"/>
      <c r="Z7" s="113"/>
      <c r="AA7" s="74"/>
      <c r="AB7" s="74"/>
      <c r="AC7" s="74"/>
      <c r="AD7" s="114"/>
      <c r="AE7" s="74"/>
      <c r="AF7" s="74"/>
      <c r="AG7" s="74"/>
      <c r="AH7" s="74"/>
      <c r="AI7" s="155"/>
      <c r="AJ7" s="157"/>
      <c r="AK7" s="157"/>
      <c r="AL7" s="155"/>
      <c r="AM7" s="155"/>
      <c r="AN7" s="155"/>
      <c r="AO7" s="155"/>
      <c r="AP7" s="155"/>
      <c r="AQ7" s="155"/>
      <c r="AR7" s="155"/>
      <c r="AS7" s="158"/>
      <c r="AT7" s="158"/>
      <c r="AU7" s="158"/>
      <c r="AV7" s="155"/>
      <c r="AW7" s="155"/>
      <c r="AX7" s="155"/>
      <c r="AY7" s="155"/>
      <c r="AZ7" s="39"/>
      <c r="BA7" s="167"/>
      <c r="BB7" s="167"/>
      <c r="BC7" s="167"/>
    </row>
    <row r="8" spans="1:65" s="36" customFormat="1" ht="35.1" customHeight="1" x14ac:dyDescent="0.15">
      <c r="A8" s="165" t="str">
        <f>'事業マスタ（管理用）'!F129</f>
        <v>0090</v>
      </c>
      <c r="B8" s="96"/>
      <c r="C8" s="59" t="s">
        <v>289</v>
      </c>
      <c r="D8" s="54" t="s">
        <v>557</v>
      </c>
      <c r="E8" s="59" t="s">
        <v>64</v>
      </c>
      <c r="F8" s="54" t="s">
        <v>27</v>
      </c>
      <c r="G8" s="51">
        <v>9627195</v>
      </c>
      <c r="H8" s="51">
        <v>9627195</v>
      </c>
      <c r="I8" s="51">
        <v>6173045</v>
      </c>
      <c r="J8" s="51">
        <v>3441388</v>
      </c>
      <c r="K8" s="51">
        <v>12761</v>
      </c>
      <c r="L8" s="60" t="s">
        <v>595</v>
      </c>
      <c r="M8" s="60" t="s">
        <v>595</v>
      </c>
      <c r="N8" s="52">
        <v>0.9</v>
      </c>
      <c r="O8" s="51" t="s">
        <v>595</v>
      </c>
      <c r="P8" s="51" t="s">
        <v>595</v>
      </c>
      <c r="Q8" s="51" t="s">
        <v>595</v>
      </c>
      <c r="R8" s="51" t="s">
        <v>595</v>
      </c>
      <c r="S8" s="51" t="s">
        <v>595</v>
      </c>
      <c r="T8" s="51" t="s">
        <v>595</v>
      </c>
      <c r="U8" s="51" t="s">
        <v>595</v>
      </c>
      <c r="V8" s="51" t="s">
        <v>595</v>
      </c>
      <c r="W8" s="51" t="s">
        <v>595</v>
      </c>
      <c r="X8" s="73" t="s">
        <v>595</v>
      </c>
      <c r="Y8" s="51" t="s">
        <v>595</v>
      </c>
      <c r="Z8" s="61" t="s">
        <v>595</v>
      </c>
      <c r="AA8" s="69">
        <v>7.0000000000000007E-2</v>
      </c>
      <c r="AB8" s="51">
        <v>26375</v>
      </c>
      <c r="AC8" s="64">
        <v>137205621</v>
      </c>
      <c r="AD8" s="65">
        <v>7</v>
      </c>
      <c r="AE8" s="65">
        <v>64.099999999999994</v>
      </c>
      <c r="AF8" s="53" t="s">
        <v>558</v>
      </c>
      <c r="AG8" s="56">
        <v>21</v>
      </c>
      <c r="AH8" s="56">
        <v>458437</v>
      </c>
      <c r="AI8" s="81" t="s">
        <v>595</v>
      </c>
      <c r="AJ8" s="56" t="s">
        <v>595</v>
      </c>
      <c r="AK8" s="56" t="s">
        <v>595</v>
      </c>
      <c r="AL8" s="81" t="s">
        <v>595</v>
      </c>
      <c r="AM8" s="56" t="s">
        <v>595</v>
      </c>
      <c r="AN8" s="56" t="s">
        <v>595</v>
      </c>
      <c r="AO8" s="81" t="s">
        <v>595</v>
      </c>
      <c r="AP8" s="56" t="s">
        <v>595</v>
      </c>
      <c r="AQ8" s="66" t="s">
        <v>595</v>
      </c>
      <c r="AR8" s="81" t="s">
        <v>595</v>
      </c>
      <c r="AS8" s="55" t="s">
        <v>595</v>
      </c>
      <c r="AT8" s="55" t="s">
        <v>595</v>
      </c>
      <c r="AU8" s="55" t="s">
        <v>595</v>
      </c>
      <c r="AV8" s="81" t="s">
        <v>595</v>
      </c>
      <c r="AW8" s="56" t="s">
        <v>595</v>
      </c>
      <c r="AX8" s="56" t="s">
        <v>595</v>
      </c>
      <c r="AY8" s="56" t="s">
        <v>595</v>
      </c>
      <c r="BA8" s="168"/>
      <c r="BB8" s="168"/>
      <c r="BC8" s="168"/>
      <c r="BE8" s="169"/>
      <c r="BF8" s="169"/>
      <c r="BG8" s="169"/>
      <c r="BH8" s="170"/>
      <c r="BI8" s="170"/>
      <c r="BJ8" s="171"/>
      <c r="BK8" s="171"/>
      <c r="BL8" s="172"/>
      <c r="BM8" s="173"/>
    </row>
    <row r="9" spans="1:65" s="36" customFormat="1" ht="35.1" customHeight="1" x14ac:dyDescent="0.15">
      <c r="A9" s="165" t="str">
        <f>'事業マスタ（管理用）'!F130</f>
        <v>0091</v>
      </c>
      <c r="B9" s="96"/>
      <c r="C9" s="59" t="s">
        <v>289</v>
      </c>
      <c r="D9" s="54" t="s">
        <v>523</v>
      </c>
      <c r="E9" s="59" t="s">
        <v>64</v>
      </c>
      <c r="F9" s="54" t="s">
        <v>27</v>
      </c>
      <c r="G9" s="72">
        <v>2128375</v>
      </c>
      <c r="H9" s="51">
        <v>2128375</v>
      </c>
      <c r="I9" s="51">
        <v>1371787</v>
      </c>
      <c r="J9" s="51">
        <v>754246</v>
      </c>
      <c r="K9" s="51">
        <v>2341</v>
      </c>
      <c r="L9" s="60" t="s">
        <v>595</v>
      </c>
      <c r="M9" s="60" t="s">
        <v>595</v>
      </c>
      <c r="N9" s="52">
        <v>0.2</v>
      </c>
      <c r="O9" s="51" t="s">
        <v>595</v>
      </c>
      <c r="P9" s="51" t="s">
        <v>595</v>
      </c>
      <c r="Q9" s="51" t="s">
        <v>595</v>
      </c>
      <c r="R9" s="51" t="s">
        <v>595</v>
      </c>
      <c r="S9" s="51" t="s">
        <v>595</v>
      </c>
      <c r="T9" s="51" t="s">
        <v>595</v>
      </c>
      <c r="U9" s="51" t="s">
        <v>595</v>
      </c>
      <c r="V9" s="51" t="s">
        <v>595</v>
      </c>
      <c r="W9" s="51" t="s">
        <v>595</v>
      </c>
      <c r="X9" s="73" t="s">
        <v>595</v>
      </c>
      <c r="Y9" s="51" t="s">
        <v>595</v>
      </c>
      <c r="Z9" s="61" t="s">
        <v>595</v>
      </c>
      <c r="AA9" s="69">
        <v>0.01</v>
      </c>
      <c r="AB9" s="51">
        <v>5831</v>
      </c>
      <c r="AC9" s="64">
        <v>62777938</v>
      </c>
      <c r="AD9" s="65">
        <v>3.3</v>
      </c>
      <c r="AE9" s="65">
        <v>64.400000000000006</v>
      </c>
      <c r="AF9" s="53" t="s">
        <v>558</v>
      </c>
      <c r="AG9" s="56">
        <v>1</v>
      </c>
      <c r="AH9" s="56">
        <v>2128375</v>
      </c>
      <c r="AI9" s="81" t="s">
        <v>595</v>
      </c>
      <c r="AJ9" s="56" t="s">
        <v>595</v>
      </c>
      <c r="AK9" s="56" t="s">
        <v>595</v>
      </c>
      <c r="AL9" s="81" t="s">
        <v>595</v>
      </c>
      <c r="AM9" s="56" t="s">
        <v>595</v>
      </c>
      <c r="AN9" s="56" t="s">
        <v>595</v>
      </c>
      <c r="AO9" s="81" t="s">
        <v>595</v>
      </c>
      <c r="AP9" s="56" t="s">
        <v>595</v>
      </c>
      <c r="AQ9" s="66" t="s">
        <v>595</v>
      </c>
      <c r="AR9" s="81" t="s">
        <v>595</v>
      </c>
      <c r="AS9" s="55" t="s">
        <v>595</v>
      </c>
      <c r="AT9" s="55" t="s">
        <v>595</v>
      </c>
      <c r="AU9" s="55" t="s">
        <v>595</v>
      </c>
      <c r="AV9" s="81" t="s">
        <v>595</v>
      </c>
      <c r="AW9" s="56" t="s">
        <v>595</v>
      </c>
      <c r="AX9" s="56" t="s">
        <v>595</v>
      </c>
      <c r="AY9" s="56" t="s">
        <v>595</v>
      </c>
      <c r="BA9" s="168"/>
      <c r="BB9" s="168"/>
      <c r="BC9" s="168"/>
      <c r="BE9" s="169"/>
      <c r="BF9" s="169"/>
      <c r="BG9" s="169"/>
      <c r="BH9" s="170"/>
      <c r="BI9" s="170"/>
      <c r="BJ9" s="171"/>
      <c r="BK9" s="171"/>
      <c r="BL9" s="172"/>
      <c r="BM9" s="173"/>
    </row>
    <row r="10" spans="1:65" s="36" customFormat="1" ht="35.1" customHeight="1" x14ac:dyDescent="0.15">
      <c r="A10" s="165" t="str">
        <f>'事業マスタ（管理用）'!F131</f>
        <v>0092</v>
      </c>
      <c r="B10" s="96"/>
      <c r="C10" s="59" t="s">
        <v>289</v>
      </c>
      <c r="D10" s="54" t="s">
        <v>294</v>
      </c>
      <c r="E10" s="59" t="s">
        <v>64</v>
      </c>
      <c r="F10" s="54" t="s">
        <v>27</v>
      </c>
      <c r="G10" s="51">
        <v>3192563</v>
      </c>
      <c r="H10" s="51">
        <v>3192563</v>
      </c>
      <c r="I10" s="51">
        <v>2057681</v>
      </c>
      <c r="J10" s="51">
        <v>1131369</v>
      </c>
      <c r="K10" s="51">
        <v>3512</v>
      </c>
      <c r="L10" s="60" t="s">
        <v>595</v>
      </c>
      <c r="M10" s="60" t="s">
        <v>595</v>
      </c>
      <c r="N10" s="52">
        <v>0.3</v>
      </c>
      <c r="O10" s="51" t="s">
        <v>595</v>
      </c>
      <c r="P10" s="51" t="s">
        <v>595</v>
      </c>
      <c r="Q10" s="51" t="s">
        <v>595</v>
      </c>
      <c r="R10" s="51" t="s">
        <v>595</v>
      </c>
      <c r="S10" s="51" t="s">
        <v>595</v>
      </c>
      <c r="T10" s="51" t="s">
        <v>595</v>
      </c>
      <c r="U10" s="51" t="s">
        <v>595</v>
      </c>
      <c r="V10" s="51" t="s">
        <v>595</v>
      </c>
      <c r="W10" s="51" t="s">
        <v>595</v>
      </c>
      <c r="X10" s="73" t="s">
        <v>595</v>
      </c>
      <c r="Y10" s="51" t="s">
        <v>595</v>
      </c>
      <c r="Z10" s="61" t="s">
        <v>595</v>
      </c>
      <c r="AA10" s="69">
        <v>0.02</v>
      </c>
      <c r="AB10" s="51">
        <v>8746</v>
      </c>
      <c r="AC10" s="64">
        <v>340131342</v>
      </c>
      <c r="AD10" s="65">
        <v>0.9</v>
      </c>
      <c r="AE10" s="65">
        <v>64.400000000000006</v>
      </c>
      <c r="AF10" s="53" t="s">
        <v>524</v>
      </c>
      <c r="AG10" s="56">
        <v>48</v>
      </c>
      <c r="AH10" s="56">
        <v>66511</v>
      </c>
      <c r="AI10" s="54" t="s">
        <v>558</v>
      </c>
      <c r="AJ10" s="56">
        <v>2</v>
      </c>
      <c r="AK10" s="56">
        <v>1596281</v>
      </c>
      <c r="AL10" s="81" t="s">
        <v>595</v>
      </c>
      <c r="AM10" s="56" t="s">
        <v>595</v>
      </c>
      <c r="AN10" s="56" t="s">
        <v>595</v>
      </c>
      <c r="AO10" s="81" t="s">
        <v>595</v>
      </c>
      <c r="AP10" s="56" t="s">
        <v>595</v>
      </c>
      <c r="AQ10" s="66" t="s">
        <v>595</v>
      </c>
      <c r="AR10" s="81" t="s">
        <v>595</v>
      </c>
      <c r="AS10" s="55" t="s">
        <v>595</v>
      </c>
      <c r="AT10" s="55" t="s">
        <v>595</v>
      </c>
      <c r="AU10" s="55" t="s">
        <v>595</v>
      </c>
      <c r="AV10" s="81" t="s">
        <v>595</v>
      </c>
      <c r="AW10" s="56" t="s">
        <v>595</v>
      </c>
      <c r="AX10" s="56" t="s">
        <v>595</v>
      </c>
      <c r="AY10" s="56" t="s">
        <v>595</v>
      </c>
      <c r="BA10" s="168"/>
      <c r="BB10" s="168"/>
      <c r="BC10" s="168"/>
      <c r="BE10" s="169"/>
      <c r="BF10" s="169"/>
      <c r="BG10" s="169"/>
      <c r="BH10" s="170"/>
      <c r="BI10" s="170"/>
      <c r="BJ10" s="171"/>
      <c r="BK10" s="171"/>
      <c r="BL10" s="172"/>
      <c r="BM10" s="172"/>
    </row>
    <row r="11" spans="1:65" s="36" customFormat="1" ht="35.1" customHeight="1" x14ac:dyDescent="0.15">
      <c r="A11" s="165" t="str">
        <f>'事業マスタ（管理用）'!F132</f>
        <v>0093</v>
      </c>
      <c r="B11" s="96"/>
      <c r="C11" s="59" t="s">
        <v>289</v>
      </c>
      <c r="D11" s="54" t="s">
        <v>296</v>
      </c>
      <c r="E11" s="59" t="s">
        <v>64</v>
      </c>
      <c r="F11" s="54" t="s">
        <v>27</v>
      </c>
      <c r="G11" s="51">
        <v>4266543</v>
      </c>
      <c r="H11" s="51">
        <v>4266543</v>
      </c>
      <c r="I11" s="51">
        <v>2743575</v>
      </c>
      <c r="J11" s="51">
        <v>1508492</v>
      </c>
      <c r="K11" s="51">
        <v>14475</v>
      </c>
      <c r="L11" s="60" t="s">
        <v>595</v>
      </c>
      <c r="M11" s="60" t="s">
        <v>595</v>
      </c>
      <c r="N11" s="52">
        <v>0.4</v>
      </c>
      <c r="O11" s="51" t="s">
        <v>595</v>
      </c>
      <c r="P11" s="51" t="s">
        <v>595</v>
      </c>
      <c r="Q11" s="51" t="s">
        <v>595</v>
      </c>
      <c r="R11" s="51" t="s">
        <v>595</v>
      </c>
      <c r="S11" s="51" t="s">
        <v>595</v>
      </c>
      <c r="T11" s="51" t="s">
        <v>595</v>
      </c>
      <c r="U11" s="51" t="s">
        <v>595</v>
      </c>
      <c r="V11" s="51" t="s">
        <v>595</v>
      </c>
      <c r="W11" s="51" t="s">
        <v>595</v>
      </c>
      <c r="X11" s="73" t="s">
        <v>595</v>
      </c>
      <c r="Y11" s="51" t="s">
        <v>595</v>
      </c>
      <c r="Z11" s="61" t="s">
        <v>595</v>
      </c>
      <c r="AA11" s="69">
        <v>0.03</v>
      </c>
      <c r="AB11" s="51">
        <v>11689</v>
      </c>
      <c r="AC11" s="64">
        <v>8454596215</v>
      </c>
      <c r="AD11" s="68">
        <v>0.05</v>
      </c>
      <c r="AE11" s="65">
        <v>64.3</v>
      </c>
      <c r="AF11" s="53" t="s">
        <v>558</v>
      </c>
      <c r="AG11" s="56">
        <v>1</v>
      </c>
      <c r="AH11" s="56">
        <v>4266543</v>
      </c>
      <c r="AI11" s="81" t="s">
        <v>595</v>
      </c>
      <c r="AJ11" s="56" t="s">
        <v>595</v>
      </c>
      <c r="AK11" s="56" t="s">
        <v>595</v>
      </c>
      <c r="AL11" s="81" t="s">
        <v>595</v>
      </c>
      <c r="AM11" s="56" t="s">
        <v>595</v>
      </c>
      <c r="AN11" s="56" t="s">
        <v>595</v>
      </c>
      <c r="AO11" s="81" t="s">
        <v>595</v>
      </c>
      <c r="AP11" s="56" t="s">
        <v>595</v>
      </c>
      <c r="AQ11" s="66" t="s">
        <v>595</v>
      </c>
      <c r="AR11" s="81" t="s">
        <v>595</v>
      </c>
      <c r="AS11" s="55" t="s">
        <v>595</v>
      </c>
      <c r="AT11" s="55" t="s">
        <v>595</v>
      </c>
      <c r="AU11" s="55" t="s">
        <v>595</v>
      </c>
      <c r="AV11" s="81" t="s">
        <v>595</v>
      </c>
      <c r="AW11" s="56" t="s">
        <v>595</v>
      </c>
      <c r="AX11" s="56" t="s">
        <v>595</v>
      </c>
      <c r="AY11" s="56" t="s">
        <v>595</v>
      </c>
      <c r="BA11" s="168"/>
      <c r="BB11" s="168"/>
      <c r="BC11" s="168"/>
      <c r="BE11" s="169"/>
      <c r="BF11" s="169"/>
      <c r="BG11" s="169"/>
      <c r="BH11" s="170"/>
      <c r="BI11" s="170"/>
      <c r="BJ11" s="171"/>
      <c r="BK11" s="171"/>
      <c r="BL11" s="172"/>
      <c r="BM11" s="173"/>
    </row>
    <row r="12" spans="1:65" s="36" customFormat="1" ht="35.1" customHeight="1" x14ac:dyDescent="0.15">
      <c r="A12" s="165" t="str">
        <f>'事業マスタ（管理用）'!F133</f>
        <v>0094</v>
      </c>
      <c r="B12" s="96"/>
      <c r="C12" s="59" t="s">
        <v>289</v>
      </c>
      <c r="D12" s="54" t="s">
        <v>298</v>
      </c>
      <c r="E12" s="59" t="s">
        <v>64</v>
      </c>
      <c r="F12" s="54" t="s">
        <v>27</v>
      </c>
      <c r="G12" s="72">
        <v>12767715</v>
      </c>
      <c r="H12" s="51">
        <v>12767715</v>
      </c>
      <c r="I12" s="51">
        <v>8230727</v>
      </c>
      <c r="J12" s="51">
        <v>4525476</v>
      </c>
      <c r="K12" s="51">
        <v>11511</v>
      </c>
      <c r="L12" s="60" t="s">
        <v>595</v>
      </c>
      <c r="M12" s="60" t="s">
        <v>595</v>
      </c>
      <c r="N12" s="52">
        <v>1.2</v>
      </c>
      <c r="O12" s="51" t="s">
        <v>595</v>
      </c>
      <c r="P12" s="51" t="s">
        <v>595</v>
      </c>
      <c r="Q12" s="51" t="s">
        <v>595</v>
      </c>
      <c r="R12" s="51" t="s">
        <v>595</v>
      </c>
      <c r="S12" s="51" t="s">
        <v>595</v>
      </c>
      <c r="T12" s="51" t="s">
        <v>595</v>
      </c>
      <c r="U12" s="51" t="s">
        <v>595</v>
      </c>
      <c r="V12" s="51" t="s">
        <v>595</v>
      </c>
      <c r="W12" s="51" t="s">
        <v>595</v>
      </c>
      <c r="X12" s="73" t="s">
        <v>595</v>
      </c>
      <c r="Y12" s="51" t="s">
        <v>595</v>
      </c>
      <c r="Z12" s="61" t="s">
        <v>595</v>
      </c>
      <c r="AA12" s="62">
        <v>0.1</v>
      </c>
      <c r="AB12" s="51">
        <v>34980</v>
      </c>
      <c r="AC12" s="64">
        <v>1840045450</v>
      </c>
      <c r="AD12" s="65">
        <v>0.6</v>
      </c>
      <c r="AE12" s="65">
        <v>64.400000000000006</v>
      </c>
      <c r="AF12" s="53" t="s">
        <v>558</v>
      </c>
      <c r="AG12" s="56">
        <v>32</v>
      </c>
      <c r="AH12" s="56">
        <v>398991</v>
      </c>
      <c r="AI12" s="81" t="s">
        <v>595</v>
      </c>
      <c r="AJ12" s="56" t="s">
        <v>595</v>
      </c>
      <c r="AK12" s="56" t="s">
        <v>595</v>
      </c>
      <c r="AL12" s="81" t="s">
        <v>595</v>
      </c>
      <c r="AM12" s="56" t="s">
        <v>595</v>
      </c>
      <c r="AN12" s="56" t="s">
        <v>595</v>
      </c>
      <c r="AO12" s="81" t="s">
        <v>595</v>
      </c>
      <c r="AP12" s="56" t="s">
        <v>595</v>
      </c>
      <c r="AQ12" s="66" t="s">
        <v>595</v>
      </c>
      <c r="AR12" s="81" t="s">
        <v>595</v>
      </c>
      <c r="AS12" s="55" t="s">
        <v>595</v>
      </c>
      <c r="AT12" s="55" t="s">
        <v>595</v>
      </c>
      <c r="AU12" s="55" t="s">
        <v>595</v>
      </c>
      <c r="AV12" s="81" t="s">
        <v>595</v>
      </c>
      <c r="AW12" s="56" t="s">
        <v>595</v>
      </c>
      <c r="AX12" s="56" t="s">
        <v>595</v>
      </c>
      <c r="AY12" s="56" t="s">
        <v>595</v>
      </c>
      <c r="BA12" s="168"/>
      <c r="BB12" s="168"/>
      <c r="BC12" s="168"/>
      <c r="BE12" s="169"/>
      <c r="BF12" s="169"/>
      <c r="BG12" s="169"/>
      <c r="BH12" s="170"/>
      <c r="BI12" s="170"/>
      <c r="BJ12" s="171"/>
      <c r="BK12" s="171"/>
      <c r="BL12" s="172"/>
      <c r="BM12" s="173"/>
    </row>
    <row r="13" spans="1:65" s="36" customFormat="1" ht="35.1" customHeight="1" x14ac:dyDescent="0.15">
      <c r="A13" s="165" t="str">
        <f>'事業マスタ（管理用）'!F134</f>
        <v>0095</v>
      </c>
      <c r="B13" s="96"/>
      <c r="C13" s="59" t="s">
        <v>289</v>
      </c>
      <c r="D13" s="54" t="s">
        <v>300</v>
      </c>
      <c r="E13" s="59" t="s">
        <v>64</v>
      </c>
      <c r="F13" s="54" t="s">
        <v>27</v>
      </c>
      <c r="G13" s="72">
        <v>63134975</v>
      </c>
      <c r="H13" s="51">
        <v>63134975</v>
      </c>
      <c r="I13" s="51">
        <v>58300984</v>
      </c>
      <c r="J13" s="51">
        <v>4833991</v>
      </c>
      <c r="K13" s="51" t="s">
        <v>595</v>
      </c>
      <c r="L13" s="60" t="s">
        <v>595</v>
      </c>
      <c r="M13" s="60" t="s">
        <v>595</v>
      </c>
      <c r="N13" s="52">
        <v>8.5</v>
      </c>
      <c r="O13" s="51" t="s">
        <v>595</v>
      </c>
      <c r="P13" s="51" t="s">
        <v>595</v>
      </c>
      <c r="Q13" s="51" t="s">
        <v>595</v>
      </c>
      <c r="R13" s="51" t="s">
        <v>595</v>
      </c>
      <c r="S13" s="51" t="s">
        <v>595</v>
      </c>
      <c r="T13" s="51" t="s">
        <v>595</v>
      </c>
      <c r="U13" s="51" t="s">
        <v>595</v>
      </c>
      <c r="V13" s="51" t="s">
        <v>595</v>
      </c>
      <c r="W13" s="51" t="s">
        <v>595</v>
      </c>
      <c r="X13" s="73" t="s">
        <v>595</v>
      </c>
      <c r="Y13" s="51" t="s">
        <v>595</v>
      </c>
      <c r="Z13" s="61" t="s">
        <v>595</v>
      </c>
      <c r="AA13" s="62">
        <v>0.5</v>
      </c>
      <c r="AB13" s="51">
        <v>172972</v>
      </c>
      <c r="AC13" s="64">
        <v>38211456471</v>
      </c>
      <c r="AD13" s="65">
        <v>0.1</v>
      </c>
      <c r="AE13" s="65">
        <v>92.3</v>
      </c>
      <c r="AF13" s="53" t="s">
        <v>558</v>
      </c>
      <c r="AG13" s="56">
        <v>886</v>
      </c>
      <c r="AH13" s="56">
        <v>71258</v>
      </c>
      <c r="AI13" s="81" t="s">
        <v>595</v>
      </c>
      <c r="AJ13" s="56" t="s">
        <v>595</v>
      </c>
      <c r="AK13" s="56" t="s">
        <v>595</v>
      </c>
      <c r="AL13" s="81" t="s">
        <v>595</v>
      </c>
      <c r="AM13" s="56" t="s">
        <v>595</v>
      </c>
      <c r="AN13" s="56" t="s">
        <v>595</v>
      </c>
      <c r="AO13" s="81" t="s">
        <v>595</v>
      </c>
      <c r="AP13" s="56" t="s">
        <v>595</v>
      </c>
      <c r="AQ13" s="66" t="s">
        <v>595</v>
      </c>
      <c r="AR13" s="81" t="s">
        <v>595</v>
      </c>
      <c r="AS13" s="55" t="s">
        <v>595</v>
      </c>
      <c r="AT13" s="55" t="s">
        <v>595</v>
      </c>
      <c r="AU13" s="55" t="s">
        <v>595</v>
      </c>
      <c r="AV13" s="81" t="s">
        <v>595</v>
      </c>
      <c r="AW13" s="56" t="s">
        <v>595</v>
      </c>
      <c r="AX13" s="56" t="s">
        <v>595</v>
      </c>
      <c r="AY13" s="56" t="s">
        <v>595</v>
      </c>
      <c r="BA13" s="168"/>
      <c r="BB13" s="168"/>
      <c r="BC13" s="168"/>
      <c r="BE13" s="169"/>
      <c r="BF13" s="169"/>
      <c r="BG13" s="169"/>
      <c r="BH13" s="170"/>
      <c r="BI13" s="170"/>
      <c r="BJ13" s="171"/>
      <c r="BK13" s="171"/>
      <c r="BL13" s="172"/>
      <c r="BM13" s="173"/>
    </row>
    <row r="14" spans="1:65" s="36" customFormat="1" ht="35.1" customHeight="1" x14ac:dyDescent="0.15">
      <c r="A14" s="165" t="str">
        <f>'事業マスタ（管理用）'!F135</f>
        <v>0096</v>
      </c>
      <c r="B14" s="96"/>
      <c r="C14" s="59" t="s">
        <v>289</v>
      </c>
      <c r="D14" s="54" t="s">
        <v>302</v>
      </c>
      <c r="E14" s="59" t="s">
        <v>64</v>
      </c>
      <c r="F14" s="54" t="s">
        <v>27</v>
      </c>
      <c r="G14" s="72">
        <v>22282932</v>
      </c>
      <c r="H14" s="51">
        <v>22282932</v>
      </c>
      <c r="I14" s="51">
        <v>20576818</v>
      </c>
      <c r="J14" s="51">
        <v>1706114</v>
      </c>
      <c r="K14" s="51" t="s">
        <v>595</v>
      </c>
      <c r="L14" s="60" t="s">
        <v>595</v>
      </c>
      <c r="M14" s="60" t="s">
        <v>595</v>
      </c>
      <c r="N14" s="52">
        <v>3</v>
      </c>
      <c r="O14" s="51" t="s">
        <v>595</v>
      </c>
      <c r="P14" s="51" t="s">
        <v>595</v>
      </c>
      <c r="Q14" s="51" t="s">
        <v>595</v>
      </c>
      <c r="R14" s="51" t="s">
        <v>595</v>
      </c>
      <c r="S14" s="51" t="s">
        <v>595</v>
      </c>
      <c r="T14" s="51" t="s">
        <v>595</v>
      </c>
      <c r="U14" s="51" t="s">
        <v>595</v>
      </c>
      <c r="V14" s="51" t="s">
        <v>595</v>
      </c>
      <c r="W14" s="51" t="s">
        <v>595</v>
      </c>
      <c r="X14" s="73" t="s">
        <v>595</v>
      </c>
      <c r="Y14" s="51" t="s">
        <v>595</v>
      </c>
      <c r="Z14" s="61" t="s">
        <v>595</v>
      </c>
      <c r="AA14" s="62">
        <v>0.1</v>
      </c>
      <c r="AB14" s="51">
        <v>61049</v>
      </c>
      <c r="AC14" s="64">
        <v>33679708000</v>
      </c>
      <c r="AD14" s="143">
        <v>0.06</v>
      </c>
      <c r="AE14" s="65">
        <v>92.3</v>
      </c>
      <c r="AF14" s="53" t="s">
        <v>558</v>
      </c>
      <c r="AG14" s="56">
        <v>68</v>
      </c>
      <c r="AH14" s="56">
        <v>327690</v>
      </c>
      <c r="AI14" s="81" t="s">
        <v>595</v>
      </c>
      <c r="AJ14" s="56" t="s">
        <v>595</v>
      </c>
      <c r="AK14" s="56" t="s">
        <v>595</v>
      </c>
      <c r="AL14" s="81" t="s">
        <v>595</v>
      </c>
      <c r="AM14" s="56" t="s">
        <v>595</v>
      </c>
      <c r="AN14" s="56" t="s">
        <v>595</v>
      </c>
      <c r="AO14" s="81" t="s">
        <v>595</v>
      </c>
      <c r="AP14" s="56" t="s">
        <v>595</v>
      </c>
      <c r="AQ14" s="66" t="s">
        <v>595</v>
      </c>
      <c r="AR14" s="81" t="s">
        <v>595</v>
      </c>
      <c r="AS14" s="55" t="s">
        <v>595</v>
      </c>
      <c r="AT14" s="55" t="s">
        <v>595</v>
      </c>
      <c r="AU14" s="55" t="s">
        <v>595</v>
      </c>
      <c r="AV14" s="81" t="s">
        <v>595</v>
      </c>
      <c r="AW14" s="56" t="s">
        <v>595</v>
      </c>
      <c r="AX14" s="56" t="s">
        <v>595</v>
      </c>
      <c r="AY14" s="56" t="s">
        <v>595</v>
      </c>
      <c r="BA14" s="168"/>
      <c r="BB14" s="168"/>
      <c r="BC14" s="168"/>
      <c r="BE14" s="169"/>
      <c r="BF14" s="169"/>
      <c r="BG14" s="169"/>
      <c r="BH14" s="170"/>
      <c r="BI14" s="170"/>
      <c r="BJ14" s="171"/>
      <c r="BK14" s="171"/>
      <c r="BL14" s="172"/>
      <c r="BM14" s="173"/>
    </row>
    <row r="15" spans="1:65" s="36" customFormat="1" ht="35.1" customHeight="1" x14ac:dyDescent="0.15">
      <c r="A15" s="165" t="str">
        <f>'事業マスタ（管理用）'!F136</f>
        <v>0097</v>
      </c>
      <c r="B15" s="96"/>
      <c r="C15" s="59" t="s">
        <v>289</v>
      </c>
      <c r="D15" s="54" t="s">
        <v>304</v>
      </c>
      <c r="E15" s="59" t="s">
        <v>64</v>
      </c>
      <c r="F15" s="54" t="s">
        <v>27</v>
      </c>
      <c r="G15" s="51">
        <v>163529933</v>
      </c>
      <c r="H15" s="51">
        <v>163529933</v>
      </c>
      <c r="I15" s="51">
        <v>149524877</v>
      </c>
      <c r="J15" s="51">
        <v>12829771</v>
      </c>
      <c r="K15" s="51">
        <v>1175284</v>
      </c>
      <c r="L15" s="60" t="s">
        <v>595</v>
      </c>
      <c r="M15" s="60" t="s">
        <v>595</v>
      </c>
      <c r="N15" s="52">
        <v>21.8</v>
      </c>
      <c r="O15" s="51" t="s">
        <v>595</v>
      </c>
      <c r="P15" s="51" t="s">
        <v>595</v>
      </c>
      <c r="Q15" s="51" t="s">
        <v>595</v>
      </c>
      <c r="R15" s="51" t="s">
        <v>595</v>
      </c>
      <c r="S15" s="51" t="s">
        <v>595</v>
      </c>
      <c r="T15" s="51" t="s">
        <v>595</v>
      </c>
      <c r="U15" s="51" t="s">
        <v>595</v>
      </c>
      <c r="V15" s="51" t="s">
        <v>595</v>
      </c>
      <c r="W15" s="51" t="s">
        <v>595</v>
      </c>
      <c r="X15" s="73" t="s">
        <v>595</v>
      </c>
      <c r="Y15" s="51" t="s">
        <v>595</v>
      </c>
      <c r="Z15" s="61" t="s">
        <v>595</v>
      </c>
      <c r="AA15" s="67">
        <v>1</v>
      </c>
      <c r="AB15" s="51">
        <v>448027</v>
      </c>
      <c r="AC15" s="64">
        <v>84257424973</v>
      </c>
      <c r="AD15" s="65">
        <v>0.1</v>
      </c>
      <c r="AE15" s="65">
        <v>91.4</v>
      </c>
      <c r="AF15" s="53" t="s">
        <v>558</v>
      </c>
      <c r="AG15" s="56">
        <v>455</v>
      </c>
      <c r="AH15" s="56">
        <v>359406</v>
      </c>
      <c r="AI15" s="81" t="s">
        <v>595</v>
      </c>
      <c r="AJ15" s="56" t="s">
        <v>595</v>
      </c>
      <c r="AK15" s="56" t="s">
        <v>595</v>
      </c>
      <c r="AL15" s="81" t="s">
        <v>595</v>
      </c>
      <c r="AM15" s="56" t="s">
        <v>595</v>
      </c>
      <c r="AN15" s="56" t="s">
        <v>595</v>
      </c>
      <c r="AO15" s="81" t="s">
        <v>595</v>
      </c>
      <c r="AP15" s="56" t="s">
        <v>595</v>
      </c>
      <c r="AQ15" s="66" t="s">
        <v>595</v>
      </c>
      <c r="AR15" s="81" t="s">
        <v>595</v>
      </c>
      <c r="AS15" s="55" t="s">
        <v>595</v>
      </c>
      <c r="AT15" s="55" t="s">
        <v>595</v>
      </c>
      <c r="AU15" s="55" t="s">
        <v>595</v>
      </c>
      <c r="AV15" s="81" t="s">
        <v>595</v>
      </c>
      <c r="AW15" s="56" t="s">
        <v>595</v>
      </c>
      <c r="AX15" s="56" t="s">
        <v>595</v>
      </c>
      <c r="AY15" s="56" t="s">
        <v>595</v>
      </c>
      <c r="BA15" s="168"/>
      <c r="BB15" s="168"/>
      <c r="BC15" s="168"/>
      <c r="BE15" s="169"/>
      <c r="BF15" s="169"/>
      <c r="BG15" s="169"/>
      <c r="BH15" s="170"/>
      <c r="BI15" s="170"/>
      <c r="BJ15" s="171"/>
      <c r="BK15" s="171"/>
      <c r="BL15" s="172"/>
      <c r="BM15" s="173"/>
    </row>
    <row r="16" spans="1:65" s="36" customFormat="1" ht="35.1" customHeight="1" x14ac:dyDescent="0.15">
      <c r="A16" s="165" t="str">
        <f>'事業マスタ（管理用）'!F137</f>
        <v>0098</v>
      </c>
      <c r="B16" s="96"/>
      <c r="C16" s="59" t="s">
        <v>289</v>
      </c>
      <c r="D16" s="54" t="s">
        <v>306</v>
      </c>
      <c r="E16" s="59" t="s">
        <v>64</v>
      </c>
      <c r="F16" s="54" t="s">
        <v>27</v>
      </c>
      <c r="G16" s="51">
        <v>60996586</v>
      </c>
      <c r="H16" s="51">
        <v>60996586</v>
      </c>
      <c r="I16" s="51">
        <v>29493439</v>
      </c>
      <c r="J16" s="51">
        <v>30935656</v>
      </c>
      <c r="K16" s="51">
        <v>567490</v>
      </c>
      <c r="L16" s="60" t="s">
        <v>595</v>
      </c>
      <c r="M16" s="60" t="s">
        <v>595</v>
      </c>
      <c r="N16" s="52">
        <v>4.3</v>
      </c>
      <c r="O16" s="51" t="s">
        <v>595</v>
      </c>
      <c r="P16" s="51" t="s">
        <v>595</v>
      </c>
      <c r="Q16" s="51" t="s">
        <v>595</v>
      </c>
      <c r="R16" s="51" t="s">
        <v>595</v>
      </c>
      <c r="S16" s="51" t="s">
        <v>595</v>
      </c>
      <c r="T16" s="51" t="s">
        <v>595</v>
      </c>
      <c r="U16" s="51" t="s">
        <v>595</v>
      </c>
      <c r="V16" s="51" t="s">
        <v>595</v>
      </c>
      <c r="W16" s="51" t="s">
        <v>595</v>
      </c>
      <c r="X16" s="73" t="s">
        <v>595</v>
      </c>
      <c r="Y16" s="51" t="s">
        <v>595</v>
      </c>
      <c r="Z16" s="61" t="s">
        <v>595</v>
      </c>
      <c r="AA16" s="62">
        <v>0.4</v>
      </c>
      <c r="AB16" s="51">
        <v>167113</v>
      </c>
      <c r="AC16" s="64">
        <v>39450283802</v>
      </c>
      <c r="AD16" s="65">
        <v>0.1</v>
      </c>
      <c r="AE16" s="65">
        <v>48.3</v>
      </c>
      <c r="AF16" s="53" t="s">
        <v>558</v>
      </c>
      <c r="AG16" s="56">
        <v>552</v>
      </c>
      <c r="AH16" s="56">
        <v>110501</v>
      </c>
      <c r="AI16" s="81" t="s">
        <v>595</v>
      </c>
      <c r="AJ16" s="56" t="s">
        <v>595</v>
      </c>
      <c r="AK16" s="56" t="s">
        <v>595</v>
      </c>
      <c r="AL16" s="81" t="s">
        <v>595</v>
      </c>
      <c r="AM16" s="56" t="s">
        <v>595</v>
      </c>
      <c r="AN16" s="56" t="s">
        <v>595</v>
      </c>
      <c r="AO16" s="81" t="s">
        <v>595</v>
      </c>
      <c r="AP16" s="56" t="s">
        <v>595</v>
      </c>
      <c r="AQ16" s="66" t="s">
        <v>595</v>
      </c>
      <c r="AR16" s="81" t="s">
        <v>595</v>
      </c>
      <c r="AS16" s="55" t="s">
        <v>595</v>
      </c>
      <c r="AT16" s="55" t="s">
        <v>595</v>
      </c>
      <c r="AU16" s="55" t="s">
        <v>595</v>
      </c>
      <c r="AV16" s="81" t="s">
        <v>595</v>
      </c>
      <c r="AW16" s="56" t="s">
        <v>595</v>
      </c>
      <c r="AX16" s="56" t="s">
        <v>595</v>
      </c>
      <c r="AY16" s="56" t="s">
        <v>595</v>
      </c>
      <c r="BA16" s="168"/>
      <c r="BB16" s="168"/>
      <c r="BC16" s="168"/>
      <c r="BE16" s="169"/>
      <c r="BF16" s="169"/>
      <c r="BG16" s="169"/>
      <c r="BH16" s="170"/>
      <c r="BI16" s="170"/>
      <c r="BJ16" s="171"/>
      <c r="BK16" s="171"/>
      <c r="BL16" s="172"/>
      <c r="BM16" s="173"/>
    </row>
    <row r="17" spans="1:65" s="36" customFormat="1" ht="35.1" customHeight="1" x14ac:dyDescent="0.15">
      <c r="A17" s="165" t="str">
        <f>'事業マスタ（管理用）'!F138</f>
        <v>0099</v>
      </c>
      <c r="B17" s="96"/>
      <c r="C17" s="59" t="s">
        <v>289</v>
      </c>
      <c r="D17" s="54" t="s">
        <v>308</v>
      </c>
      <c r="E17" s="59" t="s">
        <v>64</v>
      </c>
      <c r="F17" s="54" t="s">
        <v>27</v>
      </c>
      <c r="G17" s="72">
        <v>7567287</v>
      </c>
      <c r="H17" s="51">
        <v>7567287</v>
      </c>
      <c r="I17" s="51">
        <v>5487151</v>
      </c>
      <c r="J17" s="51">
        <v>2067637</v>
      </c>
      <c r="K17" s="51">
        <v>12498</v>
      </c>
      <c r="L17" s="60" t="s">
        <v>595</v>
      </c>
      <c r="M17" s="60" t="s">
        <v>595</v>
      </c>
      <c r="N17" s="52">
        <v>0.8</v>
      </c>
      <c r="O17" s="51" t="s">
        <v>595</v>
      </c>
      <c r="P17" s="51" t="s">
        <v>595</v>
      </c>
      <c r="Q17" s="51" t="s">
        <v>595</v>
      </c>
      <c r="R17" s="51" t="s">
        <v>595</v>
      </c>
      <c r="S17" s="51" t="s">
        <v>595</v>
      </c>
      <c r="T17" s="51" t="s">
        <v>595</v>
      </c>
      <c r="U17" s="51" t="s">
        <v>595</v>
      </c>
      <c r="V17" s="51" t="s">
        <v>595</v>
      </c>
      <c r="W17" s="51" t="s">
        <v>595</v>
      </c>
      <c r="X17" s="73" t="s">
        <v>595</v>
      </c>
      <c r="Y17" s="51" t="s">
        <v>595</v>
      </c>
      <c r="Z17" s="61" t="s">
        <v>595</v>
      </c>
      <c r="AA17" s="69">
        <v>0.06</v>
      </c>
      <c r="AB17" s="51">
        <v>20732</v>
      </c>
      <c r="AC17" s="64">
        <v>68130000</v>
      </c>
      <c r="AD17" s="65">
        <v>11.1</v>
      </c>
      <c r="AE17" s="65">
        <v>72.5</v>
      </c>
      <c r="AF17" s="53" t="s">
        <v>558</v>
      </c>
      <c r="AG17" s="56">
        <v>36</v>
      </c>
      <c r="AH17" s="56">
        <v>210202</v>
      </c>
      <c r="AI17" s="54" t="s">
        <v>559</v>
      </c>
      <c r="AJ17" s="56">
        <v>433</v>
      </c>
      <c r="AK17" s="56">
        <v>17476</v>
      </c>
      <c r="AL17" s="81" t="s">
        <v>595</v>
      </c>
      <c r="AM17" s="56" t="s">
        <v>595</v>
      </c>
      <c r="AN17" s="56" t="s">
        <v>595</v>
      </c>
      <c r="AO17" s="81" t="s">
        <v>595</v>
      </c>
      <c r="AP17" s="56" t="s">
        <v>595</v>
      </c>
      <c r="AQ17" s="66" t="s">
        <v>595</v>
      </c>
      <c r="AR17" s="81" t="s">
        <v>595</v>
      </c>
      <c r="AS17" s="55" t="s">
        <v>595</v>
      </c>
      <c r="AT17" s="55" t="s">
        <v>595</v>
      </c>
      <c r="AU17" s="55" t="s">
        <v>595</v>
      </c>
      <c r="AV17" s="81" t="s">
        <v>595</v>
      </c>
      <c r="AW17" s="56" t="s">
        <v>595</v>
      </c>
      <c r="AX17" s="56" t="s">
        <v>595</v>
      </c>
      <c r="AY17" s="56" t="s">
        <v>595</v>
      </c>
      <c r="BA17" s="168"/>
      <c r="BB17" s="168"/>
      <c r="BC17" s="168"/>
      <c r="BE17" s="169"/>
      <c r="BF17" s="169"/>
      <c r="BG17" s="169"/>
      <c r="BH17" s="170"/>
      <c r="BI17" s="170"/>
      <c r="BJ17" s="171"/>
      <c r="BK17" s="171"/>
      <c r="BL17" s="172"/>
      <c r="BM17" s="174"/>
    </row>
    <row r="18" spans="1:65" s="36" customFormat="1" ht="35.1" customHeight="1" x14ac:dyDescent="0.15">
      <c r="A18" s="165" t="str">
        <f>'事業マスタ（管理用）'!F139</f>
        <v>0100</v>
      </c>
      <c r="B18" s="96"/>
      <c r="C18" s="59" t="s">
        <v>289</v>
      </c>
      <c r="D18" s="54" t="s">
        <v>560</v>
      </c>
      <c r="E18" s="59" t="s">
        <v>64</v>
      </c>
      <c r="F18" s="54" t="s">
        <v>51</v>
      </c>
      <c r="G18" s="72">
        <v>16843113</v>
      </c>
      <c r="H18" s="51">
        <v>6385126</v>
      </c>
      <c r="I18" s="51">
        <v>4115363</v>
      </c>
      <c r="J18" s="51">
        <v>2262738</v>
      </c>
      <c r="K18" s="51">
        <v>7024</v>
      </c>
      <c r="L18" s="60" t="s">
        <v>595</v>
      </c>
      <c r="M18" s="60" t="s">
        <v>595</v>
      </c>
      <c r="N18" s="52">
        <v>0.6</v>
      </c>
      <c r="O18" s="51">
        <v>10457987</v>
      </c>
      <c r="P18" s="51">
        <v>4208560</v>
      </c>
      <c r="Q18" s="51">
        <v>3607135</v>
      </c>
      <c r="R18" s="51">
        <v>601425</v>
      </c>
      <c r="S18" s="51">
        <v>5654025</v>
      </c>
      <c r="T18" s="51">
        <v>2375561</v>
      </c>
      <c r="U18" s="51">
        <v>3278464</v>
      </c>
      <c r="V18" s="51">
        <v>595401</v>
      </c>
      <c r="W18" s="51" t="s">
        <v>595</v>
      </c>
      <c r="X18" s="73">
        <v>11</v>
      </c>
      <c r="Y18" s="51" t="s">
        <v>595</v>
      </c>
      <c r="Z18" s="61" t="s">
        <v>595</v>
      </c>
      <c r="AA18" s="62">
        <v>0.1</v>
      </c>
      <c r="AB18" s="51">
        <v>46145</v>
      </c>
      <c r="AC18" s="64">
        <v>128263944</v>
      </c>
      <c r="AD18" s="65">
        <v>13.1</v>
      </c>
      <c r="AE18" s="65">
        <v>49.4</v>
      </c>
      <c r="AF18" s="53" t="s">
        <v>561</v>
      </c>
      <c r="AG18" s="56">
        <v>14</v>
      </c>
      <c r="AH18" s="56">
        <v>1203079</v>
      </c>
      <c r="AI18" s="81" t="s">
        <v>595</v>
      </c>
      <c r="AJ18" s="56" t="s">
        <v>595</v>
      </c>
      <c r="AK18" s="56" t="s">
        <v>595</v>
      </c>
      <c r="AL18" s="81" t="s">
        <v>595</v>
      </c>
      <c r="AM18" s="56" t="s">
        <v>595</v>
      </c>
      <c r="AN18" s="56" t="s">
        <v>595</v>
      </c>
      <c r="AO18" s="81" t="s">
        <v>595</v>
      </c>
      <c r="AP18" s="56" t="s">
        <v>595</v>
      </c>
      <c r="AQ18" s="66" t="s">
        <v>595</v>
      </c>
      <c r="AR18" s="81" t="s">
        <v>595</v>
      </c>
      <c r="AS18" s="55" t="s">
        <v>595</v>
      </c>
      <c r="AT18" s="55" t="s">
        <v>595</v>
      </c>
      <c r="AU18" s="55" t="s">
        <v>595</v>
      </c>
      <c r="AV18" s="81" t="s">
        <v>595</v>
      </c>
      <c r="AW18" s="56" t="s">
        <v>595</v>
      </c>
      <c r="AX18" s="56" t="s">
        <v>595</v>
      </c>
      <c r="AY18" s="56" t="s">
        <v>595</v>
      </c>
      <c r="BA18" s="168"/>
      <c r="BB18" s="168"/>
      <c r="BC18" s="168"/>
      <c r="BE18" s="169"/>
      <c r="BF18" s="169"/>
      <c r="BG18" s="169"/>
      <c r="BH18" s="170"/>
      <c r="BI18" s="170"/>
      <c r="BJ18" s="171"/>
      <c r="BK18" s="171"/>
      <c r="BL18" s="172"/>
      <c r="BM18" s="173"/>
    </row>
    <row r="19" spans="1:65" s="36" customFormat="1" ht="35.1" customHeight="1" x14ac:dyDescent="0.15">
      <c r="A19" s="165" t="str">
        <f>'事業マスタ（管理用）'!F140</f>
        <v>0101</v>
      </c>
      <c r="B19" s="96"/>
      <c r="C19" s="59" t="s">
        <v>289</v>
      </c>
      <c r="D19" s="54" t="s">
        <v>312</v>
      </c>
      <c r="E19" s="59" t="s">
        <v>64</v>
      </c>
      <c r="F19" s="54" t="s">
        <v>51</v>
      </c>
      <c r="G19" s="72">
        <v>308194709</v>
      </c>
      <c r="H19" s="51">
        <v>32983264</v>
      </c>
      <c r="I19" s="51">
        <v>21262711</v>
      </c>
      <c r="J19" s="51">
        <v>11690814</v>
      </c>
      <c r="K19" s="51">
        <v>29737</v>
      </c>
      <c r="L19" s="60" t="s">
        <v>595</v>
      </c>
      <c r="M19" s="60" t="s">
        <v>595</v>
      </c>
      <c r="N19" s="52">
        <v>3.1</v>
      </c>
      <c r="O19" s="51">
        <v>275211444</v>
      </c>
      <c r="P19" s="51">
        <v>176269926</v>
      </c>
      <c r="Q19" s="51">
        <v>114393831</v>
      </c>
      <c r="R19" s="51">
        <v>61876095</v>
      </c>
      <c r="S19" s="51">
        <v>98907111</v>
      </c>
      <c r="T19" s="51">
        <v>64448105</v>
      </c>
      <c r="U19" s="51">
        <v>34459006</v>
      </c>
      <c r="V19" s="51" t="s">
        <v>595</v>
      </c>
      <c r="W19" s="51">
        <v>34406</v>
      </c>
      <c r="X19" s="73">
        <v>15</v>
      </c>
      <c r="Y19" s="51">
        <v>88121571</v>
      </c>
      <c r="Z19" s="61">
        <v>28.5</v>
      </c>
      <c r="AA19" s="67">
        <v>2</v>
      </c>
      <c r="AB19" s="51">
        <v>844369</v>
      </c>
      <c r="AC19" s="64">
        <v>11634076000</v>
      </c>
      <c r="AD19" s="65">
        <v>2.6</v>
      </c>
      <c r="AE19" s="65">
        <v>64</v>
      </c>
      <c r="AF19" s="53" t="s">
        <v>562</v>
      </c>
      <c r="AG19" s="56">
        <v>2714398</v>
      </c>
      <c r="AH19" s="56">
        <v>113</v>
      </c>
      <c r="AI19" s="81" t="s">
        <v>595</v>
      </c>
      <c r="AJ19" s="56" t="s">
        <v>595</v>
      </c>
      <c r="AK19" s="56" t="s">
        <v>595</v>
      </c>
      <c r="AL19" s="81" t="s">
        <v>595</v>
      </c>
      <c r="AM19" s="56" t="s">
        <v>595</v>
      </c>
      <c r="AN19" s="56" t="s">
        <v>595</v>
      </c>
      <c r="AO19" s="81" t="s">
        <v>595</v>
      </c>
      <c r="AP19" s="56" t="s">
        <v>595</v>
      </c>
      <c r="AQ19" s="66" t="s">
        <v>595</v>
      </c>
      <c r="AR19" s="81" t="s">
        <v>595</v>
      </c>
      <c r="AS19" s="55" t="s">
        <v>595</v>
      </c>
      <c r="AT19" s="55" t="s">
        <v>595</v>
      </c>
      <c r="AU19" s="55" t="s">
        <v>595</v>
      </c>
      <c r="AV19" s="81" t="s">
        <v>595</v>
      </c>
      <c r="AW19" s="56" t="s">
        <v>595</v>
      </c>
      <c r="AX19" s="56" t="s">
        <v>595</v>
      </c>
      <c r="AY19" s="56" t="s">
        <v>595</v>
      </c>
      <c r="BA19" s="168"/>
      <c r="BB19" s="168"/>
      <c r="BC19" s="168"/>
      <c r="BE19" s="169"/>
      <c r="BF19" s="169"/>
      <c r="BG19" s="169"/>
      <c r="BH19" s="170"/>
      <c r="BI19" s="170"/>
      <c r="BJ19" s="171"/>
      <c r="BK19" s="171"/>
      <c r="BL19" s="172"/>
      <c r="BM19" s="173"/>
    </row>
    <row r="20" spans="1:65" s="36" customFormat="1" ht="35.1" customHeight="1" x14ac:dyDescent="0.15">
      <c r="A20" s="165" t="str">
        <f>'事業マスタ（管理用）'!F141</f>
        <v>0102</v>
      </c>
      <c r="B20" s="96"/>
      <c r="C20" s="59" t="s">
        <v>289</v>
      </c>
      <c r="D20" s="54" t="s">
        <v>563</v>
      </c>
      <c r="E20" s="59" t="s">
        <v>64</v>
      </c>
      <c r="F20" s="54" t="s">
        <v>51</v>
      </c>
      <c r="G20" s="51">
        <v>150010885</v>
      </c>
      <c r="H20" s="51">
        <v>14895667</v>
      </c>
      <c r="I20" s="51">
        <v>9602515</v>
      </c>
      <c r="J20" s="51">
        <v>5279722</v>
      </c>
      <c r="K20" s="51">
        <v>13429</v>
      </c>
      <c r="L20" s="60" t="s">
        <v>595</v>
      </c>
      <c r="M20" s="60" t="s">
        <v>595</v>
      </c>
      <c r="N20" s="52">
        <v>1.4</v>
      </c>
      <c r="O20" s="51">
        <v>135115217</v>
      </c>
      <c r="P20" s="51">
        <v>92693211</v>
      </c>
      <c r="Q20" s="51">
        <v>59766914</v>
      </c>
      <c r="R20" s="51">
        <v>32926297</v>
      </c>
      <c r="S20" s="51">
        <v>42422005</v>
      </c>
      <c r="T20" s="51">
        <v>27830883</v>
      </c>
      <c r="U20" s="51">
        <v>14591122</v>
      </c>
      <c r="V20" s="51" t="s">
        <v>595</v>
      </c>
      <c r="W20" s="51" t="s">
        <v>595</v>
      </c>
      <c r="X20" s="73">
        <v>6.5</v>
      </c>
      <c r="Y20" s="51">
        <v>247706</v>
      </c>
      <c r="Z20" s="61">
        <v>0.1</v>
      </c>
      <c r="AA20" s="67">
        <v>1</v>
      </c>
      <c r="AB20" s="51">
        <v>410988</v>
      </c>
      <c r="AC20" s="64">
        <v>35801684955</v>
      </c>
      <c r="AD20" s="65">
        <v>0.4</v>
      </c>
      <c r="AE20" s="65">
        <v>68.099999999999994</v>
      </c>
      <c r="AF20" s="53" t="s">
        <v>564</v>
      </c>
      <c r="AG20" s="56">
        <v>90</v>
      </c>
      <c r="AH20" s="56">
        <v>1666787</v>
      </c>
      <c r="AI20" s="81" t="s">
        <v>595</v>
      </c>
      <c r="AJ20" s="56" t="s">
        <v>595</v>
      </c>
      <c r="AK20" s="56" t="s">
        <v>595</v>
      </c>
      <c r="AL20" s="81" t="s">
        <v>595</v>
      </c>
      <c r="AM20" s="56" t="s">
        <v>595</v>
      </c>
      <c r="AN20" s="56" t="s">
        <v>595</v>
      </c>
      <c r="AO20" s="81" t="s">
        <v>595</v>
      </c>
      <c r="AP20" s="56" t="s">
        <v>595</v>
      </c>
      <c r="AQ20" s="66" t="s">
        <v>595</v>
      </c>
      <c r="AR20" s="81" t="s">
        <v>595</v>
      </c>
      <c r="AS20" s="55" t="s">
        <v>595</v>
      </c>
      <c r="AT20" s="55" t="s">
        <v>595</v>
      </c>
      <c r="AU20" s="55" t="s">
        <v>595</v>
      </c>
      <c r="AV20" s="81" t="s">
        <v>595</v>
      </c>
      <c r="AW20" s="56" t="s">
        <v>595</v>
      </c>
      <c r="AX20" s="56" t="s">
        <v>595</v>
      </c>
      <c r="AY20" s="56" t="s">
        <v>595</v>
      </c>
      <c r="BA20" s="168"/>
      <c r="BB20" s="168"/>
      <c r="BC20" s="168"/>
      <c r="BE20" s="169"/>
      <c r="BF20" s="169"/>
      <c r="BG20" s="169"/>
      <c r="BH20" s="170"/>
      <c r="BI20" s="170"/>
      <c r="BJ20" s="171"/>
      <c r="BK20" s="171"/>
      <c r="BL20" s="172"/>
      <c r="BM20" s="173"/>
    </row>
    <row r="21" spans="1:65" s="36" customFormat="1" ht="35.1" customHeight="1" x14ac:dyDescent="0.15">
      <c r="A21" s="165" t="str">
        <f>'事業マスタ（管理用）'!F142</f>
        <v>0103</v>
      </c>
      <c r="B21" s="96"/>
      <c r="C21" s="59" t="s">
        <v>289</v>
      </c>
      <c r="D21" s="54" t="s">
        <v>316</v>
      </c>
      <c r="E21" s="59" t="s">
        <v>64</v>
      </c>
      <c r="F21" s="54" t="s">
        <v>51</v>
      </c>
      <c r="G21" s="51">
        <v>2491712290</v>
      </c>
      <c r="H21" s="51">
        <v>8518727</v>
      </c>
      <c r="I21" s="51">
        <v>5487151</v>
      </c>
      <c r="J21" s="51">
        <v>3016984</v>
      </c>
      <c r="K21" s="51">
        <v>14591</v>
      </c>
      <c r="L21" s="60" t="s">
        <v>595</v>
      </c>
      <c r="M21" s="60" t="s">
        <v>595</v>
      </c>
      <c r="N21" s="52">
        <v>0.8</v>
      </c>
      <c r="O21" s="51">
        <v>2483193562</v>
      </c>
      <c r="P21" s="51">
        <v>532096146</v>
      </c>
      <c r="Q21" s="51">
        <v>366950398</v>
      </c>
      <c r="R21" s="51">
        <v>165145748</v>
      </c>
      <c r="S21" s="51">
        <v>1951097416</v>
      </c>
      <c r="T21" s="51">
        <v>1848837299</v>
      </c>
      <c r="U21" s="51">
        <v>102260117</v>
      </c>
      <c r="V21" s="51" t="s">
        <v>595</v>
      </c>
      <c r="W21" s="51" t="s">
        <v>595</v>
      </c>
      <c r="X21" s="73">
        <v>41.9</v>
      </c>
      <c r="Y21" s="51" t="s">
        <v>595</v>
      </c>
      <c r="Z21" s="61" t="s">
        <v>595</v>
      </c>
      <c r="AA21" s="67">
        <v>20</v>
      </c>
      <c r="AB21" s="51">
        <v>6826609</v>
      </c>
      <c r="AC21" s="64">
        <v>82358668016</v>
      </c>
      <c r="AD21" s="65">
        <v>3</v>
      </c>
      <c r="AE21" s="65">
        <v>21.5</v>
      </c>
      <c r="AF21" s="53" t="s">
        <v>565</v>
      </c>
      <c r="AG21" s="56">
        <v>428374</v>
      </c>
      <c r="AH21" s="56">
        <v>5816</v>
      </c>
      <c r="AI21" s="81" t="s">
        <v>595</v>
      </c>
      <c r="AJ21" s="56" t="s">
        <v>595</v>
      </c>
      <c r="AK21" s="56" t="s">
        <v>595</v>
      </c>
      <c r="AL21" s="81" t="s">
        <v>595</v>
      </c>
      <c r="AM21" s="56" t="s">
        <v>595</v>
      </c>
      <c r="AN21" s="56" t="s">
        <v>595</v>
      </c>
      <c r="AO21" s="81" t="s">
        <v>595</v>
      </c>
      <c r="AP21" s="56" t="s">
        <v>595</v>
      </c>
      <c r="AQ21" s="66" t="s">
        <v>595</v>
      </c>
      <c r="AR21" s="81" t="s">
        <v>595</v>
      </c>
      <c r="AS21" s="55" t="s">
        <v>595</v>
      </c>
      <c r="AT21" s="55" t="s">
        <v>595</v>
      </c>
      <c r="AU21" s="55" t="s">
        <v>595</v>
      </c>
      <c r="AV21" s="81" t="s">
        <v>595</v>
      </c>
      <c r="AW21" s="56" t="s">
        <v>595</v>
      </c>
      <c r="AX21" s="56" t="s">
        <v>595</v>
      </c>
      <c r="AY21" s="56" t="s">
        <v>595</v>
      </c>
      <c r="BA21" s="168"/>
      <c r="BB21" s="168"/>
      <c r="BC21" s="168"/>
      <c r="BE21" s="169"/>
      <c r="BF21" s="169"/>
      <c r="BG21" s="169"/>
      <c r="BH21" s="170"/>
      <c r="BI21" s="170"/>
      <c r="BJ21" s="171"/>
      <c r="BK21" s="171"/>
      <c r="BL21" s="172"/>
      <c r="BM21" s="173"/>
    </row>
    <row r="22" spans="1:65" s="36" customFormat="1" ht="35.1" customHeight="1" x14ac:dyDescent="0.15">
      <c r="A22" s="165" t="str">
        <f>'事業マスタ（管理用）'!F143</f>
        <v>0104</v>
      </c>
      <c r="B22" s="96"/>
      <c r="C22" s="59" t="s">
        <v>289</v>
      </c>
      <c r="D22" s="54" t="s">
        <v>318</v>
      </c>
      <c r="E22" s="59" t="s">
        <v>64</v>
      </c>
      <c r="F22" s="54" t="s">
        <v>51</v>
      </c>
      <c r="G22" s="72">
        <v>1774531580</v>
      </c>
      <c r="H22" s="51">
        <v>1774531580</v>
      </c>
      <c r="I22" s="51">
        <v>157755604</v>
      </c>
      <c r="J22" s="51">
        <v>13535997</v>
      </c>
      <c r="K22" s="51">
        <v>1239978</v>
      </c>
      <c r="L22" s="60">
        <v>1602000000</v>
      </c>
      <c r="M22" s="60" t="s">
        <v>595</v>
      </c>
      <c r="N22" s="52">
        <v>23</v>
      </c>
      <c r="O22" s="51" t="s">
        <v>595</v>
      </c>
      <c r="P22" s="51" t="s">
        <v>595</v>
      </c>
      <c r="Q22" s="51" t="s">
        <v>595</v>
      </c>
      <c r="R22" s="51" t="s">
        <v>595</v>
      </c>
      <c r="S22" s="51" t="s">
        <v>595</v>
      </c>
      <c r="T22" s="51" t="s">
        <v>595</v>
      </c>
      <c r="U22" s="51" t="s">
        <v>595</v>
      </c>
      <c r="V22" s="51" t="s">
        <v>595</v>
      </c>
      <c r="W22" s="51" t="s">
        <v>595</v>
      </c>
      <c r="X22" s="73" t="s">
        <v>595</v>
      </c>
      <c r="Y22" s="51" t="s">
        <v>595</v>
      </c>
      <c r="Z22" s="61" t="s">
        <v>595</v>
      </c>
      <c r="AA22" s="67">
        <v>14</v>
      </c>
      <c r="AB22" s="51">
        <v>4861730</v>
      </c>
      <c r="AC22" s="64">
        <v>47050000000</v>
      </c>
      <c r="AD22" s="65">
        <v>3.7</v>
      </c>
      <c r="AE22" s="65">
        <v>8.8000000000000007</v>
      </c>
      <c r="AF22" s="53" t="s">
        <v>566</v>
      </c>
      <c r="AG22" s="56">
        <v>26233</v>
      </c>
      <c r="AH22" s="56">
        <v>67645</v>
      </c>
      <c r="AI22" s="54" t="s">
        <v>567</v>
      </c>
      <c r="AJ22" s="56">
        <v>2290820</v>
      </c>
      <c r="AK22" s="56">
        <v>774</v>
      </c>
      <c r="AL22" s="54" t="s">
        <v>568</v>
      </c>
      <c r="AM22" s="56">
        <v>428929</v>
      </c>
      <c r="AN22" s="56">
        <v>4137</v>
      </c>
      <c r="AO22" s="54" t="s">
        <v>569</v>
      </c>
      <c r="AP22" s="56">
        <v>46076</v>
      </c>
      <c r="AQ22" s="66">
        <v>38513</v>
      </c>
      <c r="AR22" s="81" t="s">
        <v>595</v>
      </c>
      <c r="AS22" s="55" t="s">
        <v>595</v>
      </c>
      <c r="AT22" s="55" t="s">
        <v>595</v>
      </c>
      <c r="AU22" s="55" t="s">
        <v>595</v>
      </c>
      <c r="AV22" s="81" t="s">
        <v>595</v>
      </c>
      <c r="AW22" s="56" t="s">
        <v>595</v>
      </c>
      <c r="AX22" s="56" t="s">
        <v>595</v>
      </c>
      <c r="AY22" s="56" t="s">
        <v>595</v>
      </c>
      <c r="BA22" s="168"/>
      <c r="BB22" s="168"/>
      <c r="BC22" s="168"/>
      <c r="BE22" s="169"/>
      <c r="BF22" s="169"/>
      <c r="BG22" s="169"/>
      <c r="BH22" s="170"/>
      <c r="BI22" s="170"/>
      <c r="BJ22" s="171"/>
      <c r="BK22" s="171"/>
      <c r="BL22" s="172"/>
      <c r="BM22" s="174"/>
    </row>
    <row r="23" spans="1:65" s="36" customFormat="1" ht="35.1" customHeight="1" x14ac:dyDescent="0.15">
      <c r="A23" s="165" t="str">
        <f>'事業マスタ（管理用）'!F144</f>
        <v>0105</v>
      </c>
      <c r="B23" s="96"/>
      <c r="C23" s="59" t="s">
        <v>289</v>
      </c>
      <c r="D23" s="54" t="s">
        <v>320</v>
      </c>
      <c r="E23" s="59" t="s">
        <v>64</v>
      </c>
      <c r="F23" s="54" t="s">
        <v>51</v>
      </c>
      <c r="G23" s="72">
        <v>313833378</v>
      </c>
      <c r="H23" s="51">
        <v>14185251</v>
      </c>
      <c r="I23" s="51">
        <v>6858939</v>
      </c>
      <c r="J23" s="51">
        <v>7194338</v>
      </c>
      <c r="K23" s="51">
        <v>131974</v>
      </c>
      <c r="L23" s="60" t="s">
        <v>595</v>
      </c>
      <c r="M23" s="60" t="s">
        <v>595</v>
      </c>
      <c r="N23" s="52">
        <v>1</v>
      </c>
      <c r="O23" s="51">
        <v>299648127</v>
      </c>
      <c r="P23" s="51">
        <v>197180864</v>
      </c>
      <c r="Q23" s="51">
        <v>97763932</v>
      </c>
      <c r="R23" s="51">
        <v>99416932</v>
      </c>
      <c r="S23" s="51">
        <v>102467263</v>
      </c>
      <c r="T23" s="51">
        <v>71621992</v>
      </c>
      <c r="U23" s="51">
        <v>30845271</v>
      </c>
      <c r="V23" s="51" t="s">
        <v>595</v>
      </c>
      <c r="W23" s="51" t="s">
        <v>595</v>
      </c>
      <c r="X23" s="73">
        <v>14.3</v>
      </c>
      <c r="Y23" s="51" t="s">
        <v>595</v>
      </c>
      <c r="Z23" s="61" t="s">
        <v>595</v>
      </c>
      <c r="AA23" s="67">
        <v>2</v>
      </c>
      <c r="AB23" s="51">
        <v>859817</v>
      </c>
      <c r="AC23" s="64">
        <v>2811460459</v>
      </c>
      <c r="AD23" s="65">
        <v>11.1</v>
      </c>
      <c r="AE23" s="65">
        <v>65</v>
      </c>
      <c r="AF23" s="53" t="s">
        <v>570</v>
      </c>
      <c r="AG23" s="56">
        <v>2042</v>
      </c>
      <c r="AH23" s="56">
        <v>153689</v>
      </c>
      <c r="AI23" s="81" t="s">
        <v>595</v>
      </c>
      <c r="AJ23" s="56" t="s">
        <v>595</v>
      </c>
      <c r="AK23" s="56" t="s">
        <v>595</v>
      </c>
      <c r="AL23" s="81" t="s">
        <v>595</v>
      </c>
      <c r="AM23" s="56" t="s">
        <v>595</v>
      </c>
      <c r="AN23" s="56" t="s">
        <v>595</v>
      </c>
      <c r="AO23" s="81" t="s">
        <v>595</v>
      </c>
      <c r="AP23" s="56" t="s">
        <v>595</v>
      </c>
      <c r="AQ23" s="66" t="s">
        <v>595</v>
      </c>
      <c r="AR23" s="81" t="s">
        <v>595</v>
      </c>
      <c r="AS23" s="55" t="s">
        <v>595</v>
      </c>
      <c r="AT23" s="55" t="s">
        <v>595</v>
      </c>
      <c r="AU23" s="55" t="s">
        <v>595</v>
      </c>
      <c r="AV23" s="81" t="s">
        <v>595</v>
      </c>
      <c r="AW23" s="56" t="s">
        <v>595</v>
      </c>
      <c r="AX23" s="56" t="s">
        <v>595</v>
      </c>
      <c r="AY23" s="56" t="s">
        <v>595</v>
      </c>
      <c r="BA23" s="168"/>
      <c r="BB23" s="168"/>
      <c r="BC23" s="168"/>
      <c r="BE23" s="169"/>
      <c r="BF23" s="169"/>
      <c r="BG23" s="169"/>
      <c r="BH23" s="170"/>
      <c r="BI23" s="170"/>
      <c r="BJ23" s="171"/>
      <c r="BK23" s="171"/>
      <c r="BL23" s="172"/>
      <c r="BM23" s="173"/>
    </row>
    <row r="24" spans="1:65" s="36" customFormat="1" ht="35.1" customHeight="1" x14ac:dyDescent="0.15">
      <c r="A24" s="165" t="str">
        <f>'事業マスタ（管理用）'!F145</f>
        <v>0106</v>
      </c>
      <c r="B24" s="96"/>
      <c r="C24" s="59" t="s">
        <v>289</v>
      </c>
      <c r="D24" s="54" t="s">
        <v>571</v>
      </c>
      <c r="E24" s="59" t="s">
        <v>64</v>
      </c>
      <c r="F24" s="54" t="s">
        <v>51</v>
      </c>
      <c r="G24" s="72">
        <v>72264724</v>
      </c>
      <c r="H24" s="51">
        <v>72264724</v>
      </c>
      <c r="I24" s="51">
        <v>21948605</v>
      </c>
      <c r="J24" s="51">
        <v>8270550</v>
      </c>
      <c r="K24" s="51">
        <v>49995</v>
      </c>
      <c r="L24" s="60">
        <v>41995573</v>
      </c>
      <c r="M24" s="60" t="s">
        <v>595</v>
      </c>
      <c r="N24" s="52">
        <v>3.2</v>
      </c>
      <c r="O24" s="51" t="s">
        <v>595</v>
      </c>
      <c r="P24" s="51" t="s">
        <v>595</v>
      </c>
      <c r="Q24" s="51" t="s">
        <v>595</v>
      </c>
      <c r="R24" s="51" t="s">
        <v>595</v>
      </c>
      <c r="S24" s="51" t="s">
        <v>595</v>
      </c>
      <c r="T24" s="51" t="s">
        <v>595</v>
      </c>
      <c r="U24" s="51" t="s">
        <v>595</v>
      </c>
      <c r="V24" s="51" t="s">
        <v>595</v>
      </c>
      <c r="W24" s="51" t="s">
        <v>595</v>
      </c>
      <c r="X24" s="73" t="s">
        <v>595</v>
      </c>
      <c r="Y24" s="51" t="s">
        <v>595</v>
      </c>
      <c r="Z24" s="61" t="s">
        <v>595</v>
      </c>
      <c r="AA24" s="62">
        <v>0.5</v>
      </c>
      <c r="AB24" s="51">
        <v>197985</v>
      </c>
      <c r="AC24" s="64">
        <v>1258732400</v>
      </c>
      <c r="AD24" s="65">
        <v>5.7</v>
      </c>
      <c r="AE24" s="65">
        <v>30.3</v>
      </c>
      <c r="AF24" s="53" t="s">
        <v>572</v>
      </c>
      <c r="AG24" s="56">
        <v>1251</v>
      </c>
      <c r="AH24" s="56">
        <v>57765</v>
      </c>
      <c r="AI24" s="54" t="s">
        <v>573</v>
      </c>
      <c r="AJ24" s="56">
        <v>16262</v>
      </c>
      <c r="AK24" s="56">
        <v>4443</v>
      </c>
      <c r="AL24" s="81" t="s">
        <v>595</v>
      </c>
      <c r="AM24" s="56" t="s">
        <v>595</v>
      </c>
      <c r="AN24" s="56" t="s">
        <v>595</v>
      </c>
      <c r="AO24" s="81" t="s">
        <v>595</v>
      </c>
      <c r="AP24" s="56" t="s">
        <v>595</v>
      </c>
      <c r="AQ24" s="66" t="s">
        <v>595</v>
      </c>
      <c r="AR24" s="81" t="s">
        <v>595</v>
      </c>
      <c r="AS24" s="55" t="s">
        <v>595</v>
      </c>
      <c r="AT24" s="55" t="s">
        <v>595</v>
      </c>
      <c r="AU24" s="55" t="s">
        <v>595</v>
      </c>
      <c r="AV24" s="81" t="s">
        <v>595</v>
      </c>
      <c r="AW24" s="56" t="s">
        <v>595</v>
      </c>
      <c r="AX24" s="56" t="s">
        <v>595</v>
      </c>
      <c r="AY24" s="56" t="s">
        <v>595</v>
      </c>
      <c r="BA24" s="168"/>
      <c r="BB24" s="168"/>
      <c r="BC24" s="168"/>
      <c r="BE24" s="169"/>
      <c r="BF24" s="169"/>
      <c r="BG24" s="169"/>
      <c r="BH24" s="170"/>
      <c r="BI24" s="170"/>
      <c r="BJ24" s="171"/>
      <c r="BK24" s="171"/>
      <c r="BL24" s="172"/>
      <c r="BM24" s="174"/>
    </row>
    <row r="25" spans="1:65" s="36" customFormat="1" ht="35.1" customHeight="1" x14ac:dyDescent="0.15">
      <c r="A25" s="165" t="str">
        <f>'事業マスタ（管理用）'!F146</f>
        <v>0107</v>
      </c>
      <c r="B25" s="111"/>
      <c r="C25" s="59" t="s">
        <v>289</v>
      </c>
      <c r="D25" s="54" t="s">
        <v>324</v>
      </c>
      <c r="E25" s="59" t="s">
        <v>83</v>
      </c>
      <c r="F25" s="54" t="s">
        <v>27</v>
      </c>
      <c r="G25" s="51">
        <v>34596623</v>
      </c>
      <c r="H25" s="51">
        <v>34596623</v>
      </c>
      <c r="I25" s="51">
        <v>6858939</v>
      </c>
      <c r="J25" s="51">
        <v>27723503</v>
      </c>
      <c r="K25" s="51">
        <v>14179</v>
      </c>
      <c r="L25" s="60" t="s">
        <v>595</v>
      </c>
      <c r="M25" s="60" t="s">
        <v>595</v>
      </c>
      <c r="N25" s="52">
        <v>1</v>
      </c>
      <c r="O25" s="51" t="s">
        <v>595</v>
      </c>
      <c r="P25" s="51" t="s">
        <v>595</v>
      </c>
      <c r="Q25" s="51" t="s">
        <v>595</v>
      </c>
      <c r="R25" s="51" t="s">
        <v>595</v>
      </c>
      <c r="S25" s="51" t="s">
        <v>595</v>
      </c>
      <c r="T25" s="51" t="s">
        <v>595</v>
      </c>
      <c r="U25" s="51" t="s">
        <v>595</v>
      </c>
      <c r="V25" s="51" t="s">
        <v>595</v>
      </c>
      <c r="W25" s="51" t="s">
        <v>595</v>
      </c>
      <c r="X25" s="73" t="s">
        <v>595</v>
      </c>
      <c r="Y25" s="51">
        <v>17028000</v>
      </c>
      <c r="Z25" s="61">
        <v>49.2</v>
      </c>
      <c r="AA25" s="62">
        <v>0.2</v>
      </c>
      <c r="AB25" s="51">
        <v>94785</v>
      </c>
      <c r="AC25" s="64" t="s">
        <v>595</v>
      </c>
      <c r="AD25" s="65" t="s">
        <v>595</v>
      </c>
      <c r="AE25" s="65">
        <v>19.8</v>
      </c>
      <c r="AF25" s="53" t="s">
        <v>574</v>
      </c>
      <c r="AG25" s="56">
        <v>1176</v>
      </c>
      <c r="AH25" s="56">
        <v>29418</v>
      </c>
      <c r="AI25" s="81" t="s">
        <v>595</v>
      </c>
      <c r="AJ25" s="56" t="s">
        <v>595</v>
      </c>
      <c r="AK25" s="56" t="s">
        <v>595</v>
      </c>
      <c r="AL25" s="81" t="s">
        <v>595</v>
      </c>
      <c r="AM25" s="56" t="s">
        <v>595</v>
      </c>
      <c r="AN25" s="56" t="s">
        <v>595</v>
      </c>
      <c r="AO25" s="81" t="s">
        <v>595</v>
      </c>
      <c r="AP25" s="56" t="s">
        <v>595</v>
      </c>
      <c r="AQ25" s="66" t="s">
        <v>595</v>
      </c>
      <c r="AR25" s="81" t="s">
        <v>595</v>
      </c>
      <c r="AS25" s="55" t="s">
        <v>595</v>
      </c>
      <c r="AT25" s="55" t="s">
        <v>595</v>
      </c>
      <c r="AU25" s="55" t="s">
        <v>595</v>
      </c>
      <c r="AV25" s="81" t="s">
        <v>595</v>
      </c>
      <c r="AW25" s="56" t="s">
        <v>595</v>
      </c>
      <c r="AX25" s="56" t="s">
        <v>595</v>
      </c>
      <c r="AY25" s="56" t="s">
        <v>595</v>
      </c>
      <c r="BA25" s="168"/>
      <c r="BB25" s="168"/>
      <c r="BC25" s="168"/>
      <c r="BE25" s="169"/>
      <c r="BF25" s="169"/>
      <c r="BG25" s="169"/>
      <c r="BH25" s="170"/>
      <c r="BI25" s="170"/>
      <c r="BJ25" s="171"/>
      <c r="BK25" s="171"/>
      <c r="BL25" s="172"/>
      <c r="BM25" s="173"/>
    </row>
    <row r="26" spans="1:65" s="36" customFormat="1" ht="35.1" customHeight="1" x14ac:dyDescent="0.15">
      <c r="A26" s="165" t="str">
        <f>'事業マスタ（管理用）'!F147</f>
        <v>0108</v>
      </c>
      <c r="B26" s="96"/>
      <c r="C26" s="59" t="s">
        <v>289</v>
      </c>
      <c r="D26" s="54" t="s">
        <v>326</v>
      </c>
      <c r="E26" s="59" t="s">
        <v>50</v>
      </c>
      <c r="F26" s="54" t="s">
        <v>27</v>
      </c>
      <c r="G26" s="51">
        <v>8704470835</v>
      </c>
      <c r="H26" s="51">
        <v>8704470835</v>
      </c>
      <c r="I26" s="51">
        <v>6592812487</v>
      </c>
      <c r="J26" s="51">
        <v>1071438451</v>
      </c>
      <c r="K26" s="51">
        <v>49413071</v>
      </c>
      <c r="L26" s="60">
        <v>990806825</v>
      </c>
      <c r="M26" s="60">
        <v>45122961</v>
      </c>
      <c r="N26" s="52">
        <v>961.2</v>
      </c>
      <c r="O26" s="51" t="s">
        <v>595</v>
      </c>
      <c r="P26" s="51" t="s">
        <v>595</v>
      </c>
      <c r="Q26" s="51" t="s">
        <v>595</v>
      </c>
      <c r="R26" s="51" t="s">
        <v>595</v>
      </c>
      <c r="S26" s="51" t="s">
        <v>595</v>
      </c>
      <c r="T26" s="51" t="s">
        <v>595</v>
      </c>
      <c r="U26" s="51" t="s">
        <v>595</v>
      </c>
      <c r="V26" s="51" t="s">
        <v>595</v>
      </c>
      <c r="W26" s="51" t="s">
        <v>595</v>
      </c>
      <c r="X26" s="73" t="s">
        <v>595</v>
      </c>
      <c r="Y26" s="51" t="s">
        <v>595</v>
      </c>
      <c r="Z26" s="61" t="s">
        <v>595</v>
      </c>
      <c r="AA26" s="67">
        <v>70</v>
      </c>
      <c r="AB26" s="51">
        <v>23847865</v>
      </c>
      <c r="AC26" s="64" t="s">
        <v>595</v>
      </c>
      <c r="AD26" s="65" t="s">
        <v>595</v>
      </c>
      <c r="AE26" s="65">
        <v>75.7</v>
      </c>
      <c r="AF26" s="53" t="s">
        <v>575</v>
      </c>
      <c r="AG26" s="56">
        <v>909284</v>
      </c>
      <c r="AH26" s="56">
        <v>9572</v>
      </c>
      <c r="AI26" s="81" t="s">
        <v>595</v>
      </c>
      <c r="AJ26" s="56" t="s">
        <v>595</v>
      </c>
      <c r="AK26" s="56" t="s">
        <v>595</v>
      </c>
      <c r="AL26" s="81" t="s">
        <v>595</v>
      </c>
      <c r="AM26" s="56" t="s">
        <v>595</v>
      </c>
      <c r="AN26" s="56" t="s">
        <v>595</v>
      </c>
      <c r="AO26" s="81" t="s">
        <v>595</v>
      </c>
      <c r="AP26" s="56" t="s">
        <v>595</v>
      </c>
      <c r="AQ26" s="66" t="s">
        <v>595</v>
      </c>
      <c r="AR26" s="54" t="s">
        <v>521</v>
      </c>
      <c r="AS26" s="55">
        <v>78841080</v>
      </c>
      <c r="AT26" s="55">
        <v>5</v>
      </c>
      <c r="AU26" s="55">
        <v>15768216</v>
      </c>
      <c r="AV26" s="54" t="s">
        <v>521</v>
      </c>
      <c r="AW26" s="56">
        <v>10707120</v>
      </c>
      <c r="AX26" s="56">
        <v>5</v>
      </c>
      <c r="AY26" s="56">
        <v>6245820</v>
      </c>
      <c r="BA26" s="168"/>
      <c r="BB26" s="168"/>
      <c r="BC26" s="168"/>
      <c r="BE26" s="169"/>
      <c r="BF26" s="169"/>
      <c r="BG26" s="169"/>
      <c r="BH26" s="170"/>
      <c r="BI26" s="170"/>
      <c r="BJ26" s="171"/>
      <c r="BK26" s="171"/>
      <c r="BL26" s="172"/>
      <c r="BM26" s="173"/>
    </row>
    <row r="27" spans="1:65" s="36" customFormat="1" ht="35.1" customHeight="1" x14ac:dyDescent="0.15">
      <c r="A27" s="165" t="str">
        <f>'事業マスタ（管理用）'!F148</f>
        <v>0109</v>
      </c>
      <c r="B27" s="96"/>
      <c r="C27" s="59" t="s">
        <v>289</v>
      </c>
      <c r="D27" s="54" t="s">
        <v>328</v>
      </c>
      <c r="E27" s="59" t="s">
        <v>50</v>
      </c>
      <c r="F27" s="54" t="s">
        <v>27</v>
      </c>
      <c r="G27" s="72">
        <v>4338514280</v>
      </c>
      <c r="H27" s="51">
        <v>4338514280</v>
      </c>
      <c r="I27" s="51">
        <v>2336154736</v>
      </c>
      <c r="J27" s="51">
        <v>379662855</v>
      </c>
      <c r="K27" s="51">
        <v>17509459</v>
      </c>
      <c r="L27" s="60">
        <v>1605187229</v>
      </c>
      <c r="M27" s="60">
        <v>15678421</v>
      </c>
      <c r="N27" s="52">
        <v>340.6</v>
      </c>
      <c r="O27" s="51" t="s">
        <v>595</v>
      </c>
      <c r="P27" s="51" t="s">
        <v>595</v>
      </c>
      <c r="Q27" s="51" t="s">
        <v>595</v>
      </c>
      <c r="R27" s="51" t="s">
        <v>595</v>
      </c>
      <c r="S27" s="51" t="s">
        <v>595</v>
      </c>
      <c r="T27" s="51" t="s">
        <v>595</v>
      </c>
      <c r="U27" s="51" t="s">
        <v>595</v>
      </c>
      <c r="V27" s="51" t="s">
        <v>595</v>
      </c>
      <c r="W27" s="51" t="s">
        <v>595</v>
      </c>
      <c r="X27" s="73" t="s">
        <v>595</v>
      </c>
      <c r="Y27" s="51" t="s">
        <v>595</v>
      </c>
      <c r="Z27" s="61" t="s">
        <v>595</v>
      </c>
      <c r="AA27" s="67">
        <v>35</v>
      </c>
      <c r="AB27" s="51">
        <v>11886340</v>
      </c>
      <c r="AC27" s="64" t="s">
        <v>595</v>
      </c>
      <c r="AD27" s="65" t="s">
        <v>595</v>
      </c>
      <c r="AE27" s="65">
        <v>53.8</v>
      </c>
      <c r="AF27" s="53" t="s">
        <v>540</v>
      </c>
      <c r="AG27" s="56">
        <v>388917</v>
      </c>
      <c r="AH27" s="56">
        <v>11155</v>
      </c>
      <c r="AI27" s="81" t="s">
        <v>595</v>
      </c>
      <c r="AJ27" s="56" t="s">
        <v>595</v>
      </c>
      <c r="AK27" s="56" t="s">
        <v>595</v>
      </c>
      <c r="AL27" s="81" t="s">
        <v>595</v>
      </c>
      <c r="AM27" s="56" t="s">
        <v>595</v>
      </c>
      <c r="AN27" s="56" t="s">
        <v>595</v>
      </c>
      <c r="AO27" s="81" t="s">
        <v>595</v>
      </c>
      <c r="AP27" s="56" t="s">
        <v>595</v>
      </c>
      <c r="AQ27" s="66" t="s">
        <v>595</v>
      </c>
      <c r="AR27" s="54" t="s">
        <v>576</v>
      </c>
      <c r="AS27" s="55">
        <v>166760000</v>
      </c>
      <c r="AT27" s="55">
        <v>10</v>
      </c>
      <c r="AU27" s="55">
        <v>165509300</v>
      </c>
      <c r="AV27" s="54" t="s">
        <v>576</v>
      </c>
      <c r="AW27" s="56">
        <v>166760000</v>
      </c>
      <c r="AX27" s="56">
        <v>10</v>
      </c>
      <c r="AY27" s="56">
        <v>165509300</v>
      </c>
      <c r="BA27" s="168"/>
      <c r="BB27" s="168"/>
      <c r="BC27" s="168"/>
      <c r="BE27" s="169"/>
      <c r="BF27" s="169"/>
      <c r="BG27" s="169"/>
      <c r="BH27" s="170"/>
      <c r="BI27" s="170"/>
      <c r="BJ27" s="171"/>
      <c r="BK27" s="171"/>
      <c r="BL27" s="172"/>
      <c r="BM27" s="173"/>
    </row>
    <row r="28" spans="1:65" s="36" customFormat="1" ht="35.1" customHeight="1" x14ac:dyDescent="0.15">
      <c r="A28" s="165" t="str">
        <f>'事業マスタ（管理用）'!F156</f>
        <v>0205</v>
      </c>
      <c r="B28" s="96"/>
      <c r="C28" s="59" t="s">
        <v>289</v>
      </c>
      <c r="D28" s="54" t="s">
        <v>344</v>
      </c>
      <c r="E28" s="59" t="s">
        <v>50</v>
      </c>
      <c r="F28" s="54" t="s">
        <v>27</v>
      </c>
      <c r="G28" s="72">
        <v>3612943322</v>
      </c>
      <c r="H28" s="51">
        <v>3612943322</v>
      </c>
      <c r="I28" s="51">
        <v>51442045</v>
      </c>
      <c r="J28" s="51">
        <v>19384101</v>
      </c>
      <c r="K28" s="51">
        <v>117176</v>
      </c>
      <c r="L28" s="60">
        <v>3542000000</v>
      </c>
      <c r="M28" s="60" t="s">
        <v>595</v>
      </c>
      <c r="N28" s="52">
        <v>7.5</v>
      </c>
      <c r="O28" s="51" t="s">
        <v>595</v>
      </c>
      <c r="P28" s="51" t="s">
        <v>595</v>
      </c>
      <c r="Q28" s="51" t="s">
        <v>595</v>
      </c>
      <c r="R28" s="51" t="s">
        <v>595</v>
      </c>
      <c r="S28" s="51" t="s">
        <v>595</v>
      </c>
      <c r="T28" s="51" t="s">
        <v>595</v>
      </c>
      <c r="U28" s="51" t="s">
        <v>595</v>
      </c>
      <c r="V28" s="51" t="s">
        <v>595</v>
      </c>
      <c r="W28" s="51" t="s">
        <v>595</v>
      </c>
      <c r="X28" s="73" t="s">
        <v>595</v>
      </c>
      <c r="Y28" s="51" t="s">
        <v>595</v>
      </c>
      <c r="Z28" s="61" t="s">
        <v>595</v>
      </c>
      <c r="AA28" s="67">
        <v>29</v>
      </c>
      <c r="AB28" s="51">
        <v>9898474</v>
      </c>
      <c r="AC28" s="64" t="s">
        <v>595</v>
      </c>
      <c r="AD28" s="65" t="s">
        <v>595</v>
      </c>
      <c r="AE28" s="65">
        <v>1.4</v>
      </c>
      <c r="AF28" s="53" t="s">
        <v>542</v>
      </c>
      <c r="AG28" s="56">
        <v>4</v>
      </c>
      <c r="AH28" s="56">
        <v>903235830</v>
      </c>
      <c r="AI28" s="81" t="s">
        <v>595</v>
      </c>
      <c r="AJ28" s="56" t="s">
        <v>595</v>
      </c>
      <c r="AK28" s="56" t="s">
        <v>595</v>
      </c>
      <c r="AL28" s="81" t="s">
        <v>595</v>
      </c>
      <c r="AM28" s="56" t="s">
        <v>595</v>
      </c>
      <c r="AN28" s="56" t="s">
        <v>595</v>
      </c>
      <c r="AO28" s="81" t="s">
        <v>595</v>
      </c>
      <c r="AP28" s="56" t="s">
        <v>595</v>
      </c>
      <c r="AQ28" s="66" t="s">
        <v>595</v>
      </c>
      <c r="AR28" s="81" t="s">
        <v>595</v>
      </c>
      <c r="AS28" s="55" t="s">
        <v>595</v>
      </c>
      <c r="AT28" s="55" t="s">
        <v>595</v>
      </c>
      <c r="AU28" s="55" t="s">
        <v>595</v>
      </c>
      <c r="AV28" s="81" t="s">
        <v>595</v>
      </c>
      <c r="AW28" s="56" t="s">
        <v>595</v>
      </c>
      <c r="AX28" s="56" t="s">
        <v>595</v>
      </c>
      <c r="AY28" s="56" t="s">
        <v>595</v>
      </c>
      <c r="BA28" s="168"/>
      <c r="BB28" s="168"/>
      <c r="BC28" s="168"/>
      <c r="BE28" s="169"/>
      <c r="BF28" s="169"/>
      <c r="BG28" s="169"/>
      <c r="BH28" s="170"/>
      <c r="BI28" s="170"/>
      <c r="BJ28" s="171"/>
      <c r="BK28" s="171"/>
      <c r="BL28" s="172"/>
      <c r="BM28" s="173"/>
    </row>
    <row r="29" spans="1:65" s="36" customFormat="1" ht="35.1" customHeight="1" x14ac:dyDescent="0.15">
      <c r="A29" s="165" t="str">
        <f>'事業マスタ（管理用）'!F150</f>
        <v>0199</v>
      </c>
      <c r="B29" s="96"/>
      <c r="C29" s="59" t="s">
        <v>289</v>
      </c>
      <c r="D29" s="54" t="s">
        <v>543</v>
      </c>
      <c r="E29" s="59" t="s">
        <v>50</v>
      </c>
      <c r="F29" s="54" t="s">
        <v>51</v>
      </c>
      <c r="G29" s="72">
        <v>299837964</v>
      </c>
      <c r="H29" s="51">
        <v>69354260</v>
      </c>
      <c r="I29" s="51">
        <v>61730453</v>
      </c>
      <c r="J29" s="51">
        <v>7182183</v>
      </c>
      <c r="K29" s="51">
        <v>441624</v>
      </c>
      <c r="L29" s="60" t="s">
        <v>595</v>
      </c>
      <c r="M29" s="60" t="s">
        <v>595</v>
      </c>
      <c r="N29" s="52">
        <v>9</v>
      </c>
      <c r="O29" s="51">
        <v>230483704</v>
      </c>
      <c r="P29" s="51">
        <v>19635061</v>
      </c>
      <c r="Q29" s="51">
        <v>19635061</v>
      </c>
      <c r="R29" s="51" t="s">
        <v>595</v>
      </c>
      <c r="S29" s="51">
        <v>210848643</v>
      </c>
      <c r="T29" s="51">
        <v>210840539</v>
      </c>
      <c r="U29" s="51">
        <v>8104</v>
      </c>
      <c r="V29" s="51" t="s">
        <v>595</v>
      </c>
      <c r="W29" s="51" t="s">
        <v>595</v>
      </c>
      <c r="X29" s="73">
        <v>5.5</v>
      </c>
      <c r="Y29" s="51" t="s">
        <v>595</v>
      </c>
      <c r="Z29" s="61" t="s">
        <v>595</v>
      </c>
      <c r="AA29" s="67">
        <v>2</v>
      </c>
      <c r="AB29" s="51">
        <v>821473</v>
      </c>
      <c r="AC29" s="64" t="s">
        <v>595</v>
      </c>
      <c r="AD29" s="65" t="s">
        <v>595</v>
      </c>
      <c r="AE29" s="65">
        <v>27.1</v>
      </c>
      <c r="AF29" s="53" t="s">
        <v>544</v>
      </c>
      <c r="AG29" s="56">
        <v>1051748</v>
      </c>
      <c r="AH29" s="56">
        <v>285</v>
      </c>
      <c r="AI29" s="54" t="s">
        <v>545</v>
      </c>
      <c r="AJ29" s="56">
        <v>15001</v>
      </c>
      <c r="AK29" s="56">
        <v>19987</v>
      </c>
      <c r="AL29" s="81" t="s">
        <v>595</v>
      </c>
      <c r="AM29" s="56" t="s">
        <v>595</v>
      </c>
      <c r="AN29" s="56" t="s">
        <v>595</v>
      </c>
      <c r="AO29" s="81" t="s">
        <v>595</v>
      </c>
      <c r="AP29" s="56" t="s">
        <v>595</v>
      </c>
      <c r="AQ29" s="66" t="s">
        <v>595</v>
      </c>
      <c r="AR29" s="81" t="s">
        <v>595</v>
      </c>
      <c r="AS29" s="55" t="s">
        <v>595</v>
      </c>
      <c r="AT29" s="55" t="s">
        <v>595</v>
      </c>
      <c r="AU29" s="55" t="s">
        <v>595</v>
      </c>
      <c r="AV29" s="81" t="s">
        <v>595</v>
      </c>
      <c r="AW29" s="56" t="s">
        <v>595</v>
      </c>
      <c r="AX29" s="56" t="s">
        <v>595</v>
      </c>
      <c r="AY29" s="56" t="s">
        <v>595</v>
      </c>
      <c r="BA29" s="168"/>
      <c r="BB29" s="168"/>
      <c r="BC29" s="168"/>
      <c r="BE29" s="169"/>
      <c r="BF29" s="169"/>
      <c r="BG29" s="169"/>
      <c r="BH29" s="170"/>
      <c r="BI29" s="170"/>
      <c r="BJ29" s="171"/>
      <c r="BK29" s="171"/>
      <c r="BL29" s="172"/>
      <c r="BM29" s="174"/>
    </row>
    <row r="30" spans="1:65" s="36" customFormat="1" ht="35.1" customHeight="1" x14ac:dyDescent="0.15">
      <c r="A30" s="165" t="str">
        <f>'事業マスタ（管理用）'!F151</f>
        <v>0200</v>
      </c>
      <c r="B30" s="96"/>
      <c r="C30" s="59" t="s">
        <v>289</v>
      </c>
      <c r="D30" s="54" t="s">
        <v>577</v>
      </c>
      <c r="E30" s="59" t="s">
        <v>50</v>
      </c>
      <c r="F30" s="54" t="s">
        <v>51</v>
      </c>
      <c r="G30" s="72">
        <v>238005354</v>
      </c>
      <c r="H30" s="51">
        <v>16908726</v>
      </c>
      <c r="I30" s="51">
        <v>10974302</v>
      </c>
      <c r="J30" s="51">
        <v>5915300</v>
      </c>
      <c r="K30" s="51">
        <v>19124</v>
      </c>
      <c r="L30" s="60" t="s">
        <v>595</v>
      </c>
      <c r="M30" s="60" t="s">
        <v>595</v>
      </c>
      <c r="N30" s="52">
        <v>1.6</v>
      </c>
      <c r="O30" s="51">
        <v>221096628</v>
      </c>
      <c r="P30" s="51">
        <v>143975417</v>
      </c>
      <c r="Q30" s="51">
        <v>143975417</v>
      </c>
      <c r="R30" s="51" t="s">
        <v>595</v>
      </c>
      <c r="S30" s="51">
        <v>77121211</v>
      </c>
      <c r="T30" s="51">
        <v>77121211</v>
      </c>
      <c r="U30" s="51" t="s">
        <v>595</v>
      </c>
      <c r="V30" s="51" t="s">
        <v>595</v>
      </c>
      <c r="W30" s="51" t="s">
        <v>595</v>
      </c>
      <c r="X30" s="73">
        <v>13</v>
      </c>
      <c r="Y30" s="51" t="s">
        <v>595</v>
      </c>
      <c r="Z30" s="61" t="s">
        <v>595</v>
      </c>
      <c r="AA30" s="67">
        <v>1</v>
      </c>
      <c r="AB30" s="51">
        <v>652069</v>
      </c>
      <c r="AC30" s="64" t="s">
        <v>595</v>
      </c>
      <c r="AD30" s="65" t="s">
        <v>595</v>
      </c>
      <c r="AE30" s="65">
        <v>65.099999999999994</v>
      </c>
      <c r="AF30" s="53" t="s">
        <v>547</v>
      </c>
      <c r="AG30" s="56">
        <v>13</v>
      </c>
      <c r="AH30" s="56">
        <v>18308104</v>
      </c>
      <c r="AI30" s="81" t="s">
        <v>595</v>
      </c>
      <c r="AJ30" s="56" t="s">
        <v>595</v>
      </c>
      <c r="AK30" s="56" t="s">
        <v>595</v>
      </c>
      <c r="AL30" s="81" t="s">
        <v>595</v>
      </c>
      <c r="AM30" s="56" t="s">
        <v>595</v>
      </c>
      <c r="AN30" s="56" t="s">
        <v>595</v>
      </c>
      <c r="AO30" s="81" t="s">
        <v>595</v>
      </c>
      <c r="AP30" s="56" t="s">
        <v>595</v>
      </c>
      <c r="AQ30" s="66" t="s">
        <v>595</v>
      </c>
      <c r="AR30" s="81" t="s">
        <v>595</v>
      </c>
      <c r="AS30" s="55" t="s">
        <v>595</v>
      </c>
      <c r="AT30" s="55" t="s">
        <v>595</v>
      </c>
      <c r="AU30" s="55" t="s">
        <v>595</v>
      </c>
      <c r="AV30" s="81" t="s">
        <v>595</v>
      </c>
      <c r="AW30" s="56" t="s">
        <v>595</v>
      </c>
      <c r="AX30" s="56" t="s">
        <v>595</v>
      </c>
      <c r="AY30" s="56" t="s">
        <v>595</v>
      </c>
      <c r="BA30" s="168"/>
      <c r="BB30" s="168"/>
      <c r="BC30" s="168"/>
      <c r="BE30" s="169"/>
      <c r="BF30" s="169"/>
      <c r="BG30" s="169"/>
      <c r="BH30" s="170"/>
      <c r="BI30" s="170"/>
      <c r="BJ30" s="171"/>
      <c r="BK30" s="171"/>
      <c r="BL30" s="172"/>
      <c r="BM30" s="173"/>
    </row>
    <row r="31" spans="1:65" s="36" customFormat="1" ht="35.1" customHeight="1" x14ac:dyDescent="0.15">
      <c r="A31" s="165" t="str">
        <f>'事業マスタ（管理用）'!F152</f>
        <v>0201</v>
      </c>
      <c r="B31" s="96"/>
      <c r="C31" s="59" t="s">
        <v>289</v>
      </c>
      <c r="D31" s="54" t="s">
        <v>336</v>
      </c>
      <c r="E31" s="59" t="s">
        <v>50</v>
      </c>
      <c r="F31" s="54" t="s">
        <v>51</v>
      </c>
      <c r="G31" s="72">
        <v>1880298038</v>
      </c>
      <c r="H31" s="51">
        <v>10639761</v>
      </c>
      <c r="I31" s="51">
        <v>6858939</v>
      </c>
      <c r="J31" s="51">
        <v>3771230</v>
      </c>
      <c r="K31" s="51">
        <v>9592</v>
      </c>
      <c r="L31" s="60" t="s">
        <v>595</v>
      </c>
      <c r="M31" s="60" t="s">
        <v>595</v>
      </c>
      <c r="N31" s="52">
        <v>1</v>
      </c>
      <c r="O31" s="51">
        <v>1869658277</v>
      </c>
      <c r="P31" s="51">
        <v>865730935</v>
      </c>
      <c r="Q31" s="51">
        <v>653076579</v>
      </c>
      <c r="R31" s="51">
        <v>212654356</v>
      </c>
      <c r="S31" s="51">
        <v>862408937</v>
      </c>
      <c r="T31" s="51">
        <v>775293094</v>
      </c>
      <c r="U31" s="51">
        <v>87115843</v>
      </c>
      <c r="V31" s="51">
        <v>141518405</v>
      </c>
      <c r="W31" s="51" t="s">
        <v>595</v>
      </c>
      <c r="X31" s="73">
        <v>75</v>
      </c>
      <c r="Y31" s="51">
        <v>56967000</v>
      </c>
      <c r="Z31" s="61">
        <v>3</v>
      </c>
      <c r="AA31" s="67">
        <v>15</v>
      </c>
      <c r="AB31" s="51">
        <v>5151501</v>
      </c>
      <c r="AC31" s="64" t="s">
        <v>595</v>
      </c>
      <c r="AD31" s="65" t="s">
        <v>595</v>
      </c>
      <c r="AE31" s="65">
        <v>46.4</v>
      </c>
      <c r="AF31" s="53" t="s">
        <v>548</v>
      </c>
      <c r="AG31" s="56">
        <v>51</v>
      </c>
      <c r="AH31" s="56">
        <v>36868588</v>
      </c>
      <c r="AI31" s="81" t="s">
        <v>595</v>
      </c>
      <c r="AJ31" s="56" t="s">
        <v>595</v>
      </c>
      <c r="AK31" s="56" t="s">
        <v>595</v>
      </c>
      <c r="AL31" s="81" t="s">
        <v>595</v>
      </c>
      <c r="AM31" s="56" t="s">
        <v>595</v>
      </c>
      <c r="AN31" s="56" t="s">
        <v>595</v>
      </c>
      <c r="AO31" s="81" t="s">
        <v>595</v>
      </c>
      <c r="AP31" s="56" t="s">
        <v>595</v>
      </c>
      <c r="AQ31" s="66" t="s">
        <v>595</v>
      </c>
      <c r="AR31" s="81" t="s">
        <v>595</v>
      </c>
      <c r="AS31" s="55" t="s">
        <v>595</v>
      </c>
      <c r="AT31" s="55" t="s">
        <v>595</v>
      </c>
      <c r="AU31" s="55" t="s">
        <v>595</v>
      </c>
      <c r="AV31" s="81" t="s">
        <v>595</v>
      </c>
      <c r="AW31" s="56" t="s">
        <v>595</v>
      </c>
      <c r="AX31" s="56" t="s">
        <v>595</v>
      </c>
      <c r="AY31" s="56" t="s">
        <v>595</v>
      </c>
      <c r="BA31" s="168"/>
      <c r="BB31" s="168"/>
      <c r="BC31" s="168"/>
      <c r="BE31" s="169"/>
      <c r="BF31" s="169"/>
      <c r="BG31" s="169"/>
      <c r="BH31" s="170"/>
      <c r="BI31" s="170"/>
      <c r="BJ31" s="171"/>
      <c r="BK31" s="171"/>
      <c r="BL31" s="172"/>
      <c r="BM31" s="173"/>
    </row>
    <row r="32" spans="1:65" s="36" customFormat="1" ht="35.1" customHeight="1" x14ac:dyDescent="0.15">
      <c r="A32" s="165" t="str">
        <f>'事業マスタ（管理用）'!F154</f>
        <v>0203</v>
      </c>
      <c r="B32" s="96"/>
      <c r="C32" s="59" t="s">
        <v>289</v>
      </c>
      <c r="D32" s="54" t="s">
        <v>340</v>
      </c>
      <c r="E32" s="59" t="s">
        <v>50</v>
      </c>
      <c r="F32" s="54" t="s">
        <v>51</v>
      </c>
      <c r="G32" s="72">
        <v>71070090</v>
      </c>
      <c r="H32" s="51">
        <v>12772402</v>
      </c>
      <c r="I32" s="51">
        <v>8230727</v>
      </c>
      <c r="J32" s="51">
        <v>4525476</v>
      </c>
      <c r="K32" s="51">
        <v>16199</v>
      </c>
      <c r="L32" s="60" t="s">
        <v>595</v>
      </c>
      <c r="M32" s="60" t="s">
        <v>595</v>
      </c>
      <c r="N32" s="52">
        <v>1.2</v>
      </c>
      <c r="O32" s="51">
        <v>58297688</v>
      </c>
      <c r="P32" s="51">
        <v>27277091</v>
      </c>
      <c r="Q32" s="51">
        <v>25912280</v>
      </c>
      <c r="R32" s="51">
        <v>1364811</v>
      </c>
      <c r="S32" s="51">
        <v>31020597</v>
      </c>
      <c r="T32" s="51">
        <v>29714961</v>
      </c>
      <c r="U32" s="51">
        <v>1305636</v>
      </c>
      <c r="V32" s="51" t="s">
        <v>595</v>
      </c>
      <c r="W32" s="51" t="s">
        <v>595</v>
      </c>
      <c r="X32" s="73">
        <v>8.6</v>
      </c>
      <c r="Y32" s="51" t="s">
        <v>595</v>
      </c>
      <c r="Z32" s="61" t="s">
        <v>595</v>
      </c>
      <c r="AA32" s="62">
        <v>0.5</v>
      </c>
      <c r="AB32" s="51">
        <v>194712</v>
      </c>
      <c r="AC32" s="64" t="s">
        <v>595</v>
      </c>
      <c r="AD32" s="65" t="s">
        <v>595</v>
      </c>
      <c r="AE32" s="65">
        <v>49.9</v>
      </c>
      <c r="AF32" s="53" t="s">
        <v>550</v>
      </c>
      <c r="AG32" s="56">
        <v>25</v>
      </c>
      <c r="AH32" s="56">
        <v>2842803</v>
      </c>
      <c r="AI32" s="81" t="s">
        <v>595</v>
      </c>
      <c r="AJ32" s="56" t="s">
        <v>595</v>
      </c>
      <c r="AK32" s="56" t="s">
        <v>595</v>
      </c>
      <c r="AL32" s="81" t="s">
        <v>595</v>
      </c>
      <c r="AM32" s="56" t="s">
        <v>595</v>
      </c>
      <c r="AN32" s="56" t="s">
        <v>595</v>
      </c>
      <c r="AO32" s="81" t="s">
        <v>595</v>
      </c>
      <c r="AP32" s="56" t="s">
        <v>595</v>
      </c>
      <c r="AQ32" s="66" t="s">
        <v>595</v>
      </c>
      <c r="AR32" s="81" t="s">
        <v>595</v>
      </c>
      <c r="AS32" s="55" t="s">
        <v>595</v>
      </c>
      <c r="AT32" s="55" t="s">
        <v>595</v>
      </c>
      <c r="AU32" s="55" t="s">
        <v>595</v>
      </c>
      <c r="AV32" s="81" t="s">
        <v>595</v>
      </c>
      <c r="AW32" s="56" t="s">
        <v>595</v>
      </c>
      <c r="AX32" s="56" t="s">
        <v>595</v>
      </c>
      <c r="AY32" s="56" t="s">
        <v>595</v>
      </c>
      <c r="BA32" s="168"/>
      <c r="BB32" s="168"/>
      <c r="BC32" s="168"/>
      <c r="BE32" s="169"/>
      <c r="BF32" s="169"/>
      <c r="BG32" s="169"/>
      <c r="BH32" s="170"/>
      <c r="BI32" s="170"/>
      <c r="BJ32" s="171"/>
      <c r="BK32" s="171"/>
      <c r="BL32" s="172"/>
      <c r="BM32" s="173"/>
    </row>
    <row r="33" spans="1:65" s="36" customFormat="1" ht="35.1" customHeight="1" x14ac:dyDescent="0.15">
      <c r="A33" s="165" t="str">
        <f>'事業マスタ（管理用）'!F155</f>
        <v>0204</v>
      </c>
      <c r="B33" s="96"/>
      <c r="C33" s="59" t="s">
        <v>289</v>
      </c>
      <c r="D33" s="54" t="s">
        <v>551</v>
      </c>
      <c r="E33" s="59" t="s">
        <v>50</v>
      </c>
      <c r="F33" s="54" t="s">
        <v>51</v>
      </c>
      <c r="G33" s="72">
        <v>270732542</v>
      </c>
      <c r="H33" s="51">
        <v>5674099</v>
      </c>
      <c r="I33" s="51">
        <v>2743575</v>
      </c>
      <c r="J33" s="51">
        <v>2877735</v>
      </c>
      <c r="K33" s="51">
        <v>52789</v>
      </c>
      <c r="L33" s="60" t="s">
        <v>595</v>
      </c>
      <c r="M33" s="60" t="s">
        <v>595</v>
      </c>
      <c r="N33" s="52">
        <v>0.4</v>
      </c>
      <c r="O33" s="51">
        <v>265058443</v>
      </c>
      <c r="P33" s="51">
        <v>79499000</v>
      </c>
      <c r="Q33" s="51">
        <v>79499000</v>
      </c>
      <c r="R33" s="51" t="s">
        <v>595</v>
      </c>
      <c r="S33" s="51">
        <v>185559443</v>
      </c>
      <c r="T33" s="51">
        <v>183823573</v>
      </c>
      <c r="U33" s="51">
        <v>1735870</v>
      </c>
      <c r="V33" s="51" t="s">
        <v>595</v>
      </c>
      <c r="W33" s="51" t="s">
        <v>595</v>
      </c>
      <c r="X33" s="73">
        <v>12.4</v>
      </c>
      <c r="Y33" s="51" t="s">
        <v>595</v>
      </c>
      <c r="Z33" s="61" t="s">
        <v>595</v>
      </c>
      <c r="AA33" s="67">
        <v>2</v>
      </c>
      <c r="AB33" s="51">
        <v>741732</v>
      </c>
      <c r="AC33" s="64" t="s">
        <v>595</v>
      </c>
      <c r="AD33" s="65" t="s">
        <v>595</v>
      </c>
      <c r="AE33" s="65">
        <v>30.3</v>
      </c>
      <c r="AF33" s="53" t="s">
        <v>552</v>
      </c>
      <c r="AG33" s="56">
        <v>35</v>
      </c>
      <c r="AH33" s="56">
        <v>7735215</v>
      </c>
      <c r="AI33" s="81" t="s">
        <v>595</v>
      </c>
      <c r="AJ33" s="56" t="s">
        <v>595</v>
      </c>
      <c r="AK33" s="56" t="s">
        <v>595</v>
      </c>
      <c r="AL33" s="81" t="s">
        <v>595</v>
      </c>
      <c r="AM33" s="56" t="s">
        <v>595</v>
      </c>
      <c r="AN33" s="56" t="s">
        <v>595</v>
      </c>
      <c r="AO33" s="81" t="s">
        <v>595</v>
      </c>
      <c r="AP33" s="56" t="s">
        <v>595</v>
      </c>
      <c r="AQ33" s="66" t="s">
        <v>595</v>
      </c>
      <c r="AR33" s="81" t="s">
        <v>595</v>
      </c>
      <c r="AS33" s="55" t="s">
        <v>595</v>
      </c>
      <c r="AT33" s="55" t="s">
        <v>595</v>
      </c>
      <c r="AU33" s="55" t="s">
        <v>595</v>
      </c>
      <c r="AV33" s="81" t="s">
        <v>595</v>
      </c>
      <c r="AW33" s="56" t="s">
        <v>595</v>
      </c>
      <c r="AX33" s="56" t="s">
        <v>595</v>
      </c>
      <c r="AY33" s="56" t="s">
        <v>595</v>
      </c>
      <c r="BA33" s="168"/>
      <c r="BB33" s="168"/>
      <c r="BC33" s="168"/>
      <c r="BE33" s="169"/>
      <c r="BF33" s="169"/>
      <c r="BG33" s="169"/>
      <c r="BH33" s="170"/>
      <c r="BI33" s="170"/>
      <c r="BJ33" s="171"/>
      <c r="BK33" s="171"/>
      <c r="BL33" s="172"/>
      <c r="BM33" s="173"/>
    </row>
    <row r="34" spans="1:65" s="36" customFormat="1" ht="35.1" customHeight="1" x14ac:dyDescent="0.15">
      <c r="A34" s="165" t="str">
        <f>'事業マスタ（管理用）'!F149</f>
        <v>0110</v>
      </c>
      <c r="B34" s="96"/>
      <c r="C34" s="59" t="s">
        <v>289</v>
      </c>
      <c r="D34" s="54" t="s">
        <v>330</v>
      </c>
      <c r="E34" s="59" t="s">
        <v>50</v>
      </c>
      <c r="F34" s="54" t="s">
        <v>51</v>
      </c>
      <c r="G34" s="72">
        <v>4820814643</v>
      </c>
      <c r="H34" s="51">
        <v>36890528</v>
      </c>
      <c r="I34" s="51">
        <v>26749863</v>
      </c>
      <c r="J34" s="51">
        <v>10079732</v>
      </c>
      <c r="K34" s="51">
        <v>60931</v>
      </c>
      <c r="L34" s="60" t="s">
        <v>595</v>
      </c>
      <c r="M34" s="60" t="s">
        <v>595</v>
      </c>
      <c r="N34" s="52">
        <v>3.9</v>
      </c>
      <c r="O34" s="51">
        <v>4783924115</v>
      </c>
      <c r="P34" s="51">
        <v>885155252</v>
      </c>
      <c r="Q34" s="51">
        <v>885155252</v>
      </c>
      <c r="R34" s="51" t="s">
        <v>595</v>
      </c>
      <c r="S34" s="51">
        <v>3898768863</v>
      </c>
      <c r="T34" s="51">
        <v>3898768863</v>
      </c>
      <c r="U34" s="51" t="s">
        <v>595</v>
      </c>
      <c r="V34" s="51" t="s">
        <v>595</v>
      </c>
      <c r="W34" s="51" t="s">
        <v>595</v>
      </c>
      <c r="X34" s="73" t="s">
        <v>595</v>
      </c>
      <c r="Y34" s="51" t="s">
        <v>595</v>
      </c>
      <c r="Z34" s="61" t="s">
        <v>595</v>
      </c>
      <c r="AA34" s="67">
        <v>39</v>
      </c>
      <c r="AB34" s="51">
        <v>13207711</v>
      </c>
      <c r="AC34" s="64" t="s">
        <v>595</v>
      </c>
      <c r="AD34" s="65" t="s">
        <v>595</v>
      </c>
      <c r="AE34" s="65">
        <v>18.899999999999999</v>
      </c>
      <c r="AF34" s="53" t="s">
        <v>578</v>
      </c>
      <c r="AG34" s="56">
        <v>192</v>
      </c>
      <c r="AH34" s="56">
        <v>25108409</v>
      </c>
      <c r="AI34" s="81" t="s">
        <v>595</v>
      </c>
      <c r="AJ34" s="56" t="s">
        <v>595</v>
      </c>
      <c r="AK34" s="56" t="s">
        <v>595</v>
      </c>
      <c r="AL34" s="81" t="s">
        <v>595</v>
      </c>
      <c r="AM34" s="56" t="s">
        <v>595</v>
      </c>
      <c r="AN34" s="56" t="s">
        <v>595</v>
      </c>
      <c r="AO34" s="81" t="s">
        <v>595</v>
      </c>
      <c r="AP34" s="56" t="s">
        <v>595</v>
      </c>
      <c r="AQ34" s="66" t="s">
        <v>595</v>
      </c>
      <c r="AR34" s="81" t="s">
        <v>595</v>
      </c>
      <c r="AS34" s="55" t="s">
        <v>595</v>
      </c>
      <c r="AT34" s="55" t="s">
        <v>595</v>
      </c>
      <c r="AU34" s="55" t="s">
        <v>595</v>
      </c>
      <c r="AV34" s="81" t="s">
        <v>595</v>
      </c>
      <c r="AW34" s="56" t="s">
        <v>595</v>
      </c>
      <c r="AX34" s="56" t="s">
        <v>595</v>
      </c>
      <c r="AY34" s="56" t="s">
        <v>595</v>
      </c>
      <c r="BA34" s="168"/>
      <c r="BB34" s="168"/>
      <c r="BC34" s="168"/>
      <c r="BE34" s="169"/>
      <c r="BF34" s="169"/>
      <c r="BG34" s="169"/>
      <c r="BH34" s="170"/>
      <c r="BI34" s="170"/>
      <c r="BJ34" s="171"/>
      <c r="BK34" s="171"/>
      <c r="BL34" s="172"/>
      <c r="BM34" s="173"/>
    </row>
    <row r="35" spans="1:65" x14ac:dyDescent="0.15">
      <c r="A35" s="97"/>
      <c r="B35" s="97"/>
      <c r="G35" s="32"/>
      <c r="H35" s="32"/>
      <c r="I35" s="32"/>
      <c r="J35" s="32"/>
      <c r="K35" s="32"/>
      <c r="L35" s="32"/>
      <c r="AC35" s="33"/>
      <c r="AZ35" s="40"/>
      <c r="BM35" s="173"/>
    </row>
    <row r="36" spans="1:65" x14ac:dyDescent="0.15">
      <c r="A36" s="97"/>
      <c r="B36" s="97"/>
      <c r="C36" s="37" t="s">
        <v>554</v>
      </c>
      <c r="G36" s="33"/>
      <c r="AC36" s="33"/>
      <c r="AZ36" s="40"/>
    </row>
    <row r="37" spans="1:65" x14ac:dyDescent="0.15">
      <c r="A37" s="97"/>
      <c r="B37" s="97"/>
      <c r="C37" s="17" t="s">
        <v>555</v>
      </c>
      <c r="G37" s="32"/>
      <c r="AZ37" s="40"/>
    </row>
    <row r="38" spans="1:65" x14ac:dyDescent="0.15">
      <c r="A38" s="97"/>
      <c r="B38" s="97"/>
      <c r="C38" s="87" t="s">
        <v>612</v>
      </c>
      <c r="AC38" s="33"/>
      <c r="AZ38" s="40"/>
    </row>
  </sheetData>
  <mergeCells count="50">
    <mergeCell ref="AN4:AN6"/>
    <mergeCell ref="AO4:AO6"/>
    <mergeCell ref="AP4:AP6"/>
    <mergeCell ref="AX4:AX6"/>
    <mergeCell ref="AY4:AY6"/>
    <mergeCell ref="AR4:AR6"/>
    <mergeCell ref="AS4:AS6"/>
    <mergeCell ref="AT4:AT6"/>
    <mergeCell ref="AU4:AU6"/>
    <mergeCell ref="AV4:AV6"/>
    <mergeCell ref="AW4:AW6"/>
    <mergeCell ref="AI4:AI6"/>
    <mergeCell ref="AJ4:AJ6"/>
    <mergeCell ref="AK4:AK6"/>
    <mergeCell ref="AL4:AL6"/>
    <mergeCell ref="AM4:AM6"/>
    <mergeCell ref="AV3:AY3"/>
    <mergeCell ref="Z3:Z6"/>
    <mergeCell ref="AA3:AA6"/>
    <mergeCell ref="AB3:AB6"/>
    <mergeCell ref="AC3:AC6"/>
    <mergeCell ref="AD3:AD6"/>
    <mergeCell ref="AE3:AE6"/>
    <mergeCell ref="AF3:AH3"/>
    <mergeCell ref="AI3:AK3"/>
    <mergeCell ref="AL3:AN3"/>
    <mergeCell ref="AO3:AQ3"/>
    <mergeCell ref="AR3:AU3"/>
    <mergeCell ref="AQ4:AQ6"/>
    <mergeCell ref="AF4:AF6"/>
    <mergeCell ref="AG4:AG6"/>
    <mergeCell ref="AH4:AH6"/>
    <mergeCell ref="C3:C6"/>
    <mergeCell ref="D3:D6"/>
    <mergeCell ref="E3:E6"/>
    <mergeCell ref="F3:F6"/>
    <mergeCell ref="G3:G6"/>
    <mergeCell ref="Y3:Y6"/>
    <mergeCell ref="H4:H6"/>
    <mergeCell ref="N4:N6"/>
    <mergeCell ref="O4:O6"/>
    <mergeCell ref="X4:X6"/>
    <mergeCell ref="I5:I6"/>
    <mergeCell ref="J5:J6"/>
    <mergeCell ref="K5:K6"/>
    <mergeCell ref="L5:L6"/>
    <mergeCell ref="P5:P6"/>
    <mergeCell ref="S5:S6"/>
    <mergeCell ref="V5:V6"/>
    <mergeCell ref="W5:W6"/>
  </mergeCells>
  <phoneticPr fontId="3"/>
  <conditionalFormatting sqref="A7:B7 A8:AW34 A35:AZ97">
    <cfRule type="expression" dxfId="6" priority="3">
      <formula>COUNTIFS($A7,#REF!)</formula>
    </cfRule>
  </conditionalFormatting>
  <conditionalFormatting sqref="A8:AW34">
    <cfRule type="expression" dxfId="5" priority="66">
      <formula>COUNTIFS($AW8,#REF!)</formula>
    </cfRule>
  </conditionalFormatting>
  <conditionalFormatting sqref="A35:AZ38">
    <cfRule type="expression" dxfId="4" priority="6">
      <formula>COUNTIFS($AZ35,#REF!)</formula>
    </cfRule>
  </conditionalFormatting>
  <printOptions horizontalCentered="1"/>
  <pageMargins left="0.51181102362204722" right="0.51181102362204722" top="0.74803149606299213" bottom="0.55118110236220474" header="0.31496062992125984" footer="0.31496062992125984"/>
  <pageSetup paperSize="8" scale="3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Z35"/>
  <sheetViews>
    <sheetView view="pageBreakPreview" topLeftCell="B1" zoomScale="55" zoomScaleNormal="55" zoomScaleSheetLayoutView="55" workbookViewId="0">
      <pane xSplit="5" ySplit="7" topLeftCell="G8" activePane="bottomRight" state="frozen"/>
      <selection activeCell="B1" sqref="B1"/>
      <selection pane="topRight" activeCell="F1" sqref="F1"/>
      <selection pane="bottomLeft" activeCell="B8" sqref="B8"/>
      <selection pane="bottomRight" activeCell="C33" sqref="C33"/>
    </sheetView>
  </sheetViews>
  <sheetFormatPr defaultRowHeight="14.25" x14ac:dyDescent="0.15"/>
  <cols>
    <col min="1" max="1" width="17.5" style="94" hidden="1" customWidth="1"/>
    <col min="2" max="2" width="17.5" style="13" customWidth="1"/>
    <col min="3" max="3" width="12.75" style="17" customWidth="1"/>
    <col min="4" max="4" width="42.625" style="31" customWidth="1"/>
    <col min="5" max="5" width="25.625" style="17" customWidth="1"/>
    <col min="6" max="6" width="11.125" style="31" customWidth="1"/>
    <col min="7" max="7" width="23" style="17" bestFit="1" customWidth="1"/>
    <col min="8" max="9" width="21.375" style="17" bestFit="1" customWidth="1"/>
    <col min="10" max="10" width="19" style="17" bestFit="1" customWidth="1"/>
    <col min="11" max="11" width="20.5" style="17" bestFit="1" customWidth="1"/>
    <col min="12" max="12" width="21.375" style="17" bestFit="1" customWidth="1"/>
    <col min="13" max="14" width="16.75" style="17" customWidth="1"/>
    <col min="15" max="17" width="23" style="17" bestFit="1" customWidth="1"/>
    <col min="18" max="18" width="16.75" style="17" customWidth="1"/>
    <col min="19" max="20" width="23" style="17" bestFit="1" customWidth="1"/>
    <col min="21" max="21" width="22" style="17" bestFit="1" customWidth="1"/>
    <col min="22" max="22" width="26.125" style="17" customWidth="1"/>
    <col min="23" max="23" width="16.75" style="17" customWidth="1"/>
    <col min="24" max="24" width="16.75" style="16" customWidth="1"/>
    <col min="25" max="25" width="23" style="17" bestFit="1" customWidth="1"/>
    <col min="26" max="28" width="16.75" style="17" customWidth="1"/>
    <col min="29" max="29" width="24.125" style="17" customWidth="1"/>
    <col min="30" max="30" width="16.75" style="16" customWidth="1"/>
    <col min="31" max="31" width="16.75" style="17" customWidth="1"/>
    <col min="32" max="32" width="25.625" style="31" customWidth="1"/>
    <col min="33" max="34" width="16.75" style="17" customWidth="1"/>
    <col min="35" max="35" width="25.625" style="31" customWidth="1"/>
    <col min="36" max="37" width="16.75" style="32" customWidth="1"/>
    <col min="38" max="38" width="25.625" style="31" customWidth="1"/>
    <col min="39" max="40" width="16.75" style="17" customWidth="1"/>
    <col min="41" max="41" width="25.625" style="17" customWidth="1"/>
    <col min="42" max="44" width="16.75" style="17" customWidth="1"/>
    <col min="45" max="45" width="20.5" style="32" customWidth="1"/>
    <col min="46" max="46" width="16.75" style="32" customWidth="1"/>
    <col min="47" max="47" width="20.5" style="32" customWidth="1"/>
    <col min="48" max="48" width="16.75" style="17" customWidth="1"/>
    <col min="49" max="50" width="16.75" style="32" customWidth="1"/>
    <col min="51" max="51" width="16.25" style="32" customWidth="1"/>
    <col min="52" max="52" width="11" style="38" customWidth="1"/>
    <col min="53" max="16384" width="9" style="4"/>
  </cols>
  <sheetData>
    <row r="1" spans="1:52" s="13" customFormat="1" x14ac:dyDescent="0.15">
      <c r="A1" s="161"/>
      <c r="B1" s="85"/>
      <c r="C1" s="82"/>
      <c r="D1" s="85"/>
      <c r="E1" s="82"/>
      <c r="F1" s="85"/>
      <c r="G1" s="82"/>
      <c r="H1" s="85"/>
      <c r="I1" s="82"/>
      <c r="J1" s="85"/>
      <c r="K1" s="82"/>
      <c r="L1" s="85"/>
      <c r="M1" s="82"/>
      <c r="N1" s="85"/>
      <c r="O1" s="82"/>
      <c r="P1" s="85"/>
      <c r="Q1" s="82"/>
      <c r="R1" s="85"/>
      <c r="S1" s="82"/>
      <c r="T1" s="85"/>
      <c r="U1" s="82"/>
      <c r="V1" s="85"/>
      <c r="W1" s="82"/>
      <c r="X1" s="85"/>
      <c r="Y1" s="82"/>
      <c r="Z1" s="85"/>
      <c r="AA1" s="82"/>
      <c r="AB1" s="85"/>
      <c r="AC1" s="82"/>
      <c r="AD1" s="85"/>
      <c r="AE1" s="82"/>
      <c r="AF1" s="85"/>
      <c r="AG1" s="82"/>
      <c r="AH1" s="85"/>
      <c r="AI1" s="82"/>
      <c r="AJ1" s="85"/>
      <c r="AK1" s="82"/>
      <c r="AL1" s="85"/>
      <c r="AM1" s="82"/>
      <c r="AN1" s="85"/>
      <c r="AO1" s="82"/>
      <c r="AP1" s="85"/>
      <c r="AQ1" s="82"/>
      <c r="AR1" s="85"/>
      <c r="AS1" s="82"/>
      <c r="AT1" s="85"/>
      <c r="AU1" s="82"/>
      <c r="AV1" s="85"/>
      <c r="AW1" s="82"/>
      <c r="AX1" s="85"/>
      <c r="AY1" s="82"/>
    </row>
    <row r="2" spans="1:52" ht="15" thickBot="1" x14ac:dyDescent="0.2">
      <c r="C2" s="31"/>
      <c r="E2" s="31"/>
      <c r="G2" s="16" t="s">
        <v>479</v>
      </c>
      <c r="H2" s="16" t="s">
        <v>479</v>
      </c>
      <c r="I2" s="16" t="s">
        <v>479</v>
      </c>
      <c r="J2" s="16" t="s">
        <v>479</v>
      </c>
      <c r="K2" s="16" t="s">
        <v>479</v>
      </c>
      <c r="L2" s="16" t="s">
        <v>479</v>
      </c>
      <c r="M2" s="16" t="s">
        <v>479</v>
      </c>
      <c r="N2" s="16" t="s">
        <v>480</v>
      </c>
      <c r="O2" s="16" t="s">
        <v>479</v>
      </c>
      <c r="P2" s="16" t="s">
        <v>481</v>
      </c>
      <c r="Q2" s="16" t="s">
        <v>479</v>
      </c>
      <c r="R2" s="16" t="s">
        <v>479</v>
      </c>
      <c r="S2" s="16" t="s">
        <v>479</v>
      </c>
      <c r="T2" s="16" t="s">
        <v>479</v>
      </c>
      <c r="U2" s="16" t="s">
        <v>479</v>
      </c>
      <c r="V2" s="16" t="s">
        <v>479</v>
      </c>
      <c r="W2" s="16" t="s">
        <v>479</v>
      </c>
      <c r="X2" s="16" t="s">
        <v>480</v>
      </c>
      <c r="Y2" s="16" t="s">
        <v>479</v>
      </c>
      <c r="Z2" s="16" t="s">
        <v>482</v>
      </c>
      <c r="AA2" s="16" t="s">
        <v>481</v>
      </c>
      <c r="AB2" s="16" t="s">
        <v>479</v>
      </c>
      <c r="AC2" s="16" t="s">
        <v>479</v>
      </c>
      <c r="AD2" s="16" t="s">
        <v>482</v>
      </c>
      <c r="AE2" s="16" t="s">
        <v>482</v>
      </c>
      <c r="AH2" s="16" t="s">
        <v>479</v>
      </c>
      <c r="AK2" s="83" t="s">
        <v>479</v>
      </c>
      <c r="AN2" s="16" t="s">
        <v>479</v>
      </c>
      <c r="AQ2" s="16" t="s">
        <v>479</v>
      </c>
      <c r="AS2" s="83" t="s">
        <v>481</v>
      </c>
      <c r="AT2" s="83" t="s">
        <v>483</v>
      </c>
      <c r="AU2" s="83" t="s">
        <v>481</v>
      </c>
      <c r="AW2" s="83" t="s">
        <v>481</v>
      </c>
      <c r="AX2" s="83" t="s">
        <v>483</v>
      </c>
      <c r="AY2" s="83" t="s">
        <v>481</v>
      </c>
    </row>
    <row r="3" spans="1:52" s="35" customFormat="1" ht="15.75" thickTop="1" thickBot="1" x14ac:dyDescent="0.2">
      <c r="A3" s="95"/>
      <c r="B3" s="17"/>
      <c r="C3" s="245" t="s">
        <v>484</v>
      </c>
      <c r="D3" s="205" t="s">
        <v>485</v>
      </c>
      <c r="E3" s="205" t="s">
        <v>2</v>
      </c>
      <c r="F3" s="214" t="s">
        <v>3</v>
      </c>
      <c r="G3" s="200" t="s">
        <v>486</v>
      </c>
      <c r="H3" s="18"/>
      <c r="I3" s="18"/>
      <c r="J3" s="18"/>
      <c r="K3" s="18"/>
      <c r="L3" s="18"/>
      <c r="M3" s="19"/>
      <c r="N3" s="19"/>
      <c r="O3" s="18"/>
      <c r="P3" s="19"/>
      <c r="Q3" s="18"/>
      <c r="R3" s="18"/>
      <c r="S3" s="18"/>
      <c r="T3" s="18"/>
      <c r="U3" s="19"/>
      <c r="V3" s="18"/>
      <c r="W3" s="18"/>
      <c r="X3" s="92"/>
      <c r="Y3" s="236" t="s">
        <v>487</v>
      </c>
      <c r="Z3" s="205" t="s">
        <v>488</v>
      </c>
      <c r="AA3" s="205" t="s">
        <v>489</v>
      </c>
      <c r="AB3" s="205" t="s">
        <v>490</v>
      </c>
      <c r="AC3" s="205" t="s">
        <v>491</v>
      </c>
      <c r="AD3" s="205" t="s">
        <v>474</v>
      </c>
      <c r="AE3" s="227" t="s">
        <v>492</v>
      </c>
      <c r="AF3" s="230" t="s">
        <v>493</v>
      </c>
      <c r="AG3" s="231"/>
      <c r="AH3" s="232"/>
      <c r="AI3" s="230" t="s">
        <v>494</v>
      </c>
      <c r="AJ3" s="231"/>
      <c r="AK3" s="232"/>
      <c r="AL3" s="230" t="s">
        <v>495</v>
      </c>
      <c r="AM3" s="231"/>
      <c r="AN3" s="232"/>
      <c r="AO3" s="230" t="s">
        <v>496</v>
      </c>
      <c r="AP3" s="231"/>
      <c r="AQ3" s="232"/>
      <c r="AR3" s="217" t="s">
        <v>579</v>
      </c>
      <c r="AS3" s="218"/>
      <c r="AT3" s="218"/>
      <c r="AU3" s="219"/>
      <c r="AV3" s="217" t="s">
        <v>580</v>
      </c>
      <c r="AW3" s="218"/>
      <c r="AX3" s="218"/>
      <c r="AY3" s="219"/>
      <c r="AZ3" s="39"/>
    </row>
    <row r="4" spans="1:52" s="35" customFormat="1" ht="15" thickTop="1" x14ac:dyDescent="0.15">
      <c r="A4" s="95"/>
      <c r="B4" s="17"/>
      <c r="C4" s="246"/>
      <c r="D4" s="210"/>
      <c r="E4" s="210"/>
      <c r="F4" s="215"/>
      <c r="G4" s="201"/>
      <c r="H4" s="200" t="s">
        <v>498</v>
      </c>
      <c r="I4" s="21"/>
      <c r="J4" s="21"/>
      <c r="K4" s="21"/>
      <c r="L4" s="21"/>
      <c r="M4" s="22"/>
      <c r="N4" s="221" t="s">
        <v>499</v>
      </c>
      <c r="O4" s="222" t="s">
        <v>500</v>
      </c>
      <c r="P4" s="23"/>
      <c r="Q4" s="24"/>
      <c r="R4" s="24"/>
      <c r="S4" s="24"/>
      <c r="T4" s="24"/>
      <c r="U4" s="25"/>
      <c r="V4" s="24"/>
      <c r="W4" s="26"/>
      <c r="X4" s="248" t="s">
        <v>501</v>
      </c>
      <c r="Y4" s="237"/>
      <c r="Z4" s="210"/>
      <c r="AA4" s="210"/>
      <c r="AB4" s="210"/>
      <c r="AC4" s="210"/>
      <c r="AD4" s="210"/>
      <c r="AE4" s="228"/>
      <c r="AF4" s="205" t="s">
        <v>502</v>
      </c>
      <c r="AG4" s="205" t="s">
        <v>503</v>
      </c>
      <c r="AH4" s="205" t="s">
        <v>504</v>
      </c>
      <c r="AI4" s="205" t="s">
        <v>502</v>
      </c>
      <c r="AJ4" s="242" t="s">
        <v>503</v>
      </c>
      <c r="AK4" s="242" t="s">
        <v>504</v>
      </c>
      <c r="AL4" s="205" t="s">
        <v>502</v>
      </c>
      <c r="AM4" s="205" t="s">
        <v>503</v>
      </c>
      <c r="AN4" s="205" t="s">
        <v>504</v>
      </c>
      <c r="AO4" s="205" t="s">
        <v>502</v>
      </c>
      <c r="AP4" s="205" t="s">
        <v>503</v>
      </c>
      <c r="AQ4" s="205" t="s">
        <v>504</v>
      </c>
      <c r="AR4" s="205" t="s">
        <v>477</v>
      </c>
      <c r="AS4" s="242" t="s">
        <v>506</v>
      </c>
      <c r="AT4" s="242" t="s">
        <v>507</v>
      </c>
      <c r="AU4" s="242" t="s">
        <v>508</v>
      </c>
      <c r="AV4" s="205" t="s">
        <v>477</v>
      </c>
      <c r="AW4" s="242" t="s">
        <v>506</v>
      </c>
      <c r="AX4" s="242" t="s">
        <v>507</v>
      </c>
      <c r="AY4" s="242" t="s">
        <v>508</v>
      </c>
      <c r="AZ4" s="39"/>
    </row>
    <row r="5" spans="1:52" s="35" customFormat="1" x14ac:dyDescent="0.15">
      <c r="A5" s="95"/>
      <c r="B5" s="17"/>
      <c r="C5" s="246"/>
      <c r="D5" s="210"/>
      <c r="E5" s="210"/>
      <c r="F5" s="215"/>
      <c r="G5" s="201"/>
      <c r="H5" s="201"/>
      <c r="I5" s="205" t="s">
        <v>472</v>
      </c>
      <c r="J5" s="205" t="s">
        <v>473</v>
      </c>
      <c r="K5" s="205" t="s">
        <v>509</v>
      </c>
      <c r="L5" s="203" t="s">
        <v>510</v>
      </c>
      <c r="M5" s="27"/>
      <c r="N5" s="210"/>
      <c r="O5" s="223"/>
      <c r="P5" s="203" t="s">
        <v>511</v>
      </c>
      <c r="Q5" s="27"/>
      <c r="R5" s="28"/>
      <c r="S5" s="203" t="s">
        <v>512</v>
      </c>
      <c r="T5" s="27"/>
      <c r="U5" s="28"/>
      <c r="V5" s="205" t="s">
        <v>513</v>
      </c>
      <c r="W5" s="205" t="s">
        <v>475</v>
      </c>
      <c r="X5" s="225"/>
      <c r="Y5" s="237"/>
      <c r="Z5" s="210"/>
      <c r="AA5" s="210"/>
      <c r="AB5" s="210"/>
      <c r="AC5" s="210"/>
      <c r="AD5" s="210"/>
      <c r="AE5" s="228"/>
      <c r="AF5" s="210"/>
      <c r="AG5" s="210"/>
      <c r="AH5" s="210"/>
      <c r="AI5" s="210"/>
      <c r="AJ5" s="243"/>
      <c r="AK5" s="243"/>
      <c r="AL5" s="210"/>
      <c r="AM5" s="210"/>
      <c r="AN5" s="210"/>
      <c r="AO5" s="210"/>
      <c r="AP5" s="210"/>
      <c r="AQ5" s="210"/>
      <c r="AR5" s="210"/>
      <c r="AS5" s="243"/>
      <c r="AT5" s="243"/>
      <c r="AU5" s="243"/>
      <c r="AV5" s="210"/>
      <c r="AW5" s="243"/>
      <c r="AX5" s="243"/>
      <c r="AY5" s="243"/>
      <c r="AZ5" s="39"/>
    </row>
    <row r="6" spans="1:52" s="35" customFormat="1" ht="28.5" x14ac:dyDescent="0.15">
      <c r="A6" s="95"/>
      <c r="B6" s="17"/>
      <c r="C6" s="247"/>
      <c r="D6" s="210"/>
      <c r="E6" s="206"/>
      <c r="F6" s="216"/>
      <c r="G6" s="202"/>
      <c r="H6" s="202"/>
      <c r="I6" s="206"/>
      <c r="J6" s="206"/>
      <c r="K6" s="206"/>
      <c r="L6" s="204"/>
      <c r="M6" s="154" t="s">
        <v>514</v>
      </c>
      <c r="N6" s="206"/>
      <c r="O6" s="204"/>
      <c r="P6" s="204"/>
      <c r="Q6" s="154" t="s">
        <v>515</v>
      </c>
      <c r="R6" s="154" t="s">
        <v>516</v>
      </c>
      <c r="S6" s="204"/>
      <c r="T6" s="154" t="s">
        <v>517</v>
      </c>
      <c r="U6" s="154" t="s">
        <v>518</v>
      </c>
      <c r="V6" s="206"/>
      <c r="W6" s="206"/>
      <c r="X6" s="226"/>
      <c r="Y6" s="238"/>
      <c r="Z6" s="206"/>
      <c r="AA6" s="206"/>
      <c r="AB6" s="206"/>
      <c r="AC6" s="206"/>
      <c r="AD6" s="206"/>
      <c r="AE6" s="229"/>
      <c r="AF6" s="206"/>
      <c r="AG6" s="206"/>
      <c r="AH6" s="206"/>
      <c r="AI6" s="206"/>
      <c r="AJ6" s="244"/>
      <c r="AK6" s="244"/>
      <c r="AL6" s="206"/>
      <c r="AM6" s="206"/>
      <c r="AN6" s="206"/>
      <c r="AO6" s="206"/>
      <c r="AP6" s="206"/>
      <c r="AQ6" s="206"/>
      <c r="AR6" s="206"/>
      <c r="AS6" s="244"/>
      <c r="AT6" s="244"/>
      <c r="AU6" s="244"/>
      <c r="AV6" s="206"/>
      <c r="AW6" s="244"/>
      <c r="AX6" s="244"/>
      <c r="AY6" s="244"/>
      <c r="AZ6" s="39"/>
    </row>
    <row r="7" spans="1:52" s="35" customFormat="1" x14ac:dyDescent="0.15">
      <c r="A7" s="96"/>
      <c r="B7" s="111"/>
      <c r="C7" s="93"/>
      <c r="D7" s="29"/>
      <c r="E7" s="155"/>
      <c r="F7" s="153"/>
      <c r="G7" s="74"/>
      <c r="H7" s="74"/>
      <c r="I7" s="74"/>
      <c r="J7" s="74"/>
      <c r="K7" s="74"/>
      <c r="L7" s="74"/>
      <c r="M7" s="74"/>
      <c r="N7" s="74"/>
      <c r="O7" s="74"/>
      <c r="P7" s="74"/>
      <c r="Q7" s="74"/>
      <c r="R7" s="74"/>
      <c r="S7" s="74"/>
      <c r="T7" s="74"/>
      <c r="U7" s="74"/>
      <c r="V7" s="74"/>
      <c r="W7" s="74"/>
      <c r="X7" s="74"/>
      <c r="Y7" s="74"/>
      <c r="Z7" s="114"/>
      <c r="AA7" s="74"/>
      <c r="AB7" s="74"/>
      <c r="AC7" s="74"/>
      <c r="AD7" s="114"/>
      <c r="AE7" s="74"/>
      <c r="AF7" s="74"/>
      <c r="AG7" s="74"/>
      <c r="AH7" s="74"/>
      <c r="AI7" s="155"/>
      <c r="AJ7" s="159"/>
      <c r="AK7" s="159"/>
      <c r="AL7" s="155"/>
      <c r="AM7" s="155"/>
      <c r="AN7" s="155"/>
      <c r="AO7" s="155"/>
      <c r="AP7" s="155"/>
      <c r="AQ7" s="155"/>
      <c r="AR7" s="155"/>
      <c r="AS7" s="159"/>
      <c r="AT7" s="159"/>
      <c r="AU7" s="159"/>
      <c r="AV7" s="155"/>
      <c r="AW7" s="159"/>
      <c r="AX7" s="159"/>
      <c r="AY7" s="159"/>
      <c r="AZ7" s="39"/>
    </row>
    <row r="8" spans="1:52" s="36" customFormat="1" ht="35.1" customHeight="1" x14ac:dyDescent="0.15">
      <c r="A8" s="165" t="str">
        <f>'事業マスタ（管理用）'!F129</f>
        <v>0090</v>
      </c>
      <c r="B8" s="175"/>
      <c r="C8" s="70" t="s">
        <v>289</v>
      </c>
      <c r="D8" s="54" t="s">
        <v>290</v>
      </c>
      <c r="E8" s="59" t="s">
        <v>64</v>
      </c>
      <c r="F8" s="54" t="s">
        <v>27</v>
      </c>
      <c r="G8" s="80">
        <v>9756837</v>
      </c>
      <c r="H8" s="145">
        <v>9756837</v>
      </c>
      <c r="I8" s="80">
        <v>6257690</v>
      </c>
      <c r="J8" s="80">
        <v>3475816</v>
      </c>
      <c r="K8" s="80">
        <v>23330</v>
      </c>
      <c r="L8" s="126" t="s">
        <v>595</v>
      </c>
      <c r="M8" s="126" t="s">
        <v>595</v>
      </c>
      <c r="N8" s="86">
        <v>0.9</v>
      </c>
      <c r="O8" s="91" t="s">
        <v>595</v>
      </c>
      <c r="P8" s="91" t="s">
        <v>595</v>
      </c>
      <c r="Q8" s="51" t="s">
        <v>595</v>
      </c>
      <c r="R8" s="91" t="s">
        <v>595</v>
      </c>
      <c r="S8" s="91" t="s">
        <v>595</v>
      </c>
      <c r="T8" s="51" t="s">
        <v>595</v>
      </c>
      <c r="U8" s="91" t="s">
        <v>595</v>
      </c>
      <c r="V8" s="91" t="s">
        <v>595</v>
      </c>
      <c r="W8" s="91" t="s">
        <v>595</v>
      </c>
      <c r="X8" s="73" t="s">
        <v>595</v>
      </c>
      <c r="Y8" s="75" t="s">
        <v>595</v>
      </c>
      <c r="Z8" s="73" t="s">
        <v>595</v>
      </c>
      <c r="AA8" s="141">
        <v>7.0000000000000007E-2</v>
      </c>
      <c r="AB8" s="80">
        <v>26658</v>
      </c>
      <c r="AC8" s="75">
        <v>128232813</v>
      </c>
      <c r="AD8" s="65">
        <v>7.6</v>
      </c>
      <c r="AE8" s="61">
        <v>64.099999999999994</v>
      </c>
      <c r="AF8" s="53" t="s">
        <v>558</v>
      </c>
      <c r="AG8" s="80">
        <v>21</v>
      </c>
      <c r="AH8" s="75">
        <v>464611</v>
      </c>
      <c r="AI8" s="81" t="s">
        <v>595</v>
      </c>
      <c r="AJ8" s="64" t="s">
        <v>595</v>
      </c>
      <c r="AK8" s="91" t="s">
        <v>595</v>
      </c>
      <c r="AL8" s="136" t="s">
        <v>595</v>
      </c>
      <c r="AM8" s="64" t="s">
        <v>595</v>
      </c>
      <c r="AN8" s="91" t="s">
        <v>595</v>
      </c>
      <c r="AO8" s="81" t="s">
        <v>595</v>
      </c>
      <c r="AP8" s="56" t="s">
        <v>595</v>
      </c>
      <c r="AQ8" s="66" t="s">
        <v>595</v>
      </c>
      <c r="AR8" s="81" t="s">
        <v>595</v>
      </c>
      <c r="AS8" s="55" t="s">
        <v>595</v>
      </c>
      <c r="AT8" s="55" t="s">
        <v>595</v>
      </c>
      <c r="AU8" s="55" t="s">
        <v>595</v>
      </c>
      <c r="AV8" s="81" t="s">
        <v>595</v>
      </c>
      <c r="AW8" s="56" t="s">
        <v>595</v>
      </c>
      <c r="AX8" s="56" t="s">
        <v>595</v>
      </c>
      <c r="AY8" s="56" t="s">
        <v>595</v>
      </c>
      <c r="AZ8" s="17"/>
    </row>
    <row r="9" spans="1:52" s="36" customFormat="1" ht="35.1" customHeight="1" x14ac:dyDescent="0.15">
      <c r="A9" s="165" t="str">
        <f>'事業マスタ（管理用）'!F131</f>
        <v>0092</v>
      </c>
      <c r="B9" s="175"/>
      <c r="C9" s="70" t="s">
        <v>289</v>
      </c>
      <c r="D9" s="71" t="s">
        <v>294</v>
      </c>
      <c r="E9" s="70" t="s">
        <v>64</v>
      </c>
      <c r="F9" s="71" t="s">
        <v>27</v>
      </c>
      <c r="G9" s="75">
        <v>3208133</v>
      </c>
      <c r="H9" s="75">
        <v>3208133</v>
      </c>
      <c r="I9" s="75">
        <v>2085896</v>
      </c>
      <c r="J9" s="75">
        <v>1115682</v>
      </c>
      <c r="K9" s="75">
        <v>6555</v>
      </c>
      <c r="L9" s="75" t="s">
        <v>595</v>
      </c>
      <c r="M9" s="75" t="s">
        <v>595</v>
      </c>
      <c r="N9" s="138">
        <v>0.3</v>
      </c>
      <c r="O9" s="137" t="s">
        <v>595</v>
      </c>
      <c r="P9" s="137" t="s">
        <v>595</v>
      </c>
      <c r="Q9" s="137" t="s">
        <v>595</v>
      </c>
      <c r="R9" s="137" t="s">
        <v>595</v>
      </c>
      <c r="S9" s="137" t="s">
        <v>595</v>
      </c>
      <c r="T9" s="137" t="s">
        <v>595</v>
      </c>
      <c r="U9" s="75" t="s">
        <v>595</v>
      </c>
      <c r="V9" s="75" t="s">
        <v>595</v>
      </c>
      <c r="W9" s="75" t="s">
        <v>595</v>
      </c>
      <c r="X9" s="136" t="s">
        <v>595</v>
      </c>
      <c r="Y9" s="75" t="s">
        <v>595</v>
      </c>
      <c r="Z9" s="138" t="s">
        <v>595</v>
      </c>
      <c r="AA9" s="136">
        <v>0.02</v>
      </c>
      <c r="AB9" s="75">
        <v>8765</v>
      </c>
      <c r="AC9" s="75">
        <v>850764456</v>
      </c>
      <c r="AD9" s="136">
        <v>0.3</v>
      </c>
      <c r="AE9" s="138">
        <v>65</v>
      </c>
      <c r="AF9" s="54" t="s">
        <v>522</v>
      </c>
      <c r="AG9" s="75">
        <v>2</v>
      </c>
      <c r="AH9" s="75">
        <v>1604066</v>
      </c>
      <c r="AI9" s="54" t="s">
        <v>524</v>
      </c>
      <c r="AJ9" s="137">
        <v>47</v>
      </c>
      <c r="AK9" s="137">
        <v>68258</v>
      </c>
      <c r="AL9" s="136" t="s">
        <v>595</v>
      </c>
      <c r="AM9" s="137" t="s">
        <v>595</v>
      </c>
      <c r="AN9" s="137" t="s">
        <v>595</v>
      </c>
      <c r="AO9" s="136" t="s">
        <v>595</v>
      </c>
      <c r="AP9" s="136" t="s">
        <v>595</v>
      </c>
      <c r="AQ9" s="136" t="s">
        <v>595</v>
      </c>
      <c r="AR9" s="136" t="s">
        <v>595</v>
      </c>
      <c r="AS9" s="136" t="s">
        <v>595</v>
      </c>
      <c r="AT9" s="136" t="s">
        <v>595</v>
      </c>
      <c r="AU9" s="136" t="s">
        <v>595</v>
      </c>
      <c r="AV9" s="136" t="s">
        <v>595</v>
      </c>
      <c r="AW9" s="136" t="s">
        <v>595</v>
      </c>
      <c r="AX9" s="136" t="s">
        <v>595</v>
      </c>
      <c r="AY9" s="136" t="s">
        <v>595</v>
      </c>
      <c r="AZ9" s="17"/>
    </row>
    <row r="10" spans="1:52" s="36" customFormat="1" ht="35.1" customHeight="1" x14ac:dyDescent="0.15">
      <c r="A10" s="165" t="str">
        <f>'事業マスタ（管理用）'!F132</f>
        <v>0093</v>
      </c>
      <c r="B10" s="175"/>
      <c r="C10" s="70" t="s">
        <v>289</v>
      </c>
      <c r="D10" s="71" t="s">
        <v>296</v>
      </c>
      <c r="E10" s="70" t="s">
        <v>64</v>
      </c>
      <c r="F10" s="71" t="s">
        <v>27</v>
      </c>
      <c r="G10" s="75">
        <v>4294644</v>
      </c>
      <c r="H10" s="75">
        <v>4294644</v>
      </c>
      <c r="I10" s="75">
        <v>2781195</v>
      </c>
      <c r="J10" s="75">
        <v>1487577</v>
      </c>
      <c r="K10" s="75">
        <v>25871</v>
      </c>
      <c r="L10" s="75" t="s">
        <v>595</v>
      </c>
      <c r="M10" s="75" t="s">
        <v>595</v>
      </c>
      <c r="N10" s="138">
        <v>0.4</v>
      </c>
      <c r="O10" s="136" t="s">
        <v>595</v>
      </c>
      <c r="P10" s="136" t="s">
        <v>595</v>
      </c>
      <c r="Q10" s="136" t="s">
        <v>595</v>
      </c>
      <c r="R10" s="136" t="s">
        <v>595</v>
      </c>
      <c r="S10" s="136" t="s">
        <v>595</v>
      </c>
      <c r="T10" s="136" t="s">
        <v>595</v>
      </c>
      <c r="U10" s="75" t="s">
        <v>595</v>
      </c>
      <c r="V10" s="75" t="s">
        <v>595</v>
      </c>
      <c r="W10" s="75" t="s">
        <v>595</v>
      </c>
      <c r="X10" s="136" t="s">
        <v>595</v>
      </c>
      <c r="Y10" s="75" t="s">
        <v>595</v>
      </c>
      <c r="Z10" s="138" t="s">
        <v>595</v>
      </c>
      <c r="AA10" s="136">
        <v>0.03</v>
      </c>
      <c r="AB10" s="75">
        <v>11734</v>
      </c>
      <c r="AC10" s="75">
        <v>8513577364</v>
      </c>
      <c r="AD10" s="136">
        <v>0.05</v>
      </c>
      <c r="AE10" s="138">
        <v>64.7</v>
      </c>
      <c r="AF10" s="53" t="s">
        <v>558</v>
      </c>
      <c r="AG10" s="75">
        <v>1</v>
      </c>
      <c r="AH10" s="75">
        <v>4294644</v>
      </c>
      <c r="AI10" s="136" t="s">
        <v>595</v>
      </c>
      <c r="AJ10" s="136" t="s">
        <v>595</v>
      </c>
      <c r="AK10" s="136" t="s">
        <v>595</v>
      </c>
      <c r="AL10" s="136" t="s">
        <v>595</v>
      </c>
      <c r="AM10" s="136" t="s">
        <v>595</v>
      </c>
      <c r="AN10" s="136" t="s">
        <v>595</v>
      </c>
      <c r="AO10" s="136" t="s">
        <v>595</v>
      </c>
      <c r="AP10" s="136" t="s">
        <v>595</v>
      </c>
      <c r="AQ10" s="136" t="s">
        <v>595</v>
      </c>
      <c r="AR10" s="136" t="s">
        <v>595</v>
      </c>
      <c r="AS10" s="136" t="s">
        <v>595</v>
      </c>
      <c r="AT10" s="136" t="s">
        <v>595</v>
      </c>
      <c r="AU10" s="136" t="s">
        <v>595</v>
      </c>
      <c r="AV10" s="136" t="s">
        <v>595</v>
      </c>
      <c r="AW10" s="136" t="s">
        <v>595</v>
      </c>
      <c r="AX10" s="136" t="s">
        <v>595</v>
      </c>
      <c r="AY10" s="136" t="s">
        <v>595</v>
      </c>
      <c r="AZ10" s="17"/>
    </row>
    <row r="11" spans="1:52" s="36" customFormat="1" ht="35.1" customHeight="1" x14ac:dyDescent="0.15">
      <c r="A11" s="165" t="str">
        <f>'事業マスタ（管理用）'!F133</f>
        <v>0094</v>
      </c>
      <c r="B11" s="175"/>
      <c r="C11" s="70" t="s">
        <v>289</v>
      </c>
      <c r="D11" s="71" t="s">
        <v>298</v>
      </c>
      <c r="E11" s="70" t="s">
        <v>64</v>
      </c>
      <c r="F11" s="71" t="s">
        <v>27</v>
      </c>
      <c r="G11" s="75">
        <v>12827143</v>
      </c>
      <c r="H11" s="75">
        <v>12827143</v>
      </c>
      <c r="I11" s="75">
        <v>8343586</v>
      </c>
      <c r="J11" s="75">
        <v>4462731</v>
      </c>
      <c r="K11" s="75">
        <v>20824</v>
      </c>
      <c r="L11" s="75" t="s">
        <v>595</v>
      </c>
      <c r="M11" s="75" t="s">
        <v>595</v>
      </c>
      <c r="N11" s="136">
        <v>1.2</v>
      </c>
      <c r="O11" s="136" t="s">
        <v>595</v>
      </c>
      <c r="P11" s="136" t="s">
        <v>595</v>
      </c>
      <c r="Q11" s="136" t="s">
        <v>595</v>
      </c>
      <c r="R11" s="136" t="s">
        <v>595</v>
      </c>
      <c r="S11" s="136" t="s">
        <v>595</v>
      </c>
      <c r="T11" s="136" t="s">
        <v>595</v>
      </c>
      <c r="U11" s="75" t="s">
        <v>595</v>
      </c>
      <c r="V11" s="75" t="s">
        <v>595</v>
      </c>
      <c r="W11" s="75" t="s">
        <v>595</v>
      </c>
      <c r="X11" s="136" t="s">
        <v>595</v>
      </c>
      <c r="Y11" s="136" t="s">
        <v>595</v>
      </c>
      <c r="Z11" s="136" t="s">
        <v>595</v>
      </c>
      <c r="AA11" s="136">
        <v>0.1</v>
      </c>
      <c r="AB11" s="75">
        <v>35046</v>
      </c>
      <c r="AC11" s="75">
        <v>1117585375</v>
      </c>
      <c r="AD11" s="136">
        <v>1.1000000000000001</v>
      </c>
      <c r="AE11" s="138">
        <v>65</v>
      </c>
      <c r="AF11" s="53" t="s">
        <v>558</v>
      </c>
      <c r="AG11" s="75">
        <v>18</v>
      </c>
      <c r="AH11" s="75">
        <v>712619</v>
      </c>
      <c r="AI11" s="136" t="s">
        <v>595</v>
      </c>
      <c r="AJ11" s="136" t="s">
        <v>595</v>
      </c>
      <c r="AK11" s="136" t="s">
        <v>595</v>
      </c>
      <c r="AL11" s="136" t="s">
        <v>595</v>
      </c>
      <c r="AM11" s="136" t="s">
        <v>595</v>
      </c>
      <c r="AN11" s="136" t="s">
        <v>595</v>
      </c>
      <c r="AO11" s="136" t="s">
        <v>595</v>
      </c>
      <c r="AP11" s="136" t="s">
        <v>595</v>
      </c>
      <c r="AQ11" s="136" t="s">
        <v>595</v>
      </c>
      <c r="AR11" s="136" t="s">
        <v>595</v>
      </c>
      <c r="AS11" s="137" t="s">
        <v>595</v>
      </c>
      <c r="AT11" s="137" t="s">
        <v>595</v>
      </c>
      <c r="AU11" s="137" t="s">
        <v>595</v>
      </c>
      <c r="AV11" s="136" t="s">
        <v>595</v>
      </c>
      <c r="AW11" s="137" t="s">
        <v>595</v>
      </c>
      <c r="AX11" s="137" t="s">
        <v>595</v>
      </c>
      <c r="AY11" s="137" t="s">
        <v>595</v>
      </c>
      <c r="AZ11" s="17"/>
    </row>
    <row r="12" spans="1:52" s="36" customFormat="1" ht="35.1" customHeight="1" x14ac:dyDescent="0.15">
      <c r="A12" s="165" t="str">
        <f>'事業マスタ（管理用）'!F134</f>
        <v>0095</v>
      </c>
      <c r="B12" s="175"/>
      <c r="C12" s="70" t="s">
        <v>289</v>
      </c>
      <c r="D12" s="71" t="s">
        <v>300</v>
      </c>
      <c r="E12" s="70" t="s">
        <v>64</v>
      </c>
      <c r="F12" s="71" t="s">
        <v>27</v>
      </c>
      <c r="G12" s="75">
        <v>65054088</v>
      </c>
      <c r="H12" s="75">
        <v>65054088</v>
      </c>
      <c r="I12" s="75">
        <v>59100406</v>
      </c>
      <c r="J12" s="75">
        <v>5953681</v>
      </c>
      <c r="K12" s="75" t="s">
        <v>595</v>
      </c>
      <c r="L12" s="75" t="s">
        <v>595</v>
      </c>
      <c r="M12" s="75" t="s">
        <v>595</v>
      </c>
      <c r="N12" s="136">
        <v>8.5</v>
      </c>
      <c r="O12" s="136" t="s">
        <v>595</v>
      </c>
      <c r="P12" s="136" t="s">
        <v>595</v>
      </c>
      <c r="Q12" s="136" t="s">
        <v>595</v>
      </c>
      <c r="R12" s="136" t="s">
        <v>595</v>
      </c>
      <c r="S12" s="136" t="s">
        <v>595</v>
      </c>
      <c r="T12" s="136" t="s">
        <v>595</v>
      </c>
      <c r="U12" s="75" t="s">
        <v>595</v>
      </c>
      <c r="V12" s="75" t="s">
        <v>595</v>
      </c>
      <c r="W12" s="75" t="s">
        <v>595</v>
      </c>
      <c r="X12" s="136" t="s">
        <v>595</v>
      </c>
      <c r="Y12" s="136" t="s">
        <v>595</v>
      </c>
      <c r="Z12" s="136" t="s">
        <v>595</v>
      </c>
      <c r="AA12" s="136">
        <v>0.5</v>
      </c>
      <c r="AB12" s="75">
        <v>177743</v>
      </c>
      <c r="AC12" s="75">
        <v>37608550701</v>
      </c>
      <c r="AD12" s="136">
        <v>0.1</v>
      </c>
      <c r="AE12" s="138">
        <v>90.8</v>
      </c>
      <c r="AF12" s="53" t="s">
        <v>558</v>
      </c>
      <c r="AG12" s="75">
        <v>1048</v>
      </c>
      <c r="AH12" s="75">
        <v>62074</v>
      </c>
      <c r="AI12" s="136" t="s">
        <v>595</v>
      </c>
      <c r="AJ12" s="136" t="s">
        <v>595</v>
      </c>
      <c r="AK12" s="136" t="s">
        <v>595</v>
      </c>
      <c r="AL12" s="136" t="s">
        <v>595</v>
      </c>
      <c r="AM12" s="136" t="s">
        <v>595</v>
      </c>
      <c r="AN12" s="136" t="s">
        <v>595</v>
      </c>
      <c r="AO12" s="136" t="s">
        <v>595</v>
      </c>
      <c r="AP12" s="136" t="s">
        <v>595</v>
      </c>
      <c r="AQ12" s="136" t="s">
        <v>595</v>
      </c>
      <c r="AR12" s="136" t="s">
        <v>595</v>
      </c>
      <c r="AS12" s="137" t="s">
        <v>595</v>
      </c>
      <c r="AT12" s="137" t="s">
        <v>595</v>
      </c>
      <c r="AU12" s="137" t="s">
        <v>595</v>
      </c>
      <c r="AV12" s="136" t="s">
        <v>595</v>
      </c>
      <c r="AW12" s="137" t="s">
        <v>595</v>
      </c>
      <c r="AX12" s="137" t="s">
        <v>595</v>
      </c>
      <c r="AY12" s="137" t="s">
        <v>595</v>
      </c>
      <c r="AZ12" s="17"/>
    </row>
    <row r="13" spans="1:52" s="36" customFormat="1" ht="35.1" customHeight="1" x14ac:dyDescent="0.15">
      <c r="A13" s="165" t="str">
        <f>'事業マスタ（管理用）'!F135</f>
        <v>0096</v>
      </c>
      <c r="B13" s="175"/>
      <c r="C13" s="70" t="s">
        <v>289</v>
      </c>
      <c r="D13" s="71" t="s">
        <v>302</v>
      </c>
      <c r="E13" s="70" t="s">
        <v>64</v>
      </c>
      <c r="F13" s="71" t="s">
        <v>27</v>
      </c>
      <c r="G13" s="75">
        <v>22960266</v>
      </c>
      <c r="H13" s="75">
        <v>22960266</v>
      </c>
      <c r="I13" s="75">
        <v>20858967</v>
      </c>
      <c r="J13" s="75">
        <v>2101299</v>
      </c>
      <c r="K13" s="75" t="s">
        <v>595</v>
      </c>
      <c r="L13" s="75" t="s">
        <v>595</v>
      </c>
      <c r="M13" s="75" t="s">
        <v>595</v>
      </c>
      <c r="N13" s="138">
        <v>3</v>
      </c>
      <c r="O13" s="137" t="s">
        <v>595</v>
      </c>
      <c r="P13" s="137" t="s">
        <v>595</v>
      </c>
      <c r="Q13" s="137" t="s">
        <v>595</v>
      </c>
      <c r="R13" s="137" t="s">
        <v>595</v>
      </c>
      <c r="S13" s="137" t="s">
        <v>595</v>
      </c>
      <c r="T13" s="137" t="s">
        <v>595</v>
      </c>
      <c r="U13" s="75" t="s">
        <v>595</v>
      </c>
      <c r="V13" s="75" t="s">
        <v>595</v>
      </c>
      <c r="W13" s="75" t="s">
        <v>595</v>
      </c>
      <c r="X13" s="136" t="s">
        <v>595</v>
      </c>
      <c r="Y13" s="75" t="s">
        <v>595</v>
      </c>
      <c r="Z13" s="138" t="s">
        <v>595</v>
      </c>
      <c r="AA13" s="136">
        <v>0.1</v>
      </c>
      <c r="AB13" s="75">
        <v>62732</v>
      </c>
      <c r="AC13" s="75">
        <v>34776571000</v>
      </c>
      <c r="AD13" s="136">
        <v>0.06</v>
      </c>
      <c r="AE13" s="136">
        <v>90.8</v>
      </c>
      <c r="AF13" s="54" t="s">
        <v>558</v>
      </c>
      <c r="AG13" s="75">
        <v>87</v>
      </c>
      <c r="AH13" s="75">
        <v>263911</v>
      </c>
      <c r="AI13" s="136" t="s">
        <v>595</v>
      </c>
      <c r="AJ13" s="136" t="s">
        <v>595</v>
      </c>
      <c r="AK13" s="136" t="s">
        <v>595</v>
      </c>
      <c r="AL13" s="136" t="s">
        <v>595</v>
      </c>
      <c r="AM13" s="136" t="s">
        <v>595</v>
      </c>
      <c r="AN13" s="136" t="s">
        <v>595</v>
      </c>
      <c r="AO13" s="136" t="s">
        <v>595</v>
      </c>
      <c r="AP13" s="136" t="s">
        <v>595</v>
      </c>
      <c r="AQ13" s="136" t="s">
        <v>595</v>
      </c>
      <c r="AR13" s="136" t="s">
        <v>595</v>
      </c>
      <c r="AS13" s="136" t="s">
        <v>595</v>
      </c>
      <c r="AT13" s="136" t="s">
        <v>595</v>
      </c>
      <c r="AU13" s="136" t="s">
        <v>595</v>
      </c>
      <c r="AV13" s="136" t="s">
        <v>595</v>
      </c>
      <c r="AW13" s="137" t="s">
        <v>595</v>
      </c>
      <c r="AX13" s="137" t="s">
        <v>595</v>
      </c>
      <c r="AY13" s="137" t="s">
        <v>595</v>
      </c>
      <c r="AZ13" s="17"/>
    </row>
    <row r="14" spans="1:52" s="36" customFormat="1" ht="35.1" customHeight="1" x14ac:dyDescent="0.15">
      <c r="A14" s="165" t="str">
        <f>'事業マスタ（管理用）'!F136</f>
        <v>0097</v>
      </c>
      <c r="B14" s="175"/>
      <c r="C14" s="70" t="s">
        <v>289</v>
      </c>
      <c r="D14" s="54" t="s">
        <v>304</v>
      </c>
      <c r="E14" s="59" t="s">
        <v>64</v>
      </c>
      <c r="F14" s="54" t="s">
        <v>27</v>
      </c>
      <c r="G14" s="80">
        <v>167142138</v>
      </c>
      <c r="H14" s="80">
        <v>167142138</v>
      </c>
      <c r="I14" s="80">
        <v>151575161</v>
      </c>
      <c r="J14" s="80">
        <v>14327565</v>
      </c>
      <c r="K14" s="80">
        <v>1239411</v>
      </c>
      <c r="L14" s="80" t="s">
        <v>595</v>
      </c>
      <c r="M14" s="80" t="s">
        <v>595</v>
      </c>
      <c r="N14" s="86">
        <v>21.8</v>
      </c>
      <c r="O14" s="91" t="s">
        <v>595</v>
      </c>
      <c r="P14" s="91" t="s">
        <v>595</v>
      </c>
      <c r="Q14" s="51" t="s">
        <v>595</v>
      </c>
      <c r="R14" s="91" t="s">
        <v>595</v>
      </c>
      <c r="S14" s="91" t="s">
        <v>595</v>
      </c>
      <c r="T14" s="51" t="s">
        <v>595</v>
      </c>
      <c r="U14" s="80" t="s">
        <v>595</v>
      </c>
      <c r="V14" s="80" t="s">
        <v>595</v>
      </c>
      <c r="W14" s="80" t="s">
        <v>595</v>
      </c>
      <c r="X14" s="73" t="s">
        <v>595</v>
      </c>
      <c r="Y14" s="75" t="s">
        <v>595</v>
      </c>
      <c r="Z14" s="73" t="s">
        <v>595</v>
      </c>
      <c r="AA14" s="64">
        <v>1</v>
      </c>
      <c r="AB14" s="80">
        <v>456672</v>
      </c>
      <c r="AC14" s="75">
        <v>70425078966</v>
      </c>
      <c r="AD14" s="65">
        <v>0.2</v>
      </c>
      <c r="AE14" s="61">
        <v>90.6</v>
      </c>
      <c r="AF14" s="53" t="s">
        <v>558</v>
      </c>
      <c r="AG14" s="80">
        <v>356</v>
      </c>
      <c r="AH14" s="75">
        <v>469500</v>
      </c>
      <c r="AI14" s="81" t="s">
        <v>595</v>
      </c>
      <c r="AJ14" s="64" t="s">
        <v>595</v>
      </c>
      <c r="AK14" s="91" t="s">
        <v>595</v>
      </c>
      <c r="AL14" s="136" t="s">
        <v>595</v>
      </c>
      <c r="AM14" s="64" t="s">
        <v>595</v>
      </c>
      <c r="AN14" s="91" t="s">
        <v>595</v>
      </c>
      <c r="AO14" s="81" t="s">
        <v>595</v>
      </c>
      <c r="AP14" s="56" t="s">
        <v>595</v>
      </c>
      <c r="AQ14" s="56" t="s">
        <v>595</v>
      </c>
      <c r="AR14" s="81" t="s">
        <v>595</v>
      </c>
      <c r="AS14" s="56" t="s">
        <v>595</v>
      </c>
      <c r="AT14" s="56" t="s">
        <v>595</v>
      </c>
      <c r="AU14" s="56" t="s">
        <v>595</v>
      </c>
      <c r="AV14" s="81" t="s">
        <v>595</v>
      </c>
      <c r="AW14" s="56" t="s">
        <v>595</v>
      </c>
      <c r="AX14" s="56" t="s">
        <v>595</v>
      </c>
      <c r="AY14" s="56" t="s">
        <v>595</v>
      </c>
      <c r="AZ14" s="17"/>
    </row>
    <row r="15" spans="1:52" s="36" customFormat="1" ht="35.1" customHeight="1" x14ac:dyDescent="0.15">
      <c r="A15" s="165" t="str">
        <f>'事業マスタ（管理用）'!F137</f>
        <v>0098</v>
      </c>
      <c r="B15" s="175"/>
      <c r="C15" s="70" t="s">
        <v>289</v>
      </c>
      <c r="D15" s="71" t="s">
        <v>306</v>
      </c>
      <c r="E15" s="70" t="s">
        <v>64</v>
      </c>
      <c r="F15" s="71" t="s">
        <v>27</v>
      </c>
      <c r="G15" s="75">
        <v>65875406</v>
      </c>
      <c r="H15" s="75">
        <v>65875406</v>
      </c>
      <c r="I15" s="75">
        <v>29897852</v>
      </c>
      <c r="J15" s="75">
        <v>35310673</v>
      </c>
      <c r="K15" s="75">
        <v>666880</v>
      </c>
      <c r="L15" s="75" t="s">
        <v>595</v>
      </c>
      <c r="M15" s="75" t="s">
        <v>595</v>
      </c>
      <c r="N15" s="138">
        <v>4.3</v>
      </c>
      <c r="O15" s="137" t="s">
        <v>595</v>
      </c>
      <c r="P15" s="137" t="s">
        <v>595</v>
      </c>
      <c r="Q15" s="137" t="s">
        <v>595</v>
      </c>
      <c r="R15" s="137" t="s">
        <v>595</v>
      </c>
      <c r="S15" s="137" t="s">
        <v>595</v>
      </c>
      <c r="T15" s="137" t="s">
        <v>595</v>
      </c>
      <c r="U15" s="75" t="s">
        <v>595</v>
      </c>
      <c r="V15" s="75" t="s">
        <v>595</v>
      </c>
      <c r="W15" s="75" t="s">
        <v>595</v>
      </c>
      <c r="X15" s="136" t="s">
        <v>595</v>
      </c>
      <c r="Y15" s="75" t="s">
        <v>595</v>
      </c>
      <c r="Z15" s="138" t="s">
        <v>595</v>
      </c>
      <c r="AA15" s="136">
        <v>0.5</v>
      </c>
      <c r="AB15" s="75">
        <v>179987</v>
      </c>
      <c r="AC15" s="75">
        <v>35043554324</v>
      </c>
      <c r="AD15" s="136">
        <v>0.1</v>
      </c>
      <c r="AE15" s="136">
        <v>45.3</v>
      </c>
      <c r="AF15" s="53" t="s">
        <v>558</v>
      </c>
      <c r="AG15" s="75">
        <v>442</v>
      </c>
      <c r="AH15" s="75">
        <v>149039</v>
      </c>
      <c r="AI15" s="136" t="s">
        <v>595</v>
      </c>
      <c r="AJ15" s="136" t="s">
        <v>595</v>
      </c>
      <c r="AK15" s="136" t="s">
        <v>595</v>
      </c>
      <c r="AL15" s="136" t="s">
        <v>595</v>
      </c>
      <c r="AM15" s="136" t="s">
        <v>595</v>
      </c>
      <c r="AN15" s="136" t="s">
        <v>595</v>
      </c>
      <c r="AO15" s="136" t="s">
        <v>595</v>
      </c>
      <c r="AP15" s="136" t="s">
        <v>595</v>
      </c>
      <c r="AQ15" s="136" t="s">
        <v>595</v>
      </c>
      <c r="AR15" s="136" t="s">
        <v>595</v>
      </c>
      <c r="AS15" s="136" t="s">
        <v>595</v>
      </c>
      <c r="AT15" s="136" t="s">
        <v>595</v>
      </c>
      <c r="AU15" s="136" t="s">
        <v>595</v>
      </c>
      <c r="AV15" s="136" t="s">
        <v>595</v>
      </c>
      <c r="AW15" s="136" t="s">
        <v>595</v>
      </c>
      <c r="AX15" s="136" t="s">
        <v>595</v>
      </c>
      <c r="AY15" s="136" t="s">
        <v>595</v>
      </c>
      <c r="AZ15" s="17"/>
    </row>
    <row r="16" spans="1:52" s="36" customFormat="1" ht="35.1" customHeight="1" x14ac:dyDescent="0.15">
      <c r="A16" s="165" t="str">
        <f>'事業マスタ（管理用）'!F138</f>
        <v>0099</v>
      </c>
      <c r="B16" s="175"/>
      <c r="C16" s="70" t="s">
        <v>289</v>
      </c>
      <c r="D16" s="71" t="s">
        <v>308</v>
      </c>
      <c r="E16" s="70" t="s">
        <v>64</v>
      </c>
      <c r="F16" s="71" t="s">
        <v>27</v>
      </c>
      <c r="G16" s="75">
        <v>8113838</v>
      </c>
      <c r="H16" s="75">
        <v>8113838</v>
      </c>
      <c r="I16" s="75">
        <v>5562391</v>
      </c>
      <c r="J16" s="75">
        <v>2535175</v>
      </c>
      <c r="K16" s="75">
        <v>16272</v>
      </c>
      <c r="L16" s="75" t="s">
        <v>595</v>
      </c>
      <c r="M16" s="75" t="s">
        <v>595</v>
      </c>
      <c r="N16" s="138">
        <v>0.8</v>
      </c>
      <c r="O16" s="136" t="s">
        <v>595</v>
      </c>
      <c r="P16" s="136" t="s">
        <v>595</v>
      </c>
      <c r="Q16" s="136" t="s">
        <v>595</v>
      </c>
      <c r="R16" s="136" t="s">
        <v>595</v>
      </c>
      <c r="S16" s="136" t="s">
        <v>595</v>
      </c>
      <c r="T16" s="136" t="s">
        <v>595</v>
      </c>
      <c r="U16" s="75" t="s">
        <v>595</v>
      </c>
      <c r="V16" s="75" t="s">
        <v>595</v>
      </c>
      <c r="W16" s="75" t="s">
        <v>595</v>
      </c>
      <c r="X16" s="136" t="s">
        <v>595</v>
      </c>
      <c r="Y16" s="75" t="s">
        <v>595</v>
      </c>
      <c r="Z16" s="138" t="s">
        <v>595</v>
      </c>
      <c r="AA16" s="136">
        <v>0.06</v>
      </c>
      <c r="AB16" s="75">
        <v>22168</v>
      </c>
      <c r="AC16" s="75">
        <v>68698000</v>
      </c>
      <c r="AD16" s="136">
        <v>11.8</v>
      </c>
      <c r="AE16" s="138">
        <v>68.5</v>
      </c>
      <c r="AF16" s="53" t="s">
        <v>558</v>
      </c>
      <c r="AG16" s="75">
        <v>36</v>
      </c>
      <c r="AH16" s="75">
        <v>225384</v>
      </c>
      <c r="AI16" s="54" t="s">
        <v>559</v>
      </c>
      <c r="AJ16" s="136">
        <v>432</v>
      </c>
      <c r="AK16" s="137">
        <v>18782</v>
      </c>
      <c r="AL16" s="136" t="s">
        <v>595</v>
      </c>
      <c r="AM16" s="136" t="s">
        <v>595</v>
      </c>
      <c r="AN16" s="136" t="s">
        <v>595</v>
      </c>
      <c r="AO16" s="136" t="s">
        <v>595</v>
      </c>
      <c r="AP16" s="136" t="s">
        <v>595</v>
      </c>
      <c r="AQ16" s="136" t="s">
        <v>595</v>
      </c>
      <c r="AR16" s="136" t="s">
        <v>595</v>
      </c>
      <c r="AS16" s="136" t="s">
        <v>595</v>
      </c>
      <c r="AT16" s="136" t="s">
        <v>595</v>
      </c>
      <c r="AU16" s="136" t="s">
        <v>595</v>
      </c>
      <c r="AV16" s="136" t="s">
        <v>595</v>
      </c>
      <c r="AW16" s="136" t="s">
        <v>595</v>
      </c>
      <c r="AX16" s="136" t="s">
        <v>595</v>
      </c>
      <c r="AY16" s="136" t="s">
        <v>595</v>
      </c>
      <c r="AZ16" s="17"/>
    </row>
    <row r="17" spans="1:52" s="36" customFormat="1" ht="35.1" customHeight="1" x14ac:dyDescent="0.15">
      <c r="A17" s="165" t="str">
        <f>'事業マスタ（管理用）'!F140</f>
        <v>0101</v>
      </c>
      <c r="B17" s="175"/>
      <c r="C17" s="70" t="s">
        <v>289</v>
      </c>
      <c r="D17" s="71" t="s">
        <v>312</v>
      </c>
      <c r="E17" s="70" t="s">
        <v>64</v>
      </c>
      <c r="F17" s="71" t="s">
        <v>51</v>
      </c>
      <c r="G17" s="75">
        <v>365386991</v>
      </c>
      <c r="H17" s="75">
        <v>33136787</v>
      </c>
      <c r="I17" s="75">
        <v>21554266</v>
      </c>
      <c r="J17" s="75">
        <v>11528724</v>
      </c>
      <c r="K17" s="75">
        <v>53797</v>
      </c>
      <c r="L17" s="75" t="s">
        <v>595</v>
      </c>
      <c r="M17" s="75" t="s">
        <v>595</v>
      </c>
      <c r="N17" s="136">
        <v>3.1</v>
      </c>
      <c r="O17" s="137">
        <v>332250203</v>
      </c>
      <c r="P17" s="137">
        <v>175984899</v>
      </c>
      <c r="Q17" s="137">
        <v>119854385</v>
      </c>
      <c r="R17" s="137">
        <v>56130514</v>
      </c>
      <c r="S17" s="137">
        <v>156026930</v>
      </c>
      <c r="T17" s="137">
        <v>118464062</v>
      </c>
      <c r="U17" s="75">
        <v>37562868</v>
      </c>
      <c r="V17" s="75" t="s">
        <v>595</v>
      </c>
      <c r="W17" s="75">
        <v>238372</v>
      </c>
      <c r="X17" s="138">
        <v>15</v>
      </c>
      <c r="Y17" s="75">
        <v>171910995</v>
      </c>
      <c r="Z17" s="138">
        <v>47</v>
      </c>
      <c r="AA17" s="136">
        <v>2</v>
      </c>
      <c r="AB17" s="75">
        <v>998325</v>
      </c>
      <c r="AC17" s="75">
        <v>10897207000</v>
      </c>
      <c r="AD17" s="136">
        <v>3.3</v>
      </c>
      <c r="AE17" s="138">
        <v>54</v>
      </c>
      <c r="AF17" s="54" t="s">
        <v>528</v>
      </c>
      <c r="AG17" s="75">
        <v>2773939</v>
      </c>
      <c r="AH17" s="75">
        <v>131</v>
      </c>
      <c r="AI17" s="136" t="s">
        <v>595</v>
      </c>
      <c r="AJ17" s="136" t="s">
        <v>595</v>
      </c>
      <c r="AK17" s="136" t="s">
        <v>595</v>
      </c>
      <c r="AL17" s="136" t="s">
        <v>595</v>
      </c>
      <c r="AM17" s="136" t="s">
        <v>595</v>
      </c>
      <c r="AN17" s="136" t="s">
        <v>595</v>
      </c>
      <c r="AO17" s="136" t="s">
        <v>595</v>
      </c>
      <c r="AP17" s="136" t="s">
        <v>595</v>
      </c>
      <c r="AQ17" s="136" t="s">
        <v>595</v>
      </c>
      <c r="AR17" s="136" t="s">
        <v>595</v>
      </c>
      <c r="AS17" s="137" t="s">
        <v>595</v>
      </c>
      <c r="AT17" s="137" t="s">
        <v>595</v>
      </c>
      <c r="AU17" s="137" t="s">
        <v>595</v>
      </c>
      <c r="AV17" s="136" t="s">
        <v>595</v>
      </c>
      <c r="AW17" s="137" t="s">
        <v>595</v>
      </c>
      <c r="AX17" s="137" t="s">
        <v>595</v>
      </c>
      <c r="AY17" s="137" t="s">
        <v>595</v>
      </c>
      <c r="AZ17" s="17"/>
    </row>
    <row r="18" spans="1:52" s="36" customFormat="1" ht="35.1" customHeight="1" x14ac:dyDescent="0.15">
      <c r="A18" s="165" t="str">
        <f>'事業マスタ（管理用）'!F141</f>
        <v>0102</v>
      </c>
      <c r="B18" s="175"/>
      <c r="C18" s="70" t="s">
        <v>289</v>
      </c>
      <c r="D18" s="71" t="s">
        <v>314</v>
      </c>
      <c r="E18" s="70" t="s">
        <v>64</v>
      </c>
      <c r="F18" s="71" t="s">
        <v>51</v>
      </c>
      <c r="G18" s="135">
        <v>173255123</v>
      </c>
      <c r="H18" s="75">
        <v>14965001</v>
      </c>
      <c r="I18" s="75">
        <v>9734184</v>
      </c>
      <c r="J18" s="75">
        <v>5206520</v>
      </c>
      <c r="K18" s="75">
        <v>24295</v>
      </c>
      <c r="L18" s="127" t="s">
        <v>595</v>
      </c>
      <c r="M18" s="75" t="s">
        <v>595</v>
      </c>
      <c r="N18" s="136">
        <v>1.4</v>
      </c>
      <c r="O18" s="137">
        <v>158290122</v>
      </c>
      <c r="P18" s="137">
        <v>106834528</v>
      </c>
      <c r="Q18" s="137">
        <v>58343987</v>
      </c>
      <c r="R18" s="137">
        <v>48490541</v>
      </c>
      <c r="S18" s="137">
        <v>51455594</v>
      </c>
      <c r="T18" s="137">
        <v>33858110</v>
      </c>
      <c r="U18" s="75">
        <v>17597484</v>
      </c>
      <c r="V18" s="75" t="s">
        <v>595</v>
      </c>
      <c r="W18" s="75" t="s">
        <v>595</v>
      </c>
      <c r="X18" s="136">
        <v>6.5</v>
      </c>
      <c r="Y18" s="75">
        <v>56777</v>
      </c>
      <c r="Z18" s="136">
        <v>0.03</v>
      </c>
      <c r="AA18" s="136">
        <v>1</v>
      </c>
      <c r="AB18" s="75">
        <v>473374</v>
      </c>
      <c r="AC18" s="75">
        <v>34986147859</v>
      </c>
      <c r="AD18" s="136">
        <v>0.4</v>
      </c>
      <c r="AE18" s="138">
        <v>67.2</v>
      </c>
      <c r="AF18" s="53" t="s">
        <v>564</v>
      </c>
      <c r="AG18" s="75">
        <v>92</v>
      </c>
      <c r="AH18" s="75">
        <v>1883207</v>
      </c>
      <c r="AI18" s="136" t="s">
        <v>595</v>
      </c>
      <c r="AJ18" s="136" t="s">
        <v>595</v>
      </c>
      <c r="AK18" s="136" t="s">
        <v>595</v>
      </c>
      <c r="AL18" s="136" t="s">
        <v>595</v>
      </c>
      <c r="AM18" s="136" t="s">
        <v>595</v>
      </c>
      <c r="AN18" s="136" t="s">
        <v>595</v>
      </c>
      <c r="AO18" s="136" t="s">
        <v>595</v>
      </c>
      <c r="AP18" s="136" t="s">
        <v>595</v>
      </c>
      <c r="AQ18" s="139" t="s">
        <v>595</v>
      </c>
      <c r="AR18" s="136" t="s">
        <v>595</v>
      </c>
      <c r="AS18" s="140" t="s">
        <v>595</v>
      </c>
      <c r="AT18" s="140" t="s">
        <v>595</v>
      </c>
      <c r="AU18" s="140" t="s">
        <v>595</v>
      </c>
      <c r="AV18" s="136" t="s">
        <v>595</v>
      </c>
      <c r="AW18" s="137" t="s">
        <v>595</v>
      </c>
      <c r="AX18" s="137" t="s">
        <v>595</v>
      </c>
      <c r="AY18" s="137" t="s">
        <v>595</v>
      </c>
      <c r="AZ18" s="17"/>
    </row>
    <row r="19" spans="1:52" s="36" customFormat="1" ht="35.1" customHeight="1" x14ac:dyDescent="0.15">
      <c r="A19" s="165" t="str">
        <f>'事業マスタ（管理用）'!F142</f>
        <v>0103</v>
      </c>
      <c r="B19" s="175"/>
      <c r="C19" s="70" t="s">
        <v>289</v>
      </c>
      <c r="D19" s="71" t="s">
        <v>316</v>
      </c>
      <c r="E19" s="70" t="s">
        <v>64</v>
      </c>
      <c r="F19" s="71" t="s">
        <v>51</v>
      </c>
      <c r="G19" s="75">
        <v>2620609818</v>
      </c>
      <c r="H19" s="75">
        <v>8563624</v>
      </c>
      <c r="I19" s="75">
        <v>5562391</v>
      </c>
      <c r="J19" s="75">
        <v>2975154</v>
      </c>
      <c r="K19" s="75">
        <v>26078</v>
      </c>
      <c r="L19" s="75" t="s">
        <v>595</v>
      </c>
      <c r="M19" s="75" t="s">
        <v>595</v>
      </c>
      <c r="N19" s="138">
        <v>0.8</v>
      </c>
      <c r="O19" s="137">
        <v>2612046194</v>
      </c>
      <c r="P19" s="137">
        <v>507815540</v>
      </c>
      <c r="Q19" s="137">
        <v>344942964</v>
      </c>
      <c r="R19" s="137">
        <v>162872576</v>
      </c>
      <c r="S19" s="137">
        <v>2104230653</v>
      </c>
      <c r="T19" s="137">
        <v>2003389731</v>
      </c>
      <c r="U19" s="75">
        <v>100840922</v>
      </c>
      <c r="V19" s="75" t="s">
        <v>595</v>
      </c>
      <c r="W19" s="75" t="s">
        <v>595</v>
      </c>
      <c r="X19" s="136">
        <v>39.5</v>
      </c>
      <c r="Y19" s="75" t="s">
        <v>595</v>
      </c>
      <c r="Z19" s="136" t="s">
        <v>595</v>
      </c>
      <c r="AA19" s="136">
        <v>21</v>
      </c>
      <c r="AB19" s="75">
        <v>7160136</v>
      </c>
      <c r="AC19" s="75">
        <v>87457702653</v>
      </c>
      <c r="AD19" s="136">
        <v>2.9</v>
      </c>
      <c r="AE19" s="136">
        <v>19.5</v>
      </c>
      <c r="AF19" s="53" t="s">
        <v>565</v>
      </c>
      <c r="AG19" s="75">
        <v>451642</v>
      </c>
      <c r="AH19" s="75">
        <v>5802</v>
      </c>
      <c r="AI19" s="136" t="s">
        <v>595</v>
      </c>
      <c r="AJ19" s="136" t="s">
        <v>595</v>
      </c>
      <c r="AK19" s="136" t="s">
        <v>595</v>
      </c>
      <c r="AL19" s="136" t="s">
        <v>595</v>
      </c>
      <c r="AM19" s="136" t="s">
        <v>595</v>
      </c>
      <c r="AN19" s="136" t="s">
        <v>595</v>
      </c>
      <c r="AO19" s="136" t="s">
        <v>595</v>
      </c>
      <c r="AP19" s="136" t="s">
        <v>595</v>
      </c>
      <c r="AQ19" s="136" t="s">
        <v>595</v>
      </c>
      <c r="AR19" s="136" t="s">
        <v>595</v>
      </c>
      <c r="AS19" s="137" t="s">
        <v>595</v>
      </c>
      <c r="AT19" s="136" t="s">
        <v>595</v>
      </c>
      <c r="AU19" s="137" t="s">
        <v>595</v>
      </c>
      <c r="AV19" s="136" t="s">
        <v>595</v>
      </c>
      <c r="AW19" s="137" t="s">
        <v>595</v>
      </c>
      <c r="AX19" s="137" t="s">
        <v>595</v>
      </c>
      <c r="AY19" s="137" t="s">
        <v>595</v>
      </c>
      <c r="AZ19" s="17"/>
    </row>
    <row r="20" spans="1:52" s="176" customFormat="1" ht="35.1" customHeight="1" x14ac:dyDescent="0.15">
      <c r="A20" s="165" t="str">
        <f>'事業マスタ（管理用）'!F143</f>
        <v>0104</v>
      </c>
      <c r="B20" s="175"/>
      <c r="C20" s="70" t="s">
        <v>289</v>
      </c>
      <c r="D20" s="54" t="s">
        <v>318</v>
      </c>
      <c r="E20" s="59" t="s">
        <v>64</v>
      </c>
      <c r="F20" s="54" t="s">
        <v>51</v>
      </c>
      <c r="G20" s="80">
        <v>1838145772</v>
      </c>
      <c r="H20" s="80">
        <v>1838145772</v>
      </c>
      <c r="I20" s="80">
        <v>214152062</v>
      </c>
      <c r="J20" s="80">
        <v>20242615</v>
      </c>
      <c r="K20" s="80">
        <v>1751095</v>
      </c>
      <c r="L20" s="126">
        <v>1602000000</v>
      </c>
      <c r="M20" s="126" t="s">
        <v>595</v>
      </c>
      <c r="N20" s="86">
        <v>30.8</v>
      </c>
      <c r="O20" s="91" t="s">
        <v>595</v>
      </c>
      <c r="P20" s="91" t="s">
        <v>595</v>
      </c>
      <c r="Q20" s="51" t="s">
        <v>595</v>
      </c>
      <c r="R20" s="91" t="s">
        <v>595</v>
      </c>
      <c r="S20" s="91" t="s">
        <v>595</v>
      </c>
      <c r="T20" s="51" t="s">
        <v>595</v>
      </c>
      <c r="U20" s="91" t="s">
        <v>595</v>
      </c>
      <c r="V20" s="91" t="s">
        <v>595</v>
      </c>
      <c r="W20" s="91" t="s">
        <v>595</v>
      </c>
      <c r="X20" s="73" t="s">
        <v>595</v>
      </c>
      <c r="Y20" s="75" t="s">
        <v>595</v>
      </c>
      <c r="Z20" s="73" t="s">
        <v>595</v>
      </c>
      <c r="AA20" s="64">
        <v>14</v>
      </c>
      <c r="AB20" s="80">
        <v>5022256</v>
      </c>
      <c r="AC20" s="75">
        <v>47050000000</v>
      </c>
      <c r="AD20" s="136">
        <v>3.9</v>
      </c>
      <c r="AE20" s="61">
        <v>11.6</v>
      </c>
      <c r="AF20" s="53" t="s">
        <v>566</v>
      </c>
      <c r="AG20" s="80">
        <v>26618</v>
      </c>
      <c r="AH20" s="75">
        <v>69056</v>
      </c>
      <c r="AI20" s="54" t="s">
        <v>567</v>
      </c>
      <c r="AJ20" s="64">
        <v>2274027</v>
      </c>
      <c r="AK20" s="91">
        <v>808</v>
      </c>
      <c r="AL20" s="54" t="s">
        <v>568</v>
      </c>
      <c r="AM20" s="64">
        <v>418984</v>
      </c>
      <c r="AN20" s="91">
        <v>4387</v>
      </c>
      <c r="AO20" s="54" t="s">
        <v>569</v>
      </c>
      <c r="AP20" s="56">
        <v>45989</v>
      </c>
      <c r="AQ20" s="66">
        <v>39969</v>
      </c>
      <c r="AR20" s="81" t="s">
        <v>595</v>
      </c>
      <c r="AS20" s="55" t="s">
        <v>595</v>
      </c>
      <c r="AT20" s="55" t="s">
        <v>595</v>
      </c>
      <c r="AU20" s="55" t="s">
        <v>595</v>
      </c>
      <c r="AV20" s="81" t="s">
        <v>595</v>
      </c>
      <c r="AW20" s="56" t="s">
        <v>595</v>
      </c>
      <c r="AX20" s="56" t="s">
        <v>595</v>
      </c>
      <c r="AY20" s="56" t="s">
        <v>595</v>
      </c>
      <c r="AZ20" s="17"/>
    </row>
    <row r="21" spans="1:52" s="176" customFormat="1" ht="35.1" customHeight="1" x14ac:dyDescent="0.15">
      <c r="A21" s="165" t="str">
        <f>'事業マスタ（管理用）'!F144</f>
        <v>0105</v>
      </c>
      <c r="B21" s="175"/>
      <c r="C21" s="70" t="s">
        <v>289</v>
      </c>
      <c r="D21" s="71" t="s">
        <v>320</v>
      </c>
      <c r="E21" s="70" t="s">
        <v>64</v>
      </c>
      <c r="F21" s="71" t="s">
        <v>51</v>
      </c>
      <c r="G21" s="75">
        <v>298073425</v>
      </c>
      <c r="H21" s="75">
        <v>15319861</v>
      </c>
      <c r="I21" s="75">
        <v>6952989</v>
      </c>
      <c r="J21" s="75">
        <v>8211784</v>
      </c>
      <c r="K21" s="75">
        <v>155088</v>
      </c>
      <c r="L21" s="127" t="s">
        <v>595</v>
      </c>
      <c r="M21" s="127" t="s">
        <v>595</v>
      </c>
      <c r="N21" s="138">
        <v>1</v>
      </c>
      <c r="O21" s="137">
        <v>282753564</v>
      </c>
      <c r="P21" s="137">
        <v>205534180</v>
      </c>
      <c r="Q21" s="137">
        <v>97757943</v>
      </c>
      <c r="R21" s="137">
        <v>107776237</v>
      </c>
      <c r="S21" s="137">
        <v>77219384</v>
      </c>
      <c r="T21" s="137">
        <v>51525713</v>
      </c>
      <c r="U21" s="137">
        <v>25693671</v>
      </c>
      <c r="V21" s="136" t="s">
        <v>595</v>
      </c>
      <c r="W21" s="136" t="s">
        <v>595</v>
      </c>
      <c r="X21" s="136">
        <v>15.5</v>
      </c>
      <c r="Y21" s="75" t="s">
        <v>595</v>
      </c>
      <c r="Z21" s="138" t="s">
        <v>595</v>
      </c>
      <c r="AA21" s="136">
        <v>2</v>
      </c>
      <c r="AB21" s="75">
        <v>814408</v>
      </c>
      <c r="AC21" s="75">
        <v>2968980769</v>
      </c>
      <c r="AD21" s="138">
        <v>10</v>
      </c>
      <c r="AE21" s="136">
        <v>71.2</v>
      </c>
      <c r="AF21" s="53" t="s">
        <v>570</v>
      </c>
      <c r="AG21" s="75">
        <v>2237</v>
      </c>
      <c r="AH21" s="75">
        <v>133246</v>
      </c>
      <c r="AI21" s="136" t="s">
        <v>595</v>
      </c>
      <c r="AJ21" s="136" t="s">
        <v>595</v>
      </c>
      <c r="AK21" s="136" t="s">
        <v>595</v>
      </c>
      <c r="AL21" s="136" t="s">
        <v>595</v>
      </c>
      <c r="AM21" s="136" t="s">
        <v>595</v>
      </c>
      <c r="AN21" s="136" t="s">
        <v>595</v>
      </c>
      <c r="AO21" s="136" t="s">
        <v>595</v>
      </c>
      <c r="AP21" s="136" t="s">
        <v>595</v>
      </c>
      <c r="AQ21" s="139" t="s">
        <v>595</v>
      </c>
      <c r="AR21" s="136" t="s">
        <v>595</v>
      </c>
      <c r="AS21" s="142" t="s">
        <v>595</v>
      </c>
      <c r="AT21" s="142" t="s">
        <v>595</v>
      </c>
      <c r="AU21" s="142" t="s">
        <v>595</v>
      </c>
      <c r="AV21" s="136" t="s">
        <v>595</v>
      </c>
      <c r="AW21" s="136" t="s">
        <v>595</v>
      </c>
      <c r="AX21" s="136" t="s">
        <v>595</v>
      </c>
      <c r="AY21" s="136" t="s">
        <v>595</v>
      </c>
      <c r="AZ21" s="17"/>
    </row>
    <row r="22" spans="1:52" s="176" customFormat="1" ht="35.1" customHeight="1" x14ac:dyDescent="0.15">
      <c r="A22" s="165" t="str">
        <f>'事業マスタ（管理用）'!F145</f>
        <v>0106</v>
      </c>
      <c r="B22" s="175"/>
      <c r="C22" s="70" t="s">
        <v>289</v>
      </c>
      <c r="D22" s="71" t="s">
        <v>322</v>
      </c>
      <c r="E22" s="70" t="s">
        <v>64</v>
      </c>
      <c r="F22" s="71" t="s">
        <v>51</v>
      </c>
      <c r="G22" s="75">
        <v>79362772</v>
      </c>
      <c r="H22" s="75">
        <v>79362772</v>
      </c>
      <c r="I22" s="75">
        <v>22249564</v>
      </c>
      <c r="J22" s="75">
        <v>10140701</v>
      </c>
      <c r="K22" s="75">
        <v>65088</v>
      </c>
      <c r="L22" s="127">
        <v>46907417</v>
      </c>
      <c r="M22" s="127" t="s">
        <v>595</v>
      </c>
      <c r="N22" s="138">
        <v>3.2</v>
      </c>
      <c r="O22" s="136" t="s">
        <v>595</v>
      </c>
      <c r="P22" s="136" t="s">
        <v>595</v>
      </c>
      <c r="Q22" s="136" t="s">
        <v>595</v>
      </c>
      <c r="R22" s="136" t="s">
        <v>595</v>
      </c>
      <c r="S22" s="136" t="s">
        <v>595</v>
      </c>
      <c r="T22" s="136" t="s">
        <v>595</v>
      </c>
      <c r="U22" s="136" t="s">
        <v>595</v>
      </c>
      <c r="V22" s="136" t="s">
        <v>595</v>
      </c>
      <c r="W22" s="136" t="s">
        <v>595</v>
      </c>
      <c r="X22" s="136" t="s">
        <v>595</v>
      </c>
      <c r="Y22" s="75" t="s">
        <v>595</v>
      </c>
      <c r="Z22" s="138" t="s">
        <v>595</v>
      </c>
      <c r="AA22" s="136">
        <v>0.6</v>
      </c>
      <c r="AB22" s="75">
        <v>216838</v>
      </c>
      <c r="AC22" s="75">
        <v>1279854150</v>
      </c>
      <c r="AD22" s="136">
        <v>6.2</v>
      </c>
      <c r="AE22" s="138">
        <v>28</v>
      </c>
      <c r="AF22" s="53" t="s">
        <v>572</v>
      </c>
      <c r="AG22" s="75">
        <v>1355</v>
      </c>
      <c r="AH22" s="75">
        <v>58570</v>
      </c>
      <c r="AI22" s="136" t="s">
        <v>595</v>
      </c>
      <c r="AJ22" s="136" t="s">
        <v>595</v>
      </c>
      <c r="AK22" s="136" t="s">
        <v>595</v>
      </c>
      <c r="AL22" s="136" t="s">
        <v>595</v>
      </c>
      <c r="AM22" s="136" t="s">
        <v>595</v>
      </c>
      <c r="AN22" s="136" t="s">
        <v>595</v>
      </c>
      <c r="AO22" s="136" t="s">
        <v>595</v>
      </c>
      <c r="AP22" s="136" t="s">
        <v>595</v>
      </c>
      <c r="AQ22" s="139" t="s">
        <v>595</v>
      </c>
      <c r="AR22" s="136" t="s">
        <v>595</v>
      </c>
      <c r="AS22" s="142" t="s">
        <v>595</v>
      </c>
      <c r="AT22" s="142" t="s">
        <v>595</v>
      </c>
      <c r="AU22" s="142" t="s">
        <v>595</v>
      </c>
      <c r="AV22" s="136" t="s">
        <v>595</v>
      </c>
      <c r="AW22" s="136" t="s">
        <v>595</v>
      </c>
      <c r="AX22" s="136" t="s">
        <v>595</v>
      </c>
      <c r="AY22" s="136" t="s">
        <v>595</v>
      </c>
      <c r="AZ22" s="17"/>
    </row>
    <row r="23" spans="1:52" s="36" customFormat="1" ht="35.1" customHeight="1" x14ac:dyDescent="0.15">
      <c r="A23" s="165" t="str">
        <f>'事業マスタ（管理用）'!F146</f>
        <v>0107</v>
      </c>
      <c r="B23" s="177"/>
      <c r="C23" s="70" t="s">
        <v>289</v>
      </c>
      <c r="D23" s="71" t="s">
        <v>324</v>
      </c>
      <c r="E23" s="70" t="s">
        <v>83</v>
      </c>
      <c r="F23" s="71" t="s">
        <v>27</v>
      </c>
      <c r="G23" s="75">
        <v>32614794</v>
      </c>
      <c r="H23" s="75">
        <v>32614794</v>
      </c>
      <c r="I23" s="75">
        <v>6952989</v>
      </c>
      <c r="J23" s="75">
        <v>25635882</v>
      </c>
      <c r="K23" s="75">
        <v>25923</v>
      </c>
      <c r="L23" s="127" t="s">
        <v>595</v>
      </c>
      <c r="M23" s="127" t="s">
        <v>595</v>
      </c>
      <c r="N23" s="138">
        <v>1</v>
      </c>
      <c r="O23" s="136" t="s">
        <v>595</v>
      </c>
      <c r="P23" s="136" t="s">
        <v>595</v>
      </c>
      <c r="Q23" s="136" t="s">
        <v>595</v>
      </c>
      <c r="R23" s="136" t="s">
        <v>595</v>
      </c>
      <c r="S23" s="136" t="s">
        <v>595</v>
      </c>
      <c r="T23" s="136" t="s">
        <v>595</v>
      </c>
      <c r="U23" s="136" t="s">
        <v>595</v>
      </c>
      <c r="V23" s="136" t="s">
        <v>595</v>
      </c>
      <c r="W23" s="136" t="s">
        <v>595</v>
      </c>
      <c r="X23" s="136" t="s">
        <v>595</v>
      </c>
      <c r="Y23" s="75">
        <v>17027500</v>
      </c>
      <c r="Z23" s="138">
        <v>52.2</v>
      </c>
      <c r="AA23" s="136">
        <v>0.2</v>
      </c>
      <c r="AB23" s="75">
        <v>89111</v>
      </c>
      <c r="AC23" s="75" t="s">
        <v>595</v>
      </c>
      <c r="AD23" s="136" t="s">
        <v>595</v>
      </c>
      <c r="AE23" s="138">
        <v>21.32</v>
      </c>
      <c r="AF23" s="54" t="s">
        <v>581</v>
      </c>
      <c r="AG23" s="75">
        <v>1225</v>
      </c>
      <c r="AH23" s="75">
        <v>26624</v>
      </c>
      <c r="AI23" s="136" t="s">
        <v>595</v>
      </c>
      <c r="AJ23" s="136" t="s">
        <v>595</v>
      </c>
      <c r="AK23" s="136" t="s">
        <v>595</v>
      </c>
      <c r="AL23" s="136" t="s">
        <v>595</v>
      </c>
      <c r="AM23" s="136" t="s">
        <v>595</v>
      </c>
      <c r="AN23" s="136" t="s">
        <v>595</v>
      </c>
      <c r="AO23" s="136" t="s">
        <v>595</v>
      </c>
      <c r="AP23" s="136" t="s">
        <v>595</v>
      </c>
      <c r="AQ23" s="139" t="s">
        <v>595</v>
      </c>
      <c r="AR23" s="136" t="s">
        <v>595</v>
      </c>
      <c r="AS23" s="140" t="s">
        <v>595</v>
      </c>
      <c r="AT23" s="140" t="s">
        <v>595</v>
      </c>
      <c r="AU23" s="140" t="s">
        <v>595</v>
      </c>
      <c r="AV23" s="136" t="s">
        <v>595</v>
      </c>
      <c r="AW23" s="137" t="s">
        <v>595</v>
      </c>
      <c r="AX23" s="137" t="s">
        <v>595</v>
      </c>
      <c r="AY23" s="137" t="s">
        <v>595</v>
      </c>
      <c r="AZ23" s="17"/>
    </row>
    <row r="24" spans="1:52" s="17" customFormat="1" ht="35.1" customHeight="1" x14ac:dyDescent="0.15">
      <c r="A24" s="165" t="str">
        <f>'事業マスタ（管理用）'!F147</f>
        <v>0108</v>
      </c>
      <c r="B24" s="175"/>
      <c r="C24" s="70" t="s">
        <v>289</v>
      </c>
      <c r="D24" s="71" t="s">
        <v>326</v>
      </c>
      <c r="E24" s="70" t="s">
        <v>50</v>
      </c>
      <c r="F24" s="71" t="s">
        <v>27</v>
      </c>
      <c r="G24" s="75">
        <v>8773560084</v>
      </c>
      <c r="H24" s="75">
        <v>8773560084</v>
      </c>
      <c r="I24" s="75">
        <v>6583090020</v>
      </c>
      <c r="J24" s="75">
        <v>1159268665</v>
      </c>
      <c r="K24" s="75">
        <v>48954663</v>
      </c>
      <c r="L24" s="75">
        <v>982246736</v>
      </c>
      <c r="M24" s="75">
        <v>54566049</v>
      </c>
      <c r="N24" s="136">
        <v>946.8</v>
      </c>
      <c r="O24" s="136" t="s">
        <v>595</v>
      </c>
      <c r="P24" s="136" t="s">
        <v>595</v>
      </c>
      <c r="Q24" s="136" t="s">
        <v>595</v>
      </c>
      <c r="R24" s="136" t="s">
        <v>595</v>
      </c>
      <c r="S24" s="136" t="s">
        <v>595</v>
      </c>
      <c r="T24" s="136" t="s">
        <v>595</v>
      </c>
      <c r="U24" s="136" t="s">
        <v>595</v>
      </c>
      <c r="V24" s="136" t="s">
        <v>595</v>
      </c>
      <c r="W24" s="136" t="s">
        <v>595</v>
      </c>
      <c r="X24" s="136" t="s">
        <v>595</v>
      </c>
      <c r="Y24" s="136" t="s">
        <v>595</v>
      </c>
      <c r="Z24" s="136" t="s">
        <v>595</v>
      </c>
      <c r="AA24" s="136">
        <v>70</v>
      </c>
      <c r="AB24" s="75">
        <v>23971475</v>
      </c>
      <c r="AC24" s="75" t="s">
        <v>595</v>
      </c>
      <c r="AD24" s="136" t="s">
        <v>595</v>
      </c>
      <c r="AE24" s="138">
        <v>75</v>
      </c>
      <c r="AF24" s="54" t="s">
        <v>539</v>
      </c>
      <c r="AG24" s="75">
        <v>1207698</v>
      </c>
      <c r="AH24" s="75">
        <v>7264</v>
      </c>
      <c r="AI24" s="136" t="s">
        <v>595</v>
      </c>
      <c r="AJ24" s="136" t="s">
        <v>595</v>
      </c>
      <c r="AK24" s="136" t="s">
        <v>595</v>
      </c>
      <c r="AL24" s="136" t="s">
        <v>595</v>
      </c>
      <c r="AM24" s="136" t="s">
        <v>595</v>
      </c>
      <c r="AN24" s="136" t="s">
        <v>595</v>
      </c>
      <c r="AO24" s="136" t="s">
        <v>595</v>
      </c>
      <c r="AP24" s="136" t="s">
        <v>595</v>
      </c>
      <c r="AQ24" s="136" t="s">
        <v>595</v>
      </c>
      <c r="AR24" s="54" t="s">
        <v>521</v>
      </c>
      <c r="AS24" s="137">
        <v>135182520</v>
      </c>
      <c r="AT24" s="137">
        <v>5</v>
      </c>
      <c r="AU24" s="137">
        <v>27036504</v>
      </c>
      <c r="AV24" s="54" t="s">
        <v>521</v>
      </c>
      <c r="AW24" s="137">
        <v>78841080</v>
      </c>
      <c r="AX24" s="137">
        <v>5</v>
      </c>
      <c r="AY24" s="137">
        <v>31536432</v>
      </c>
    </row>
    <row r="25" spans="1:52" s="17" customFormat="1" ht="35.1" customHeight="1" x14ac:dyDescent="0.15">
      <c r="A25" s="165" t="str">
        <f>'事業マスタ（管理用）'!F148</f>
        <v>0109</v>
      </c>
      <c r="B25" s="175"/>
      <c r="C25" s="70" t="s">
        <v>289</v>
      </c>
      <c r="D25" s="71" t="s">
        <v>328</v>
      </c>
      <c r="E25" s="70" t="s">
        <v>50</v>
      </c>
      <c r="F25" s="71" t="s">
        <v>27</v>
      </c>
      <c r="G25" s="75">
        <v>3935756867</v>
      </c>
      <c r="H25" s="75">
        <v>3935756867</v>
      </c>
      <c r="I25" s="75">
        <v>2302134670</v>
      </c>
      <c r="J25" s="75">
        <v>405401198</v>
      </c>
      <c r="K25" s="75">
        <v>17119654</v>
      </c>
      <c r="L25" s="75">
        <v>1211101345</v>
      </c>
      <c r="M25" s="75">
        <v>6076226</v>
      </c>
      <c r="N25" s="138">
        <v>331.1</v>
      </c>
      <c r="O25" s="142" t="s">
        <v>595</v>
      </c>
      <c r="P25" s="136" t="s">
        <v>595</v>
      </c>
      <c r="Q25" s="136" t="s">
        <v>595</v>
      </c>
      <c r="R25" s="136" t="s">
        <v>595</v>
      </c>
      <c r="S25" s="136" t="s">
        <v>595</v>
      </c>
      <c r="T25" s="136" t="s">
        <v>595</v>
      </c>
      <c r="U25" s="136" t="s">
        <v>595</v>
      </c>
      <c r="V25" s="136" t="s">
        <v>595</v>
      </c>
      <c r="W25" s="136" t="s">
        <v>595</v>
      </c>
      <c r="X25" s="136" t="s">
        <v>595</v>
      </c>
      <c r="Y25" s="142" t="s">
        <v>595</v>
      </c>
      <c r="Z25" s="136" t="s">
        <v>595</v>
      </c>
      <c r="AA25" s="136">
        <v>31</v>
      </c>
      <c r="AB25" s="75">
        <v>10753434</v>
      </c>
      <c r="AC25" s="75" t="s">
        <v>595</v>
      </c>
      <c r="AD25" s="136" t="s">
        <v>595</v>
      </c>
      <c r="AE25" s="138">
        <v>58.4</v>
      </c>
      <c r="AF25" s="54" t="s">
        <v>582</v>
      </c>
      <c r="AG25" s="75">
        <v>674702</v>
      </c>
      <c r="AH25" s="75">
        <v>5833</v>
      </c>
      <c r="AI25" s="136" t="s">
        <v>595</v>
      </c>
      <c r="AJ25" s="136" t="s">
        <v>595</v>
      </c>
      <c r="AK25" s="136" t="s">
        <v>595</v>
      </c>
      <c r="AL25" s="136" t="s">
        <v>595</v>
      </c>
      <c r="AM25" s="136" t="s">
        <v>595</v>
      </c>
      <c r="AN25" s="136" t="s">
        <v>595</v>
      </c>
      <c r="AO25" s="136" t="s">
        <v>595</v>
      </c>
      <c r="AP25" s="136" t="s">
        <v>595</v>
      </c>
      <c r="AQ25" s="139" t="s">
        <v>595</v>
      </c>
      <c r="AR25" s="54" t="s">
        <v>521</v>
      </c>
      <c r="AS25" s="140">
        <v>11664000</v>
      </c>
      <c r="AT25" s="142">
        <v>5</v>
      </c>
      <c r="AU25" s="140">
        <v>4665600</v>
      </c>
      <c r="AV25" s="136" t="s">
        <v>595</v>
      </c>
      <c r="AW25" s="137" t="s">
        <v>595</v>
      </c>
      <c r="AX25" s="137" t="s">
        <v>595</v>
      </c>
      <c r="AY25" s="137" t="s">
        <v>595</v>
      </c>
    </row>
    <row r="26" spans="1:52" s="17" customFormat="1" ht="35.1" customHeight="1" x14ac:dyDescent="0.15">
      <c r="A26" s="165"/>
      <c r="B26" s="175"/>
      <c r="C26" s="70" t="s">
        <v>289</v>
      </c>
      <c r="D26" s="71" t="s">
        <v>344</v>
      </c>
      <c r="E26" s="70" t="s">
        <v>50</v>
      </c>
      <c r="F26" s="71" t="s">
        <v>27</v>
      </c>
      <c r="G26" s="75">
        <v>3888067237</v>
      </c>
      <c r="H26" s="75">
        <v>3888067237</v>
      </c>
      <c r="I26" s="75">
        <v>52147417</v>
      </c>
      <c r="J26" s="75">
        <v>23767269</v>
      </c>
      <c r="K26" s="75">
        <v>152551</v>
      </c>
      <c r="L26" s="75">
        <v>3812000000</v>
      </c>
      <c r="M26" s="75" t="s">
        <v>595</v>
      </c>
      <c r="N26" s="138">
        <v>7.5</v>
      </c>
      <c r="O26" s="136" t="s">
        <v>595</v>
      </c>
      <c r="P26" s="136" t="s">
        <v>595</v>
      </c>
      <c r="Q26" s="136" t="s">
        <v>595</v>
      </c>
      <c r="R26" s="136" t="s">
        <v>595</v>
      </c>
      <c r="S26" s="136" t="s">
        <v>595</v>
      </c>
      <c r="T26" s="136" t="s">
        <v>595</v>
      </c>
      <c r="U26" s="136" t="s">
        <v>595</v>
      </c>
      <c r="V26" s="136" t="s">
        <v>595</v>
      </c>
      <c r="W26" s="136" t="s">
        <v>595</v>
      </c>
      <c r="X26" s="136" t="s">
        <v>595</v>
      </c>
      <c r="Y26" s="136" t="s">
        <v>595</v>
      </c>
      <c r="Z26" s="136" t="s">
        <v>595</v>
      </c>
      <c r="AA26" s="136">
        <v>31</v>
      </c>
      <c r="AB26" s="75">
        <v>10623134</v>
      </c>
      <c r="AC26" s="75" t="s">
        <v>595</v>
      </c>
      <c r="AD26" s="136" t="s">
        <v>595</v>
      </c>
      <c r="AE26" s="138">
        <v>1.3</v>
      </c>
      <c r="AF26" s="54" t="s">
        <v>608</v>
      </c>
      <c r="AG26" s="75">
        <v>4</v>
      </c>
      <c r="AH26" s="75">
        <v>972016809</v>
      </c>
      <c r="AI26" s="136" t="s">
        <v>595</v>
      </c>
      <c r="AJ26" s="136" t="s">
        <v>595</v>
      </c>
      <c r="AK26" s="136" t="s">
        <v>595</v>
      </c>
      <c r="AL26" s="136" t="s">
        <v>595</v>
      </c>
      <c r="AM26" s="136" t="s">
        <v>595</v>
      </c>
      <c r="AN26" s="136" t="s">
        <v>595</v>
      </c>
      <c r="AO26" s="136" t="s">
        <v>595</v>
      </c>
      <c r="AP26" s="136" t="s">
        <v>595</v>
      </c>
      <c r="AQ26" s="136" t="s">
        <v>595</v>
      </c>
      <c r="AR26" s="81" t="s">
        <v>595</v>
      </c>
      <c r="AS26" s="137" t="s">
        <v>595</v>
      </c>
      <c r="AT26" s="136" t="s">
        <v>595</v>
      </c>
      <c r="AU26" s="137" t="s">
        <v>595</v>
      </c>
      <c r="AV26" s="136" t="s">
        <v>595</v>
      </c>
      <c r="AW26" s="137" t="s">
        <v>595</v>
      </c>
      <c r="AX26" s="137" t="s">
        <v>595</v>
      </c>
      <c r="AY26" s="137" t="s">
        <v>595</v>
      </c>
    </row>
    <row r="27" spans="1:52" s="17" customFormat="1" ht="35.1" customHeight="1" x14ac:dyDescent="0.15">
      <c r="A27" s="165"/>
      <c r="B27" s="175"/>
      <c r="C27" s="70" t="s">
        <v>289</v>
      </c>
      <c r="D27" s="71" t="s">
        <v>543</v>
      </c>
      <c r="E27" s="70" t="s">
        <v>50</v>
      </c>
      <c r="F27" s="71" t="s">
        <v>51</v>
      </c>
      <c r="G27" s="75">
        <v>292196456</v>
      </c>
      <c r="H27" s="75">
        <v>59022979</v>
      </c>
      <c r="I27" s="75">
        <v>51452118</v>
      </c>
      <c r="J27" s="75">
        <v>7187661</v>
      </c>
      <c r="K27" s="75">
        <v>383200</v>
      </c>
      <c r="L27" s="75" t="s">
        <v>595</v>
      </c>
      <c r="M27" s="75" t="s">
        <v>595</v>
      </c>
      <c r="N27" s="138">
        <v>7.4</v>
      </c>
      <c r="O27" s="136">
        <v>233173477</v>
      </c>
      <c r="P27" s="136">
        <v>20646162</v>
      </c>
      <c r="Q27" s="136">
        <v>20646162</v>
      </c>
      <c r="R27" s="136" t="s">
        <v>595</v>
      </c>
      <c r="S27" s="136">
        <v>212527315</v>
      </c>
      <c r="T27" s="136">
        <v>212515153</v>
      </c>
      <c r="U27" s="136">
        <v>12162</v>
      </c>
      <c r="V27" s="136" t="s">
        <v>595</v>
      </c>
      <c r="W27" s="136" t="s">
        <v>595</v>
      </c>
      <c r="X27" s="136">
        <v>4.5</v>
      </c>
      <c r="Y27" s="136" t="s">
        <v>595</v>
      </c>
      <c r="Z27" s="136" t="s">
        <v>595</v>
      </c>
      <c r="AA27" s="136">
        <v>2</v>
      </c>
      <c r="AB27" s="75">
        <v>798350</v>
      </c>
      <c r="AC27" s="75" t="s">
        <v>595</v>
      </c>
      <c r="AD27" s="136" t="s">
        <v>595</v>
      </c>
      <c r="AE27" s="138">
        <v>24.6</v>
      </c>
      <c r="AF27" s="54" t="s">
        <v>544</v>
      </c>
      <c r="AG27" s="75">
        <v>1037068</v>
      </c>
      <c r="AH27" s="75">
        <v>281</v>
      </c>
      <c r="AI27" s="59" t="s">
        <v>545</v>
      </c>
      <c r="AJ27" s="136">
        <v>20004</v>
      </c>
      <c r="AK27" s="136">
        <v>14606</v>
      </c>
      <c r="AL27" s="136" t="s">
        <v>595</v>
      </c>
      <c r="AM27" s="136" t="s">
        <v>595</v>
      </c>
      <c r="AN27" s="136" t="s">
        <v>595</v>
      </c>
      <c r="AO27" s="136" t="s">
        <v>595</v>
      </c>
      <c r="AP27" s="136" t="s">
        <v>595</v>
      </c>
      <c r="AQ27" s="136" t="s">
        <v>595</v>
      </c>
      <c r="AR27" s="81" t="s">
        <v>595</v>
      </c>
      <c r="AS27" s="137" t="s">
        <v>595</v>
      </c>
      <c r="AT27" s="136" t="s">
        <v>595</v>
      </c>
      <c r="AU27" s="137" t="s">
        <v>595</v>
      </c>
      <c r="AV27" s="136" t="s">
        <v>595</v>
      </c>
      <c r="AW27" s="137" t="s">
        <v>595</v>
      </c>
      <c r="AX27" s="137" t="s">
        <v>595</v>
      </c>
      <c r="AY27" s="137" t="s">
        <v>595</v>
      </c>
    </row>
    <row r="28" spans="1:52" s="17" customFormat="1" ht="35.1" customHeight="1" x14ac:dyDescent="0.15">
      <c r="A28" s="165"/>
      <c r="B28" s="175"/>
      <c r="C28" s="70" t="s">
        <v>289</v>
      </c>
      <c r="D28" s="71" t="s">
        <v>546</v>
      </c>
      <c r="E28" s="70" t="s">
        <v>50</v>
      </c>
      <c r="F28" s="71" t="s">
        <v>51</v>
      </c>
      <c r="G28" s="75">
        <v>24335552</v>
      </c>
      <c r="H28" s="75">
        <v>6416270</v>
      </c>
      <c r="I28" s="75">
        <v>4171793</v>
      </c>
      <c r="J28" s="75">
        <v>2231365</v>
      </c>
      <c r="K28" s="75">
        <v>13112</v>
      </c>
      <c r="L28" s="75" t="s">
        <v>595</v>
      </c>
      <c r="M28" s="75" t="s">
        <v>595</v>
      </c>
      <c r="N28" s="138">
        <v>0.6</v>
      </c>
      <c r="O28" s="136">
        <v>17919282</v>
      </c>
      <c r="P28" s="136">
        <v>14196036</v>
      </c>
      <c r="Q28" s="136">
        <v>14196036</v>
      </c>
      <c r="R28" s="136" t="s">
        <v>595</v>
      </c>
      <c r="S28" s="136">
        <v>3723246</v>
      </c>
      <c r="T28" s="136">
        <v>3723246</v>
      </c>
      <c r="U28" s="136" t="s">
        <v>595</v>
      </c>
      <c r="V28" s="136" t="s">
        <v>595</v>
      </c>
      <c r="W28" s="136" t="s">
        <v>595</v>
      </c>
      <c r="X28" s="136">
        <v>3</v>
      </c>
      <c r="Y28" s="136" t="s">
        <v>595</v>
      </c>
      <c r="Z28" s="136" t="s">
        <v>595</v>
      </c>
      <c r="AA28" s="136">
        <v>0.1</v>
      </c>
      <c r="AB28" s="75">
        <v>66490</v>
      </c>
      <c r="AC28" s="75" t="s">
        <v>595</v>
      </c>
      <c r="AD28" s="136" t="s">
        <v>595</v>
      </c>
      <c r="AE28" s="138">
        <v>75.400000000000006</v>
      </c>
      <c r="AF28" s="54" t="s">
        <v>547</v>
      </c>
      <c r="AG28" s="75">
        <v>3</v>
      </c>
      <c r="AH28" s="75">
        <v>8111850</v>
      </c>
      <c r="AI28" s="136" t="s">
        <v>595</v>
      </c>
      <c r="AJ28" s="136" t="s">
        <v>595</v>
      </c>
      <c r="AK28" s="136" t="s">
        <v>595</v>
      </c>
      <c r="AL28" s="136" t="s">
        <v>595</v>
      </c>
      <c r="AM28" s="136" t="s">
        <v>595</v>
      </c>
      <c r="AN28" s="136" t="s">
        <v>595</v>
      </c>
      <c r="AO28" s="136" t="s">
        <v>595</v>
      </c>
      <c r="AP28" s="136" t="s">
        <v>595</v>
      </c>
      <c r="AQ28" s="136" t="s">
        <v>595</v>
      </c>
      <c r="AR28" s="81" t="s">
        <v>595</v>
      </c>
      <c r="AS28" s="137" t="s">
        <v>595</v>
      </c>
      <c r="AT28" s="136" t="s">
        <v>595</v>
      </c>
      <c r="AU28" s="137" t="s">
        <v>595</v>
      </c>
      <c r="AV28" s="136" t="s">
        <v>595</v>
      </c>
      <c r="AW28" s="137" t="s">
        <v>595</v>
      </c>
      <c r="AX28" s="137" t="s">
        <v>595</v>
      </c>
      <c r="AY28" s="137" t="s">
        <v>595</v>
      </c>
    </row>
    <row r="29" spans="1:52" s="17" customFormat="1" ht="35.1" customHeight="1" x14ac:dyDescent="0.15">
      <c r="A29" s="165"/>
      <c r="B29" s="175"/>
      <c r="C29" s="70" t="s">
        <v>289</v>
      </c>
      <c r="D29" s="71" t="s">
        <v>336</v>
      </c>
      <c r="E29" s="70" t="s">
        <v>50</v>
      </c>
      <c r="F29" s="71" t="s">
        <v>51</v>
      </c>
      <c r="G29" s="75">
        <v>2414545184</v>
      </c>
      <c r="H29" s="75">
        <v>10689286</v>
      </c>
      <c r="I29" s="75">
        <v>6952989</v>
      </c>
      <c r="J29" s="75">
        <v>3718943</v>
      </c>
      <c r="K29" s="75">
        <v>17354</v>
      </c>
      <c r="L29" s="75" t="s">
        <v>595</v>
      </c>
      <c r="M29" s="75" t="s">
        <v>595</v>
      </c>
      <c r="N29" s="138">
        <v>1</v>
      </c>
      <c r="O29" s="136">
        <v>2403855898</v>
      </c>
      <c r="P29" s="136">
        <v>1445969748</v>
      </c>
      <c r="Q29" s="136">
        <v>645690432</v>
      </c>
      <c r="R29" s="136">
        <v>800279316</v>
      </c>
      <c r="S29" s="136">
        <v>814484910</v>
      </c>
      <c r="T29" s="136">
        <v>681626769</v>
      </c>
      <c r="U29" s="136">
        <v>132858141</v>
      </c>
      <c r="V29" s="136">
        <v>143401221</v>
      </c>
      <c r="W29" s="136">
        <v>19</v>
      </c>
      <c r="X29" s="136">
        <v>73</v>
      </c>
      <c r="Y29" s="136">
        <v>108652172</v>
      </c>
      <c r="Z29" s="136">
        <v>4.4000000000000004</v>
      </c>
      <c r="AA29" s="136">
        <v>19</v>
      </c>
      <c r="AB29" s="75">
        <v>6597117</v>
      </c>
      <c r="AC29" s="75" t="s">
        <v>595</v>
      </c>
      <c r="AD29" s="136" t="s">
        <v>595</v>
      </c>
      <c r="AE29" s="138">
        <v>60.1</v>
      </c>
      <c r="AF29" s="54" t="s">
        <v>548</v>
      </c>
      <c r="AG29" s="75">
        <v>84</v>
      </c>
      <c r="AH29" s="75">
        <v>28744585</v>
      </c>
      <c r="AI29" s="136" t="s">
        <v>595</v>
      </c>
      <c r="AJ29" s="136" t="s">
        <v>595</v>
      </c>
      <c r="AK29" s="136" t="s">
        <v>595</v>
      </c>
      <c r="AL29" s="136" t="s">
        <v>595</v>
      </c>
      <c r="AM29" s="136" t="s">
        <v>595</v>
      </c>
      <c r="AN29" s="136" t="s">
        <v>595</v>
      </c>
      <c r="AO29" s="136" t="s">
        <v>595</v>
      </c>
      <c r="AP29" s="136" t="s">
        <v>595</v>
      </c>
      <c r="AQ29" s="136" t="s">
        <v>595</v>
      </c>
      <c r="AR29" s="81" t="s">
        <v>595</v>
      </c>
      <c r="AS29" s="137" t="s">
        <v>595</v>
      </c>
      <c r="AT29" s="136" t="s">
        <v>595</v>
      </c>
      <c r="AU29" s="137" t="s">
        <v>595</v>
      </c>
      <c r="AV29" s="136" t="s">
        <v>595</v>
      </c>
      <c r="AW29" s="137" t="s">
        <v>595</v>
      </c>
      <c r="AX29" s="137" t="s">
        <v>595</v>
      </c>
      <c r="AY29" s="137" t="s">
        <v>595</v>
      </c>
    </row>
    <row r="30" spans="1:52" s="17" customFormat="1" ht="35.1" customHeight="1" x14ac:dyDescent="0.15">
      <c r="A30" s="165"/>
      <c r="B30" s="175"/>
      <c r="C30" s="70" t="s">
        <v>289</v>
      </c>
      <c r="D30" s="71" t="s">
        <v>551</v>
      </c>
      <c r="E30" s="70" t="s">
        <v>50</v>
      </c>
      <c r="F30" s="71" t="s">
        <v>51</v>
      </c>
      <c r="G30" s="75">
        <v>285622958</v>
      </c>
      <c r="H30" s="75">
        <v>6127943</v>
      </c>
      <c r="I30" s="75">
        <v>2781195</v>
      </c>
      <c r="J30" s="75">
        <v>3284713</v>
      </c>
      <c r="K30" s="75">
        <v>62035</v>
      </c>
      <c r="L30" s="75" t="s">
        <v>595</v>
      </c>
      <c r="M30" s="75" t="s">
        <v>595</v>
      </c>
      <c r="N30" s="138">
        <v>0.4</v>
      </c>
      <c r="O30" s="136">
        <v>279495015</v>
      </c>
      <c r="P30" s="136">
        <v>82157230</v>
      </c>
      <c r="Q30" s="136">
        <v>82157230</v>
      </c>
      <c r="R30" s="136" t="s">
        <v>595</v>
      </c>
      <c r="S30" s="136">
        <v>197337785</v>
      </c>
      <c r="T30" s="136">
        <v>195527831</v>
      </c>
      <c r="U30" s="136">
        <v>1809954</v>
      </c>
      <c r="V30" s="136" t="s">
        <v>595</v>
      </c>
      <c r="W30" s="136" t="s">
        <v>595</v>
      </c>
      <c r="X30" s="136">
        <v>12.8</v>
      </c>
      <c r="Y30" s="136" t="s">
        <v>595</v>
      </c>
      <c r="Z30" s="136" t="s">
        <v>595</v>
      </c>
      <c r="AA30" s="136">
        <v>2</v>
      </c>
      <c r="AB30" s="75">
        <v>780390</v>
      </c>
      <c r="AC30" s="75" t="s">
        <v>595</v>
      </c>
      <c r="AD30" s="136" t="s">
        <v>595</v>
      </c>
      <c r="AE30" s="138">
        <v>29.7</v>
      </c>
      <c r="AF30" s="54" t="s">
        <v>552</v>
      </c>
      <c r="AG30" s="75">
        <v>33</v>
      </c>
      <c r="AH30" s="75">
        <v>8655241</v>
      </c>
      <c r="AI30" s="136" t="s">
        <v>595</v>
      </c>
      <c r="AJ30" s="136" t="s">
        <v>595</v>
      </c>
      <c r="AK30" s="136" t="s">
        <v>595</v>
      </c>
      <c r="AL30" s="136" t="s">
        <v>595</v>
      </c>
      <c r="AM30" s="136" t="s">
        <v>595</v>
      </c>
      <c r="AN30" s="136" t="s">
        <v>595</v>
      </c>
      <c r="AO30" s="136" t="s">
        <v>595</v>
      </c>
      <c r="AP30" s="136" t="s">
        <v>595</v>
      </c>
      <c r="AQ30" s="136" t="s">
        <v>595</v>
      </c>
      <c r="AR30" s="81" t="s">
        <v>595</v>
      </c>
      <c r="AS30" s="137" t="s">
        <v>595</v>
      </c>
      <c r="AT30" s="136" t="s">
        <v>595</v>
      </c>
      <c r="AU30" s="137" t="s">
        <v>595</v>
      </c>
      <c r="AV30" s="136" t="s">
        <v>595</v>
      </c>
      <c r="AW30" s="137" t="s">
        <v>595</v>
      </c>
      <c r="AX30" s="137" t="s">
        <v>595</v>
      </c>
      <c r="AY30" s="137" t="s">
        <v>595</v>
      </c>
    </row>
    <row r="31" spans="1:52" s="17" customFormat="1" ht="35.1" customHeight="1" x14ac:dyDescent="0.15">
      <c r="A31" s="165" t="str">
        <f>'事業マスタ（管理用）'!F149</f>
        <v>0110</v>
      </c>
      <c r="B31" s="175"/>
      <c r="C31" s="70" t="s">
        <v>289</v>
      </c>
      <c r="D31" s="71" t="s">
        <v>330</v>
      </c>
      <c r="E31" s="70" t="s">
        <v>50</v>
      </c>
      <c r="F31" s="71" t="s">
        <v>51</v>
      </c>
      <c r="G31" s="75">
        <v>5703328059</v>
      </c>
      <c r="H31" s="75">
        <v>25003130</v>
      </c>
      <c r="I31" s="75">
        <v>20858967</v>
      </c>
      <c r="J31" s="75">
        <v>4085517</v>
      </c>
      <c r="K31" s="75">
        <v>58646</v>
      </c>
      <c r="L31" s="75" t="s">
        <v>595</v>
      </c>
      <c r="M31" s="75" t="s">
        <v>595</v>
      </c>
      <c r="N31" s="138">
        <v>3</v>
      </c>
      <c r="O31" s="137">
        <v>5678324929</v>
      </c>
      <c r="P31" s="137">
        <v>766332490</v>
      </c>
      <c r="Q31" s="137">
        <v>766332490</v>
      </c>
      <c r="R31" s="137" t="s">
        <v>595</v>
      </c>
      <c r="S31" s="137">
        <v>4911992439</v>
      </c>
      <c r="T31" s="137">
        <v>4911992439</v>
      </c>
      <c r="U31" s="136" t="s">
        <v>595</v>
      </c>
      <c r="V31" s="136" t="s">
        <v>595</v>
      </c>
      <c r="W31" s="136" t="s">
        <v>595</v>
      </c>
      <c r="X31" s="136" t="s">
        <v>595</v>
      </c>
      <c r="Y31" s="75" t="s">
        <v>595</v>
      </c>
      <c r="Z31" s="138" t="s">
        <v>595</v>
      </c>
      <c r="AA31" s="136">
        <v>46</v>
      </c>
      <c r="AB31" s="75">
        <v>15582863</v>
      </c>
      <c r="AC31" s="75" t="s">
        <v>595</v>
      </c>
      <c r="AD31" s="136" t="s">
        <v>595</v>
      </c>
      <c r="AE31" s="136">
        <v>0.3</v>
      </c>
      <c r="AF31" s="54" t="s">
        <v>583</v>
      </c>
      <c r="AG31" s="75">
        <v>135</v>
      </c>
      <c r="AH31" s="75">
        <v>42246874</v>
      </c>
      <c r="AI31" s="136" t="s">
        <v>595</v>
      </c>
      <c r="AJ31" s="136" t="s">
        <v>595</v>
      </c>
      <c r="AK31" s="136" t="s">
        <v>595</v>
      </c>
      <c r="AL31" s="136" t="s">
        <v>595</v>
      </c>
      <c r="AM31" s="136" t="s">
        <v>595</v>
      </c>
      <c r="AN31" s="136" t="s">
        <v>595</v>
      </c>
      <c r="AO31" s="136" t="s">
        <v>595</v>
      </c>
      <c r="AP31" s="136" t="s">
        <v>595</v>
      </c>
      <c r="AQ31" s="136" t="s">
        <v>595</v>
      </c>
      <c r="AR31" s="136" t="s">
        <v>595</v>
      </c>
      <c r="AS31" s="136" t="s">
        <v>595</v>
      </c>
      <c r="AT31" s="136" t="s">
        <v>595</v>
      </c>
      <c r="AU31" s="136" t="s">
        <v>595</v>
      </c>
      <c r="AV31" s="136" t="s">
        <v>595</v>
      </c>
      <c r="AW31" s="136" t="s">
        <v>595</v>
      </c>
      <c r="AX31" s="136" t="s">
        <v>595</v>
      </c>
      <c r="AY31" s="136" t="s">
        <v>595</v>
      </c>
    </row>
    <row r="32" spans="1:52" x14ac:dyDescent="0.15">
      <c r="A32" s="97"/>
      <c r="B32" s="97"/>
      <c r="C32" s="37" t="s">
        <v>584</v>
      </c>
      <c r="E32" s="31"/>
      <c r="F32" s="33"/>
      <c r="AB32" s="33"/>
      <c r="AE32" s="31"/>
      <c r="AF32" s="16"/>
      <c r="AG32" s="16"/>
      <c r="AH32" s="31"/>
      <c r="AI32" s="16"/>
      <c r="AJ32" s="83"/>
      <c r="AK32" s="84"/>
      <c r="AL32" s="17"/>
      <c r="AQ32" s="31"/>
      <c r="AZ32" s="40"/>
    </row>
    <row r="33" spans="1:52" x14ac:dyDescent="0.15">
      <c r="A33" s="97"/>
      <c r="B33" s="97"/>
      <c r="C33" s="17" t="s">
        <v>555</v>
      </c>
      <c r="E33" s="31"/>
      <c r="F33" s="32"/>
      <c r="AE33" s="31"/>
      <c r="AF33" s="16"/>
      <c r="AG33" s="16"/>
      <c r="AH33" s="31"/>
      <c r="AI33" s="16"/>
      <c r="AJ33" s="83"/>
      <c r="AK33" s="84"/>
      <c r="AL33" s="17"/>
      <c r="AQ33" s="31"/>
      <c r="AZ33" s="40"/>
    </row>
    <row r="34" spans="1:52" x14ac:dyDescent="0.15">
      <c r="A34" s="97"/>
      <c r="B34" s="112"/>
      <c r="C34" s="87" t="s">
        <v>612</v>
      </c>
    </row>
    <row r="35" spans="1:52" x14ac:dyDescent="0.15">
      <c r="A35" s="97"/>
      <c r="B35" s="112"/>
    </row>
  </sheetData>
  <mergeCells count="50">
    <mergeCell ref="Y3:Y6"/>
    <mergeCell ref="H4:H6"/>
    <mergeCell ref="N4:N6"/>
    <mergeCell ref="O4:O6"/>
    <mergeCell ref="X4:X6"/>
    <mergeCell ref="I5:I6"/>
    <mergeCell ref="J5:J6"/>
    <mergeCell ref="K5:K6"/>
    <mergeCell ref="L5:L6"/>
    <mergeCell ref="P5:P6"/>
    <mergeCell ref="S5:S6"/>
    <mergeCell ref="V5:V6"/>
    <mergeCell ref="W5:W6"/>
    <mergeCell ref="C3:C6"/>
    <mergeCell ref="D3:D6"/>
    <mergeCell ref="E3:E6"/>
    <mergeCell ref="F3:F6"/>
    <mergeCell ref="G3:G6"/>
    <mergeCell ref="AV3:AY3"/>
    <mergeCell ref="Z3:Z6"/>
    <mergeCell ref="AA3:AA6"/>
    <mergeCell ref="AB3:AB6"/>
    <mergeCell ref="AC3:AC6"/>
    <mergeCell ref="AD3:AD6"/>
    <mergeCell ref="AE3:AE6"/>
    <mergeCell ref="AF3:AH3"/>
    <mergeCell ref="AI3:AK3"/>
    <mergeCell ref="AL3:AN3"/>
    <mergeCell ref="AO3:AQ3"/>
    <mergeCell ref="AR3:AU3"/>
    <mergeCell ref="AQ4:AQ6"/>
    <mergeCell ref="AF4:AF6"/>
    <mergeCell ref="AG4:AG6"/>
    <mergeCell ref="AH4:AH6"/>
    <mergeCell ref="AI4:AI6"/>
    <mergeCell ref="AJ4:AJ6"/>
    <mergeCell ref="AK4:AK6"/>
    <mergeCell ref="AL4:AL6"/>
    <mergeCell ref="AM4:AM6"/>
    <mergeCell ref="AN4:AN6"/>
    <mergeCell ref="AO4:AO6"/>
    <mergeCell ref="AP4:AP6"/>
    <mergeCell ref="AX4:AX6"/>
    <mergeCell ref="AY4:AY6"/>
    <mergeCell ref="AR4:AR6"/>
    <mergeCell ref="AS4:AS6"/>
    <mergeCell ref="AT4:AT6"/>
    <mergeCell ref="AU4:AU6"/>
    <mergeCell ref="AV4:AV6"/>
    <mergeCell ref="AW4:AW6"/>
  </mergeCells>
  <phoneticPr fontId="3"/>
  <conditionalFormatting sqref="A7:B7 A8:AZ12 A13:AW22 A23:AZ23 A24:AW31">
    <cfRule type="expression" dxfId="3" priority="50">
      <formula>COUNTIFS($A7,#REF!)</formula>
    </cfRule>
  </conditionalFormatting>
  <conditionalFormatting sqref="A32:AZ115">
    <cfRule type="expression" dxfId="2" priority="1">
      <formula>COUNTIFS($A32,#REF!)</formula>
    </cfRule>
  </conditionalFormatting>
  <conditionalFormatting sqref="C34">
    <cfRule type="expression" dxfId="1" priority="2">
      <formula>COUNTIFS($AZ34,#REF!)</formula>
    </cfRule>
  </conditionalFormatting>
  <conditionalFormatting sqref="C32:AY33">
    <cfRule type="expression" dxfId="0" priority="63">
      <formula>COUNTIFS($AY32,#REF!)</formula>
    </cfRule>
  </conditionalFormatting>
  <printOptions horizontalCentered="1"/>
  <pageMargins left="0.51181102362204722" right="0.51181102362204722" top="0.74803149606299213" bottom="0.55118110236220474" header="0.31496062992125984" footer="0.31496062992125984"/>
  <pageSetup paperSize="8" scale="2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2959E-0833-469A-A42D-F49857A0F256}">
  <sheetPr>
    <pageSetUpPr fitToPage="1"/>
  </sheetPr>
  <dimension ref="B4:D181"/>
  <sheetViews>
    <sheetView showGridLines="0" view="pageBreakPreview" zoomScale="85" zoomScaleNormal="100" zoomScaleSheetLayoutView="85" workbookViewId="0">
      <selection activeCell="K28" sqref="K28"/>
    </sheetView>
  </sheetViews>
  <sheetFormatPr defaultColWidth="9" defaultRowHeight="13.5" x14ac:dyDescent="0.15"/>
  <cols>
    <col min="1" max="1" width="3.75" style="179" customWidth="1"/>
    <col min="2" max="2" width="3.125" style="179" customWidth="1"/>
    <col min="3" max="3" width="3.125" style="180" customWidth="1"/>
    <col min="4" max="4" width="86.875" style="179" customWidth="1"/>
    <col min="5" max="5" width="5.5" style="179" customWidth="1"/>
    <col min="6" max="16384" width="9" style="179"/>
  </cols>
  <sheetData>
    <row r="4" spans="2:4" ht="18" customHeight="1" x14ac:dyDescent="0.15">
      <c r="B4" s="249" t="s">
        <v>634</v>
      </c>
      <c r="C4" s="249"/>
      <c r="D4" s="249"/>
    </row>
    <row r="5" spans="2:4" ht="15" customHeight="1" x14ac:dyDescent="0.15"/>
    <row r="6" spans="2:4" ht="15" customHeight="1" x14ac:dyDescent="0.15">
      <c r="B6" s="181"/>
    </row>
    <row r="7" spans="2:4" ht="15" customHeight="1" x14ac:dyDescent="0.15">
      <c r="B7" s="181"/>
    </row>
    <row r="8" spans="2:4" ht="15" customHeight="1" x14ac:dyDescent="0.15">
      <c r="C8" s="182" t="s">
        <v>635</v>
      </c>
      <c r="D8" s="183" t="s">
        <v>636</v>
      </c>
    </row>
    <row r="9" spans="2:4" ht="15" customHeight="1" x14ac:dyDescent="0.15">
      <c r="C9" s="182"/>
      <c r="D9" s="183" t="s">
        <v>637</v>
      </c>
    </row>
    <row r="10" spans="2:4" ht="15" customHeight="1" x14ac:dyDescent="0.15">
      <c r="C10" s="182"/>
      <c r="D10" s="183" t="s">
        <v>638</v>
      </c>
    </row>
    <row r="11" spans="2:4" ht="15" customHeight="1" x14ac:dyDescent="0.15">
      <c r="C11" s="182"/>
      <c r="D11" s="183"/>
    </row>
    <row r="12" spans="2:4" ht="15" customHeight="1" x14ac:dyDescent="0.15">
      <c r="C12" s="182" t="s">
        <v>635</v>
      </c>
      <c r="D12" s="183" t="s">
        <v>639</v>
      </c>
    </row>
    <row r="13" spans="2:4" ht="15" customHeight="1" x14ac:dyDescent="0.15">
      <c r="C13" s="182"/>
      <c r="D13" s="183" t="s">
        <v>640</v>
      </c>
    </row>
    <row r="14" spans="2:4" ht="15" customHeight="1" x14ac:dyDescent="0.15">
      <c r="C14" s="182"/>
      <c r="D14" s="184"/>
    </row>
    <row r="15" spans="2:4" ht="15" customHeight="1" x14ac:dyDescent="0.15">
      <c r="C15" s="182" t="s">
        <v>635</v>
      </c>
      <c r="D15" s="183" t="s">
        <v>641</v>
      </c>
    </row>
    <row r="16" spans="2:4" ht="15" customHeight="1" x14ac:dyDescent="0.15">
      <c r="C16" s="182"/>
      <c r="D16" s="183" t="s">
        <v>642</v>
      </c>
    </row>
    <row r="17" spans="3:4" ht="15" customHeight="1" x14ac:dyDescent="0.15">
      <c r="C17" s="182"/>
      <c r="D17" s="183" t="s">
        <v>643</v>
      </c>
    </row>
    <row r="18" spans="3:4" ht="15" customHeight="1" x14ac:dyDescent="0.15">
      <c r="C18" s="182"/>
      <c r="D18" s="183"/>
    </row>
    <row r="19" spans="3:4" ht="15" customHeight="1" x14ac:dyDescent="0.15">
      <c r="C19" s="182" t="s">
        <v>635</v>
      </c>
      <c r="D19" s="183" t="s">
        <v>644</v>
      </c>
    </row>
    <row r="20" spans="3:4" ht="15" customHeight="1" x14ac:dyDescent="0.15">
      <c r="C20" s="182"/>
      <c r="D20" s="183" t="s">
        <v>645</v>
      </c>
    </row>
    <row r="21" spans="3:4" ht="15" customHeight="1" x14ac:dyDescent="0.15">
      <c r="C21" s="182"/>
      <c r="D21" s="183" t="s">
        <v>646</v>
      </c>
    </row>
    <row r="22" spans="3:4" ht="15" customHeight="1" x14ac:dyDescent="0.15">
      <c r="C22" s="182"/>
      <c r="D22" s="184"/>
    </row>
    <row r="23" spans="3:4" ht="15" customHeight="1" x14ac:dyDescent="0.15"/>
    <row r="24" spans="3:4" ht="15" customHeight="1" x14ac:dyDescent="0.15"/>
    <row r="25" spans="3:4" ht="15" customHeight="1" x14ac:dyDescent="0.15"/>
    <row r="26" spans="3:4" ht="15" customHeight="1" x14ac:dyDescent="0.15"/>
    <row r="27" spans="3:4" ht="15" customHeight="1" x14ac:dyDescent="0.15"/>
    <row r="28" spans="3:4" ht="15" customHeight="1" x14ac:dyDescent="0.15">
      <c r="D28" s="185"/>
    </row>
    <row r="29" spans="3:4" ht="15" customHeight="1" x14ac:dyDescent="0.15">
      <c r="D29" s="185"/>
    </row>
    <row r="30" spans="3:4" ht="15" customHeight="1" x14ac:dyDescent="0.15">
      <c r="D30" s="186"/>
    </row>
    <row r="31" spans="3:4" ht="15" customHeight="1" x14ac:dyDescent="0.15"/>
    <row r="32" spans="3:4" ht="15" customHeight="1" x14ac:dyDescent="0.15">
      <c r="D32" s="186"/>
    </row>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row r="41" ht="15" customHeight="1" x14ac:dyDescent="0.15"/>
    <row r="42" ht="15" customHeight="1" x14ac:dyDescent="0.15"/>
    <row r="43" ht="15" customHeight="1" x14ac:dyDescent="0.15"/>
    <row r="44" ht="15" customHeight="1" x14ac:dyDescent="0.15"/>
    <row r="45" ht="15" customHeight="1" x14ac:dyDescent="0.15"/>
    <row r="46" ht="15" customHeight="1" x14ac:dyDescent="0.15"/>
    <row r="47" ht="15" customHeight="1" x14ac:dyDescent="0.15"/>
    <row r="48" ht="15" customHeight="1" x14ac:dyDescent="0.15"/>
    <row r="49" spans="4:4" ht="15" customHeight="1" x14ac:dyDescent="0.15">
      <c r="D49" s="186"/>
    </row>
    <row r="50" spans="4:4" ht="15" customHeight="1" x14ac:dyDescent="0.15">
      <c r="D50" s="186"/>
    </row>
    <row r="51" spans="4:4" ht="15" customHeight="1" x14ac:dyDescent="0.15">
      <c r="D51" s="186"/>
    </row>
    <row r="52" spans="4:4" ht="15" customHeight="1" x14ac:dyDescent="0.15">
      <c r="D52" s="186"/>
    </row>
    <row r="53" spans="4:4" ht="15" customHeight="1" x14ac:dyDescent="0.15"/>
    <row r="54" spans="4:4" ht="15" customHeight="1" x14ac:dyDescent="0.15"/>
    <row r="55" spans="4:4" ht="15" customHeight="1" x14ac:dyDescent="0.15"/>
    <row r="56" spans="4:4" ht="15" customHeight="1" x14ac:dyDescent="0.15"/>
    <row r="57" spans="4:4" ht="15" customHeight="1" x14ac:dyDescent="0.15"/>
    <row r="58" spans="4:4" ht="15" customHeight="1" x14ac:dyDescent="0.15"/>
    <row r="59" spans="4:4" ht="15" customHeight="1" x14ac:dyDescent="0.15"/>
    <row r="60" spans="4:4" ht="15" customHeight="1" x14ac:dyDescent="0.15"/>
    <row r="61" spans="4:4" ht="15" customHeight="1" x14ac:dyDescent="0.15"/>
    <row r="62" spans="4:4" ht="15" customHeight="1" x14ac:dyDescent="0.15"/>
    <row r="63" spans="4:4" ht="15" customHeight="1" x14ac:dyDescent="0.15"/>
    <row r="64" spans="4: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row r="90" ht="15" customHeight="1" x14ac:dyDescent="0.15"/>
    <row r="91" ht="15" customHeight="1" x14ac:dyDescent="0.15"/>
    <row r="92" ht="15" customHeight="1" x14ac:dyDescent="0.15"/>
    <row r="93" ht="15" customHeight="1" x14ac:dyDescent="0.15"/>
    <row r="94" ht="15" customHeight="1" x14ac:dyDescent="0.15"/>
    <row r="95" ht="15" customHeight="1" x14ac:dyDescent="0.15"/>
    <row r="96"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sheetData>
  <mergeCells count="1">
    <mergeCell ref="B4:D4"/>
  </mergeCells>
  <phoneticPr fontId="3"/>
  <pageMargins left="0.70866141732283472" right="0.70866141732283472" top="0.74803149606299213" bottom="0.74803149606299213" header="0.31496062992125984" footer="0.31496062992125984"/>
  <pageSetup paperSize="9" scale="87"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F0011-A473-4CED-A222-672451FB702B}">
  <sheetPr>
    <pageSetUpPr fitToPage="1"/>
  </sheetPr>
  <dimension ref="A1:C55"/>
  <sheetViews>
    <sheetView view="pageBreakPreview" zoomScale="115" zoomScaleNormal="115" zoomScaleSheetLayoutView="115" workbookViewId="0">
      <selection activeCell="K39" sqref="K39"/>
    </sheetView>
  </sheetViews>
  <sheetFormatPr defaultRowHeight="13.5" x14ac:dyDescent="0.15"/>
  <cols>
    <col min="1" max="1" width="80.625" customWidth="1"/>
    <col min="3" max="3" width="10.875" customWidth="1"/>
  </cols>
  <sheetData>
    <row r="1" spans="1:3" ht="17.25" x14ac:dyDescent="0.15">
      <c r="A1" s="187"/>
      <c r="B1" s="187"/>
      <c r="C1" s="187"/>
    </row>
    <row r="2" spans="1:3" ht="17.25" x14ac:dyDescent="0.15">
      <c r="A2" s="187"/>
      <c r="B2" s="187"/>
      <c r="C2" s="187"/>
    </row>
    <row r="3" spans="1:3" ht="30.75" customHeight="1" x14ac:dyDescent="0.15">
      <c r="A3" s="188" t="s">
        <v>647</v>
      </c>
      <c r="B3" s="187"/>
      <c r="C3" s="187"/>
    </row>
    <row r="4" spans="1:3" ht="15.75" customHeight="1" x14ac:dyDescent="0.15">
      <c r="A4" s="189"/>
      <c r="B4" s="187"/>
      <c r="C4" s="187"/>
    </row>
    <row r="5" spans="1:3" ht="62.25" customHeight="1" x14ac:dyDescent="0.15">
      <c r="A5" s="251" t="s">
        <v>648</v>
      </c>
      <c r="B5" s="251"/>
      <c r="C5" s="251"/>
    </row>
    <row r="6" spans="1:3" ht="17.25" x14ac:dyDescent="0.15">
      <c r="A6" s="190"/>
      <c r="B6" s="190"/>
      <c r="C6" s="190"/>
    </row>
    <row r="7" spans="1:3" ht="17.25" x14ac:dyDescent="0.15">
      <c r="A7" s="250" t="s">
        <v>649</v>
      </c>
      <c r="B7" s="250"/>
      <c r="C7" s="250"/>
    </row>
    <row r="8" spans="1:3" ht="67.5" customHeight="1" x14ac:dyDescent="0.15">
      <c r="A8" s="251" t="s">
        <v>650</v>
      </c>
      <c r="B8" s="251"/>
      <c r="C8" s="251"/>
    </row>
    <row r="9" spans="1:3" ht="17.25" x14ac:dyDescent="0.15">
      <c r="A9" s="190"/>
      <c r="B9" s="190"/>
      <c r="C9" s="190"/>
    </row>
    <row r="10" spans="1:3" ht="17.25" x14ac:dyDescent="0.15">
      <c r="A10" s="250" t="s">
        <v>651</v>
      </c>
      <c r="B10" s="250"/>
      <c r="C10" s="250"/>
    </row>
    <row r="11" spans="1:3" ht="78" customHeight="1" x14ac:dyDescent="0.15">
      <c r="A11" s="251" t="s">
        <v>652</v>
      </c>
      <c r="B11" s="251"/>
      <c r="C11" s="251"/>
    </row>
    <row r="12" spans="1:3" ht="17.25" x14ac:dyDescent="0.15">
      <c r="A12" s="190"/>
      <c r="B12" s="190"/>
      <c r="C12" s="190"/>
    </row>
    <row r="13" spans="1:3" ht="17.25" x14ac:dyDescent="0.15">
      <c r="A13" s="250" t="s">
        <v>653</v>
      </c>
      <c r="B13" s="250"/>
      <c r="C13" s="250"/>
    </row>
    <row r="14" spans="1:3" ht="69" customHeight="1" x14ac:dyDescent="0.15">
      <c r="A14" s="251" t="s">
        <v>654</v>
      </c>
      <c r="B14" s="251"/>
      <c r="C14" s="251"/>
    </row>
    <row r="15" spans="1:3" ht="17.25" x14ac:dyDescent="0.15">
      <c r="A15" s="190"/>
      <c r="B15" s="190"/>
      <c r="C15" s="190"/>
    </row>
    <row r="16" spans="1:3" ht="17.25" x14ac:dyDescent="0.15">
      <c r="A16" s="250" t="s">
        <v>655</v>
      </c>
      <c r="B16" s="250"/>
      <c r="C16" s="250"/>
    </row>
    <row r="17" spans="1:3" ht="79.5" customHeight="1" x14ac:dyDescent="0.15">
      <c r="A17" s="251" t="s">
        <v>656</v>
      </c>
      <c r="B17" s="251"/>
      <c r="C17" s="251"/>
    </row>
    <row r="18" spans="1:3" ht="17.25" x14ac:dyDescent="0.15">
      <c r="A18" s="190"/>
      <c r="B18" s="190"/>
      <c r="C18" s="190"/>
    </row>
    <row r="19" spans="1:3" ht="17.25" x14ac:dyDescent="0.15">
      <c r="A19" s="250" t="s">
        <v>657</v>
      </c>
      <c r="B19" s="250"/>
      <c r="C19" s="250"/>
    </row>
    <row r="20" spans="1:3" ht="68.25" customHeight="1" x14ac:dyDescent="0.15">
      <c r="A20" s="252" t="s">
        <v>658</v>
      </c>
      <c r="B20" s="252"/>
      <c r="C20" s="252"/>
    </row>
    <row r="21" spans="1:3" ht="17.25" x14ac:dyDescent="0.15">
      <c r="A21" s="190"/>
      <c r="B21" s="190"/>
      <c r="C21" s="190"/>
    </row>
    <row r="22" spans="1:3" ht="17.25" x14ac:dyDescent="0.15">
      <c r="A22" s="250" t="s">
        <v>659</v>
      </c>
      <c r="B22" s="250"/>
      <c r="C22" s="250"/>
    </row>
    <row r="23" spans="1:3" ht="44.25" customHeight="1" x14ac:dyDescent="0.15">
      <c r="A23" s="251" t="s">
        <v>660</v>
      </c>
      <c r="B23" s="251"/>
      <c r="C23" s="251"/>
    </row>
    <row r="24" spans="1:3" ht="17.25" x14ac:dyDescent="0.15">
      <c r="A24" s="190"/>
      <c r="B24" s="190"/>
      <c r="C24" s="190"/>
    </row>
    <row r="25" spans="1:3" ht="17.25" x14ac:dyDescent="0.15">
      <c r="A25" s="190" t="s">
        <v>661</v>
      </c>
      <c r="B25" s="190"/>
      <c r="C25" s="190"/>
    </row>
    <row r="26" spans="1:3" ht="34.5" customHeight="1" x14ac:dyDescent="0.15">
      <c r="A26" s="251" t="s">
        <v>662</v>
      </c>
      <c r="B26" s="251"/>
      <c r="C26" s="251"/>
    </row>
    <row r="27" spans="1:3" ht="17.25" x14ac:dyDescent="0.15">
      <c r="A27" s="190"/>
      <c r="B27" s="190"/>
      <c r="C27" s="190"/>
    </row>
    <row r="28" spans="1:3" ht="17.25" x14ac:dyDescent="0.15">
      <c r="A28" s="191" t="s">
        <v>663</v>
      </c>
      <c r="B28" s="191"/>
      <c r="C28" s="191"/>
    </row>
    <row r="29" spans="1:3" ht="102.75" customHeight="1" x14ac:dyDescent="0.15">
      <c r="A29" s="253" t="s">
        <v>664</v>
      </c>
      <c r="B29" s="253"/>
      <c r="C29" s="253"/>
    </row>
    <row r="30" spans="1:3" ht="18" customHeight="1" x14ac:dyDescent="0.15">
      <c r="A30" s="192"/>
      <c r="B30" s="192"/>
      <c r="C30" s="192"/>
    </row>
    <row r="31" spans="1:3" ht="17.25" x14ac:dyDescent="0.15">
      <c r="A31" s="191" t="s">
        <v>665</v>
      </c>
      <c r="B31" s="191"/>
      <c r="C31" s="191"/>
    </row>
    <row r="32" spans="1:3" ht="86.25" customHeight="1" x14ac:dyDescent="0.15">
      <c r="A32" s="253" t="s">
        <v>666</v>
      </c>
      <c r="B32" s="253"/>
      <c r="C32" s="253"/>
    </row>
    <row r="33" spans="1:3" ht="17.25" x14ac:dyDescent="0.15">
      <c r="A33" s="191" t="s">
        <v>667</v>
      </c>
      <c r="B33" s="191"/>
      <c r="C33" s="191"/>
    </row>
    <row r="34" spans="1:3" ht="86.25" customHeight="1" x14ac:dyDescent="0.15">
      <c r="A34" s="253" t="s">
        <v>668</v>
      </c>
      <c r="B34" s="253"/>
      <c r="C34" s="253"/>
    </row>
    <row r="35" spans="1:3" ht="17.25" x14ac:dyDescent="0.15">
      <c r="A35" s="190"/>
      <c r="B35" s="190"/>
      <c r="C35" s="190"/>
    </row>
    <row r="36" spans="1:3" ht="17.25" x14ac:dyDescent="0.15">
      <c r="A36" s="187" t="s">
        <v>669</v>
      </c>
      <c r="B36" s="187"/>
      <c r="C36" s="187"/>
    </row>
    <row r="37" spans="1:3" ht="17.25" x14ac:dyDescent="0.15">
      <c r="A37" s="193"/>
      <c r="B37" s="193"/>
      <c r="C37" s="193"/>
    </row>
    <row r="38" spans="1:3" ht="55.5" customHeight="1" x14ac:dyDescent="0.15">
      <c r="A38" s="254" t="s">
        <v>670</v>
      </c>
      <c r="B38" s="253"/>
      <c r="C38" s="253"/>
    </row>
    <row r="39" spans="1:3" ht="111" customHeight="1" x14ac:dyDescent="0.15">
      <c r="A39" s="251" t="s">
        <v>671</v>
      </c>
      <c r="B39" s="251"/>
      <c r="C39" s="251"/>
    </row>
    <row r="40" spans="1:3" s="4" customFormat="1" ht="27.75" customHeight="1" x14ac:dyDescent="0.15">
      <c r="A40" s="253" t="s">
        <v>672</v>
      </c>
      <c r="B40" s="253"/>
      <c r="C40" s="253"/>
    </row>
    <row r="41" spans="1:3" s="4" customFormat="1" ht="27.75" customHeight="1" x14ac:dyDescent="0.15">
      <c r="A41" s="253"/>
      <c r="B41" s="253"/>
      <c r="C41" s="253"/>
    </row>
    <row r="42" spans="1:3" s="4" customFormat="1" ht="27.75" customHeight="1" x14ac:dyDescent="0.15">
      <c r="A42" s="253" t="s">
        <v>673</v>
      </c>
      <c r="B42" s="253"/>
      <c r="C42" s="253"/>
    </row>
    <row r="43" spans="1:3" s="4" customFormat="1" ht="27.75" customHeight="1" x14ac:dyDescent="0.15">
      <c r="A43" s="253"/>
      <c r="B43" s="253"/>
      <c r="C43" s="253"/>
    </row>
    <row r="44" spans="1:3" s="4" customFormat="1" ht="55.5" customHeight="1" x14ac:dyDescent="0.15">
      <c r="A44" s="194" t="s">
        <v>674</v>
      </c>
      <c r="B44" s="195"/>
      <c r="C44" s="195"/>
    </row>
    <row r="45" spans="1:3" s="4" customFormat="1" ht="17.25" x14ac:dyDescent="0.15">
      <c r="A45" s="196"/>
      <c r="B45" s="197"/>
      <c r="C45" s="197"/>
    </row>
    <row r="46" spans="1:3" s="4" customFormat="1" ht="17.25" x14ac:dyDescent="0.15">
      <c r="A46" s="196"/>
      <c r="B46" s="197"/>
      <c r="C46" s="197"/>
    </row>
    <row r="47" spans="1:3" ht="18.75" x14ac:dyDescent="0.15">
      <c r="A47" s="198"/>
      <c r="B47" s="198"/>
      <c r="C47" s="198"/>
    </row>
    <row r="48" spans="1:3" ht="18.75" x14ac:dyDescent="0.15">
      <c r="A48" s="198" t="s">
        <v>675</v>
      </c>
      <c r="B48" s="198"/>
      <c r="C48" s="198"/>
    </row>
    <row r="49" spans="1:3" ht="18.75" x14ac:dyDescent="0.15">
      <c r="A49" s="198" t="s">
        <v>676</v>
      </c>
      <c r="B49" s="198"/>
      <c r="C49" s="198"/>
    </row>
    <row r="50" spans="1:3" ht="18.75" x14ac:dyDescent="0.15">
      <c r="A50" s="198"/>
      <c r="B50" s="198"/>
      <c r="C50" s="198"/>
    </row>
    <row r="51" spans="1:3" ht="17.25" x14ac:dyDescent="0.15">
      <c r="A51" s="187"/>
    </row>
    <row r="52" spans="1:3" ht="17.25" x14ac:dyDescent="0.15">
      <c r="A52" s="187"/>
    </row>
    <row r="53" spans="1:3" ht="17.25" x14ac:dyDescent="0.15">
      <c r="A53" s="187"/>
    </row>
    <row r="54" spans="1:3" ht="17.25" x14ac:dyDescent="0.15">
      <c r="A54" s="187"/>
    </row>
    <row r="55" spans="1:3" ht="17.25" x14ac:dyDescent="0.15">
      <c r="A55" s="187"/>
    </row>
  </sheetData>
  <mergeCells count="21">
    <mergeCell ref="A39:C39"/>
    <mergeCell ref="A40:C41"/>
    <mergeCell ref="A42:C43"/>
    <mergeCell ref="A23:C23"/>
    <mergeCell ref="A26:C26"/>
    <mergeCell ref="A29:C29"/>
    <mergeCell ref="A32:C32"/>
    <mergeCell ref="A34:C34"/>
    <mergeCell ref="A38:C38"/>
    <mergeCell ref="A22:C22"/>
    <mergeCell ref="A5:C5"/>
    <mergeCell ref="A7:C7"/>
    <mergeCell ref="A8:C8"/>
    <mergeCell ref="A10:C10"/>
    <mergeCell ref="A11:C11"/>
    <mergeCell ref="A13:C13"/>
    <mergeCell ref="A14:C14"/>
    <mergeCell ref="A16:C16"/>
    <mergeCell ref="A17:C17"/>
    <mergeCell ref="A19:C19"/>
    <mergeCell ref="A20:C20"/>
  </mergeCells>
  <phoneticPr fontId="3"/>
  <pageMargins left="0.7" right="0.7" top="0.75" bottom="0.75" header="0.3" footer="0.3"/>
  <pageSetup paperSize="9" scale="88" fitToHeight="0" orientation="portrait" r:id="rId1"/>
  <rowBreaks count="1" manualBreakCount="1">
    <brk id="27"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事業マスタ（管理用）</vt:lpstr>
      <vt:lpstr>令和４年度</vt:lpstr>
      <vt:lpstr>令和３年度</vt:lpstr>
      <vt:lpstr>令和２年度 </vt:lpstr>
      <vt:lpstr>令和元年度  </vt:lpstr>
      <vt:lpstr>様式２（別添１）</vt:lpstr>
      <vt:lpstr>様式２（別添2）</vt:lpstr>
      <vt:lpstr>'事業マスタ（管理用）'!Print_Area</vt:lpstr>
      <vt:lpstr>'様式２（別添１）'!Print_Area</vt:lpstr>
      <vt:lpstr>'様式２（別添2）'!Print_Area</vt:lpstr>
      <vt:lpstr>'令和２年度 '!Print_Area</vt:lpstr>
      <vt:lpstr>令和３年度!Print_Area</vt:lpstr>
      <vt:lpstr>令和４年度!Print_Area</vt:lpstr>
      <vt:lpstr>'令和元年度  '!Print_Area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2025-03-18T06:26:59Z</dcterms:created>
  <dcterms:modified xsi:type="dcterms:W3CDTF">2025-03-18T06:27:08Z</dcterms:modified>
  <cp:category/>
</cp:coreProperties>
</file>