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66925"/>
  <xr:revisionPtr revIDLastSave="4" documentId="14_{05A67BC9-536E-4DD4-B4E5-1818C446F38C}" xr6:coauthVersionLast="47" xr6:coauthVersionMax="47" xr10:uidLastSave="{900401B3-3005-4FA3-A191-0AC59FA3A543}"/>
  <bookViews>
    <workbookView xWindow="-120" yWindow="-120" windowWidth="29040" windowHeight="15840" tabRatio="900" xr2:uid="{CEFDE659-6A2B-4DD8-B8BC-23CFC2B56C4E}"/>
  </bookViews>
  <sheets>
    <sheet name="たまねぎ" sheetId="53" r:id="rId1"/>
    <sheet name="かぼちゃ" sheetId="54" r:id="rId2"/>
    <sheet name="スイートコーン" sheetId="55" r:id="rId3"/>
    <sheet name="やまのいも" sheetId="56" r:id="rId4"/>
    <sheet name="にんじん" sheetId="57" r:id="rId5"/>
    <sheet name="アスパラガス" sheetId="58" r:id="rId6"/>
    <sheet name="ブロッコリー" sheetId="59" r:id="rId7"/>
    <sheet name="だいこん" sheetId="60" r:id="rId8"/>
    <sheet name="畜産_乳用牛" sheetId="61" r:id="rId9"/>
    <sheet name="畜産_肉用牛" sheetId="62" r:id="rId10"/>
    <sheet name="畜産_豚" sheetId="63" r:id="rId11"/>
    <sheet name="畜産_採卵鶏" sheetId="64" r:id="rId12"/>
    <sheet name="畜産_生乳生産量" sheetId="65" r:id="rId13"/>
    <sheet name="海面漁業_計" sheetId="66" r:id="rId14"/>
    <sheet name="海面漁業＿魚種別" sheetId="67" r:id="rId15"/>
    <sheet name="海面養殖_魚種別" sheetId="68" r:id="rId16"/>
    <sheet name="６次産業_農業" sheetId="69" r:id="rId17"/>
    <sheet name="６次産業_漁業" sheetId="70" r:id="rId18"/>
    <sheet name="林業産出額" sheetId="71" r:id="rId19"/>
    <sheet name="漁業産出額" sheetId="43" r:id="rId20"/>
  </sheets>
  <definedNames>
    <definedName name="_xlnm.Print_Area" localSheetId="17">'６次産業_漁業'!$A$1:$L$26</definedName>
    <definedName name="_xlnm.Print_Area" localSheetId="16">'６次産業_農業'!$A$1:$L$26</definedName>
    <definedName name="_xlnm.Print_Area" localSheetId="5">アスパラガス!$A$1:$L$26</definedName>
    <definedName name="_xlnm.Print_Area" localSheetId="1">かぼちゃ!$A$1:$L$26</definedName>
    <definedName name="_xlnm.Print_Area" localSheetId="2">スイートコーン!$A$1:$L$26</definedName>
    <definedName name="_xlnm.Print_Area" localSheetId="7">だいこん!$A$1:$L$26</definedName>
    <definedName name="_xlnm.Print_Area" localSheetId="0">たまねぎ!$A$1:$L$26</definedName>
    <definedName name="_xlnm.Print_Area" localSheetId="4">にんじん!$A$1:$L$26</definedName>
    <definedName name="_xlnm.Print_Area" localSheetId="6">ブロッコリー!$A$1:$L$26</definedName>
    <definedName name="_xlnm.Print_Area" localSheetId="3">やまのいも!$A$1:$L$26</definedName>
    <definedName name="_xlnm.Print_Area" localSheetId="14">海面漁業＿魚種別!$A$1:$L$26</definedName>
    <definedName name="_xlnm.Print_Area" localSheetId="13">海面漁業_計!$A$1:$L$26</definedName>
    <definedName name="_xlnm.Print_Area" localSheetId="15">海面養殖_魚種別!$A$1:$L$26</definedName>
    <definedName name="_xlnm.Print_Area" localSheetId="19">漁業産出額!$A$1:$L$26</definedName>
    <definedName name="_xlnm.Print_Area" localSheetId="11">畜産_採卵鶏!$A$1:$L$26</definedName>
    <definedName name="_xlnm.Print_Area" localSheetId="12">畜産_生乳生産量!$A$1:$L$26</definedName>
    <definedName name="_xlnm.Print_Area" localSheetId="10">畜産_豚!$A$1:$L$26</definedName>
    <definedName name="_xlnm.Print_Area" localSheetId="9">畜産_肉用牛!$A$1:$L$26</definedName>
    <definedName name="_xlnm.Print_Area" localSheetId="8">畜産_乳用牛!$A$1:$L$26</definedName>
    <definedName name="_xlnm.Print_Area" localSheetId="18">林業産出額!$A$1:$L$26</definedName>
    <definedName name="グラフ表示">INDIRECT(#REF!)</definedName>
    <definedName name="ドロップダウンリスト">#REF!</definedName>
    <definedName name="海面漁業・養殖業">#REF!</definedName>
    <definedName name="畜産">#REF!</definedName>
    <definedName name="野菜※ばれいしょを除く">#REF!</definedName>
    <definedName name="林業産出額・漁業産出額">#REF!</definedName>
    <definedName name="六次産業化">#REF!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1" i="68" l="1"/>
  <c r="D20" i="68"/>
  <c r="H20" i="68"/>
  <c r="D21" i="68"/>
  <c r="L18" i="68" l="1"/>
  <c r="L19" i="68"/>
  <c r="L20" i="68"/>
  <c r="L17" i="68"/>
  <c r="L21" i="68"/>
  <c r="L17" i="70" l="1"/>
  <c r="L20" i="70"/>
  <c r="L19" i="70"/>
  <c r="L20" i="69"/>
  <c r="L17" i="69"/>
  <c r="L18" i="70"/>
  <c r="L21" i="70"/>
  <c r="L19" i="69"/>
  <c r="L18" i="69"/>
  <c r="L21" i="69"/>
</calcChain>
</file>

<file path=xl/sharedStrings.xml><?xml version="1.0" encoding="utf-8"?>
<sst xmlns="http://schemas.openxmlformats.org/spreadsheetml/2006/main" count="960" uniqueCount="147">
  <si>
    <t>作付面積</t>
  </si>
  <si>
    <t>収穫量</t>
  </si>
  <si>
    <t>北海道</t>
  </si>
  <si>
    <t>青森</t>
  </si>
  <si>
    <t>岩手</t>
  </si>
  <si>
    <t>宮城</t>
  </si>
  <si>
    <t>秋田</t>
  </si>
  <si>
    <t>山形</t>
  </si>
  <si>
    <t>福島</t>
  </si>
  <si>
    <t>茨城</t>
  </si>
  <si>
    <t>栃木</t>
  </si>
  <si>
    <t>群馬</t>
  </si>
  <si>
    <t>埼玉</t>
  </si>
  <si>
    <t>千葉</t>
  </si>
  <si>
    <t>神奈川</t>
  </si>
  <si>
    <t>新潟</t>
  </si>
  <si>
    <t>福井</t>
  </si>
  <si>
    <t>長野</t>
  </si>
  <si>
    <t>静岡</t>
  </si>
  <si>
    <t>愛知</t>
  </si>
  <si>
    <t>三重</t>
  </si>
  <si>
    <t>滋賀</t>
  </si>
  <si>
    <t>大阪</t>
  </si>
  <si>
    <t>兵庫</t>
  </si>
  <si>
    <t>和歌山</t>
  </si>
  <si>
    <t>鳥取</t>
  </si>
  <si>
    <t>島根</t>
  </si>
  <si>
    <t>岡山</t>
  </si>
  <si>
    <t>広島</t>
  </si>
  <si>
    <t>徳島</t>
  </si>
  <si>
    <t>香川</t>
  </si>
  <si>
    <t>愛媛</t>
  </si>
  <si>
    <t>福岡</t>
  </si>
  <si>
    <t>佐賀</t>
  </si>
  <si>
    <t>長崎</t>
  </si>
  <si>
    <t>熊本</t>
  </si>
  <si>
    <t>大分</t>
  </si>
  <si>
    <t>宮崎</t>
  </si>
  <si>
    <t>鹿児島</t>
  </si>
  <si>
    <t>順位</t>
  </si>
  <si>
    <t>都道府県</t>
    <rPh sb="0" eb="4">
      <t>トドウフケン</t>
    </rPh>
    <phoneticPr fontId="4"/>
  </si>
  <si>
    <t>％</t>
    <phoneticPr fontId="4"/>
  </si>
  <si>
    <t>全国</t>
    <rPh sb="0" eb="2">
      <t>ゼンコク</t>
    </rPh>
    <phoneticPr fontId="5"/>
  </si>
  <si>
    <t>-</t>
  </si>
  <si>
    <t>飼養戸数</t>
  </si>
  <si>
    <t>肉用牛</t>
    <rPh sb="0" eb="3">
      <t>ニクヨウギュウ</t>
    </rPh>
    <phoneticPr fontId="4"/>
  </si>
  <si>
    <t>採卵鶏</t>
    <rPh sb="0" eb="3">
      <t>サイランケイ</t>
    </rPh>
    <phoneticPr fontId="4"/>
  </si>
  <si>
    <t>kl</t>
  </si>
  <si>
    <t>生乳生産量</t>
    <rPh sb="0" eb="5">
      <t>セイニュウセイサンリョウ</t>
    </rPh>
    <phoneticPr fontId="4"/>
  </si>
  <si>
    <t>100万円</t>
  </si>
  <si>
    <t>農業生産関連事業</t>
    <rPh sb="0" eb="8">
      <t>ノウギョウセイサンカンレンジギョウ</t>
    </rPh>
    <phoneticPr fontId="4"/>
  </si>
  <si>
    <t>さけ類</t>
  </si>
  <si>
    <t>こんぶ類</t>
  </si>
  <si>
    <t>ほたてがい</t>
  </si>
  <si>
    <t>漁業産出額</t>
    <rPh sb="0" eb="5">
      <t>ギョギョウサンシュツガク</t>
    </rPh>
    <phoneticPr fontId="4"/>
  </si>
  <si>
    <t>　</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</si>
  <si>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</si>
  <si>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</si>
  <si>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</si>
  <si>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</si>
  <si>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</si>
  <si>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</si>
  <si>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</si>
  <si>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</si>
  <si>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</si>
  <si>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</si>
  <si>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</si>
  <si>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</si>
  <si>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林業産出額</t>
  </si>
  <si>
    <t>100t</t>
  </si>
  <si>
    <t>漁業生産関連事業</t>
    <rPh sb="0" eb="8">
      <t>ギョギョウセイサンカンレンジギョウ</t>
    </rPh>
    <phoneticPr fontId="4"/>
  </si>
  <si>
    <t>海面漁業・養殖業</t>
    <rPh sb="0" eb="4">
      <t>カイメンギョギョウ</t>
    </rPh>
    <rPh sb="5" eb="8">
      <t>ヨウショクギョウ</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</si>
  <si>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</si>
  <si>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すけとうだら</t>
  </si>
  <si>
    <t>漁獲量</t>
  </si>
  <si>
    <t>シェア</t>
  </si>
  <si>
    <t xml:space="preserve">- </t>
  </si>
  <si>
    <t>かぼちゃ</t>
  </si>
  <si>
    <t>スイートコーン</t>
  </si>
  <si>
    <t>ha</t>
  </si>
  <si>
    <t>㎏</t>
  </si>
  <si>
    <t>t</t>
  </si>
  <si>
    <t>10a当たり収量</t>
  </si>
  <si>
    <t>全国比</t>
  </si>
  <si>
    <t>やまのいも</t>
  </si>
  <si>
    <t>にんじん</t>
  </si>
  <si>
    <t>アスパラガス</t>
  </si>
  <si>
    <t>ブロッコリー</t>
  </si>
  <si>
    <t>だいこん</t>
  </si>
  <si>
    <t>令和６年
２月１日現在</t>
  </si>
  <si>
    <t>飼養頭数（めす）</t>
  </si>
  <si>
    <t>１戸当たり飼養頭数</t>
  </si>
  <si>
    <t>飼養頭数</t>
  </si>
  <si>
    <t>戸</t>
  </si>
  <si>
    <t>頭</t>
  </si>
  <si>
    <t>飼養戸数（種鶏のみを除く）</t>
  </si>
  <si>
    <t>飼養羽数（種鶏を除く）</t>
  </si>
  <si>
    <t>１戸当たり成鶏めす飼養羽数</t>
  </si>
  <si>
    <t>飼養羽数</t>
  </si>
  <si>
    <t>１戸当たり
成鶏めす飼養羽数</t>
  </si>
  <si>
    <t>千羽</t>
  </si>
  <si>
    <t>生乳生産量</t>
  </si>
  <si>
    <t>乳製品向け処理量</t>
  </si>
  <si>
    <t>牛乳生産量</t>
  </si>
  <si>
    <t>生産量</t>
  </si>
  <si>
    <t>処理量</t>
  </si>
  <si>
    <t>海面漁業漁獲量</t>
  </si>
  <si>
    <t>海面養殖業収獲量</t>
  </si>
  <si>
    <t>収獲量</t>
  </si>
  <si>
    <t>年間販売金額</t>
  </si>
  <si>
    <t>事業体数</t>
  </si>
  <si>
    <t>総額</t>
  </si>
  <si>
    <t>うち木材生産</t>
  </si>
  <si>
    <t>うち栽培きのこ類生産</t>
  </si>
  <si>
    <t>産出額</t>
  </si>
  <si>
    <t>1,000万円</t>
  </si>
  <si>
    <t>海面漁業・養殖業産出額</t>
  </si>
  <si>
    <t>海面漁業産出額</t>
  </si>
  <si>
    <t>海面養殖業産出額</t>
  </si>
  <si>
    <t>注：捕鯨量を除く。</t>
  </si>
  <si>
    <t>山梨</t>
  </si>
  <si>
    <t>令和７年　なんばんＢＯＯＫ（電子版）</t>
    <rPh sb="0" eb="2">
      <t>レイワ</t>
    </rPh>
    <rPh sb="3" eb="4">
      <t>ネン</t>
    </rPh>
    <rPh sb="14" eb="17">
      <t>デンシバン</t>
    </rPh>
    <phoneticPr fontId="4"/>
  </si>
  <si>
    <t>令和５年産</t>
  </si>
  <si>
    <t>富山</t>
  </si>
  <si>
    <t>令和５年</t>
  </si>
  <si>
    <t>令和６年
（概数値）</t>
  </si>
  <si>
    <t>注：１　上位3位まで掲載した。</t>
  </si>
  <si>
    <t>　　２　100ｔ以上の都道府県を表章した。</t>
  </si>
  <si>
    <t>令和５年度</t>
  </si>
  <si>
    <t>注：　農業生産関連事業とは、農業経営体又は農業協同組合等による「農産加工」、</t>
  </si>
  <si>
    <t>　  「消費者に直接販売」、「観光農園」、「農家民宿」及び「農家レストラン」の</t>
  </si>
  <si>
    <t>　　農業生産に関連した事業をいう。</t>
  </si>
  <si>
    <t>注：　漁業生産関連事業とは、漁業経営体又は漁業協同組合等による「水産加工」、</t>
  </si>
  <si>
    <t>　   「消費者に直接販売」、「漁家民宿」及び「漁家レストラン」の漁業生産に関連</t>
  </si>
  <si>
    <t>　　した事業をいう。</t>
  </si>
  <si>
    <t>注：　都道府県別産出額には、全国値には含まれる木材生産におけるパルプ工場に直接入荷されるパルプ用素材、輸出丸太及び</t>
  </si>
  <si>
    <t>　　燃料用チップ素材の産出額、薪炭生産におけるまきの産出額、林野副産物採取における木ろう及び生うるしの産出額を含まない。</t>
  </si>
  <si>
    <t>　　　また、全国値には含まない木材生産における県外移出されたしいたけ原木の産出額を含む。</t>
  </si>
  <si>
    <t>令和７年
２月１日現在</t>
  </si>
  <si>
    <t>注：　令和７年は、2025年農林業センサス実施年のため、豚、採卵鶏等の調査は休止した。</t>
  </si>
  <si>
    <t>　　　そのため豚、採卵鶏は令和６年２月１日現在の調査結果を掲載している。</t>
  </si>
  <si>
    <t>注：　令和７年は、2025年農林業センサス実施年のため、豚、採卵鶏等の調査は休止した。</t>
    <phoneticPr fontId="4"/>
  </si>
  <si>
    <t>注：　海面漁業・養殖業生産量とは、海面漁業漁獲量と海面養殖業収獲量の合計である。</t>
    <phoneticPr fontId="4"/>
  </si>
  <si>
    <t>　　　なお、海面漁業漁獲量と海面養殖業収獲量いずれかで秘匿措置が取られている都道府県については除外した。</t>
    <phoneticPr fontId="4"/>
  </si>
  <si>
    <t>６次産業化</t>
    <rPh sb="1" eb="2">
      <t>ツギ</t>
    </rPh>
    <rPh sb="2" eb="4">
      <t>サンギョウ</t>
    </rPh>
    <rPh sb="4" eb="5">
      <t>カ</t>
    </rPh>
    <phoneticPr fontId="4"/>
  </si>
  <si>
    <t>たまねぎ</t>
    <phoneticPr fontId="4"/>
  </si>
  <si>
    <t>令和５年産</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</si>
</sst>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_);[Red]\(0.0\)"/>
    <numFmt numFmtId="179" formatCode="#,##0_ "/>
    <numFmt numFmtId="180" formatCode="0_);[Red]\(0\)"/>
  </numFmts>
  <fonts count="33">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11"/>
      <name val="ＭＳ Ｐゴシック"/>
      <family val="3"/>
      <charset val="128"/>
    </font>
    <font>
      <sz val="13"/>
      <name val="ＭＳ ゴシック"/>
      <family val="3"/>
      <charset val="128"/>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10"/>
      <name val="Arial"/>
      <family val="2"/>
    </font>
    <font>
      <b/>
      <sz val="14"/>
      <color theme="4" tint="-0.499984740745262"/>
      <name val="ＭＳ 明朝"/>
      <family val="1"/>
      <charset val="128"/>
    </font>
    <font>
      <b/>
      <sz val="16"/>
      <color theme="4" tint="-0.499984740745262"/>
      <name val="ＭＳ 明朝"/>
      <family val="1"/>
      <charset val="128"/>
    </font>
    <font>
      <sz val="11"/>
      <color theme="1"/>
      <name val="游ゴシック"/>
      <family val="2"/>
      <scheme val="minor"/>
    </font>
    <font>
      <sz val="11"/>
      <color theme="1"/>
      <name val="ＭＳ ゴシック"/>
      <family val="3"/>
      <charset val="128"/>
    </font>
    <font>
      <b/>
      <sz val="12"/>
      <name val="ＭＳ ゴシック"/>
      <family val="3"/>
      <charset val="128"/>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4" tint="-0.249977111117893"/>
        <bgColor indexed="64"/>
      </patternFill>
    </fill>
    <fill>
      <patternFill patternType="solid">
        <fgColor theme="4" tint="0.79998168889431442"/>
        <bgColor indexed="64"/>
      </patternFill>
    </fill>
  </fills>
  <borders count="19">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
      <left/>
      <right style="thin">
        <color indexed="64"/>
      </right>
      <top/>
      <bottom style="thin">
        <color indexed="64"/>
      </bottom>
      <diagonal/>
    </border>
  </borders>
  <cellStyleXfs count="28">
    <xf numFmtId="0" fontId="0" fillId="0" borderId="0">
      <alignment vertical="center"/>
    </xf>
    <xf numFmtId="38" fontId="1" fillId="0" borderId="0" applyFont="0" applyFill="0" applyBorder="0" applyAlignment="0" applyProtection="0">
      <alignment vertical="center"/>
    </xf>
    <xf numFmtId="0" fontId="2" fillId="0" borderId="0"/>
    <xf numFmtId="38" fontId="8" fillId="0" borderId="0" applyFont="0" applyFill="0" applyBorder="0" applyAlignment="0" applyProtection="0">
      <alignment vertical="center"/>
    </xf>
    <xf numFmtId="0" fontId="9" fillId="0" borderId="0"/>
    <xf numFmtId="0" fontId="10" fillId="0" borderId="0">
      <alignment vertical="center"/>
    </xf>
    <xf numFmtId="38" fontId="10" fillId="0" borderId="0" applyFont="0" applyFill="0" applyBorder="0" applyAlignment="0" applyProtection="0">
      <alignment vertical="center"/>
    </xf>
    <xf numFmtId="0" fontId="9" fillId="0" borderId="0"/>
    <xf numFmtId="38" fontId="9" fillId="0" borderId="0" applyFont="0" applyFill="0" applyBorder="0" applyAlignment="0" applyProtection="0"/>
    <xf numFmtId="0" fontId="10" fillId="0" borderId="0"/>
    <xf numFmtId="0" fontId="8" fillId="0" borderId="0">
      <alignment vertical="center"/>
    </xf>
    <xf numFmtId="0" fontId="8" fillId="0" borderId="0">
      <alignment vertical="center"/>
    </xf>
    <xf numFmtId="0" fontId="5" fillId="0" borderId="0"/>
    <xf numFmtId="0" fontId="8" fillId="0" borderId="0">
      <alignment vertical="center"/>
    </xf>
    <xf numFmtId="0" fontId="10" fillId="0" borderId="0"/>
    <xf numFmtId="38" fontId="7" fillId="0" borderId="0" applyFont="0" applyFill="0" applyBorder="0" applyAlignment="0" applyProtection="0">
      <alignment vertical="center"/>
    </xf>
    <xf numFmtId="38" fontId="10" fillId="0" borderId="0" applyFont="0" applyFill="0" applyBorder="0" applyAlignment="0" applyProtection="0">
      <alignment vertical="center"/>
    </xf>
    <xf numFmtId="0" fontId="7" fillId="0" borderId="0">
      <alignment vertical="center"/>
    </xf>
    <xf numFmtId="0" fontId="10" fillId="0" borderId="0">
      <alignment vertical="center"/>
    </xf>
    <xf numFmtId="9" fontId="1" fillId="0" borderId="0" applyFont="0" applyFill="0" applyBorder="0" applyAlignment="0" applyProtection="0">
      <alignment vertical="center"/>
    </xf>
    <xf numFmtId="38" fontId="10" fillId="0" borderId="0" applyFont="0" applyFill="0" applyBorder="0" applyAlignment="0" applyProtection="0"/>
    <xf numFmtId="0" fontId="10" fillId="0" borderId="0">
      <alignment vertical="center"/>
    </xf>
    <xf numFmtId="38" fontId="10" fillId="0" borderId="0" applyFont="0" applyFill="0" applyBorder="0" applyAlignment="0" applyProtection="0">
      <alignment vertical="center"/>
    </xf>
    <xf numFmtId="0" fontId="1" fillId="0" borderId="0">
      <alignment vertical="center"/>
    </xf>
    <xf numFmtId="0" fontId="27" fillId="0" borderId="0"/>
    <xf numFmtId="0" fontId="6" fillId="0" borderId="0"/>
    <xf numFmtId="0" fontId="10" fillId="0" borderId="0"/>
    <xf numFmtId="0" fontId="30" fillId="0" borderId="0"/>
  </cellStyleXfs>
  <cellXfs count="107">
    <xf numFmtId="0" fontId="0" fillId="0" borderId="0" xfId="0">
      <alignment vertical="center"/>
    </xf>
    <xf numFmtId="0" fontId="15" fillId="2" borderId="0" xfId="4" applyFont="1" applyFill="1"/>
    <xf numFmtId="0" fontId="16" fillId="3" borderId="0" xfId="4" applyFont="1" applyFill="1"/>
    <xf numFmtId="0" fontId="17" fillId="2" borderId="0" xfId="4" applyFont="1" applyFill="1"/>
    <xf numFmtId="0" fontId="18" fillId="3" borderId="0" xfId="4" applyFont="1" applyFill="1"/>
    <xf numFmtId="0" fontId="15" fillId="2" borderId="0" xfId="4" applyFont="1" applyFill="1" applyAlignment="1">
      <alignment vertical="center"/>
    </xf>
    <xf numFmtId="176" fontId="15" fillId="2" borderId="0" xfId="4" applyNumberFormat="1" applyFont="1" applyFill="1" applyAlignment="1">
      <alignment vertical="center"/>
    </xf>
    <xf numFmtId="0" fontId="3" fillId="2" borderId="0" xfId="4" applyFont="1" applyFill="1" applyAlignment="1">
      <alignment horizontal="center"/>
    </xf>
    <xf numFmtId="0" fontId="19" fillId="3" borderId="0" xfId="4" applyFont="1" applyFill="1"/>
    <xf numFmtId="176" fontId="15" fillId="2" borderId="0" xfId="4" applyNumberFormat="1" applyFont="1" applyFill="1"/>
    <xf numFmtId="0" fontId="3" fillId="2" borderId="0" xfId="4" applyFont="1" applyFill="1" applyAlignment="1">
      <alignment vertical="center"/>
    </xf>
    <xf numFmtId="0" fontId="21" fillId="3" borderId="0" xfId="4" applyFont="1" applyFill="1" applyAlignment="1">
      <alignment vertical="center"/>
    </xf>
    <xf numFmtId="0" fontId="22" fillId="2" borderId="12" xfId="4" applyFont="1" applyFill="1" applyBorder="1" applyAlignment="1">
      <alignment horizontal="distributed" indent="3"/>
    </xf>
    <xf numFmtId="0" fontId="3" fillId="2" borderId="0" xfId="4" applyFont="1" applyFill="1" applyAlignment="1">
      <alignment horizontal="center" vertical="center"/>
    </xf>
    <xf numFmtId="0" fontId="23" fillId="2" borderId="0" xfId="4" applyFont="1" applyFill="1" applyAlignment="1">
      <alignment horizontal="right" vertical="center"/>
    </xf>
    <xf numFmtId="179" fontId="25" fillId="2" borderId="0" xfId="4" applyNumberFormat="1" applyFont="1" applyFill="1"/>
    <xf numFmtId="0" fontId="22" fillId="2" borderId="0" xfId="4" applyFont="1" applyFill="1"/>
    <xf numFmtId="0" fontId="3" fillId="2" borderId="0" xfId="4" applyFont="1" applyFill="1" applyAlignment="1">
      <alignment horizontal="distributed" indent="1"/>
    </xf>
    <xf numFmtId="0" fontId="15" fillId="3" borderId="0" xfId="4" applyFont="1" applyFill="1"/>
    <xf numFmtId="0" fontId="15" fillId="2" borderId="0" xfId="4" applyFont="1" applyFill="1" applyAlignment="1">
      <alignment vertical="top"/>
    </xf>
    <xf numFmtId="0" fontId="15" fillId="3" borderId="0" xfId="4" applyFont="1" applyFill="1" applyAlignment="1">
      <alignment horizontal="distributed" indent="1"/>
    </xf>
    <xf numFmtId="179" fontId="15" fillId="3" borderId="0" xfId="4" applyNumberFormat="1" applyFont="1" applyFill="1" applyAlignment="1">
      <alignment horizontal="right"/>
    </xf>
    <xf numFmtId="0" fontId="15" fillId="2" borderId="0" xfId="4" applyFont="1" applyFill="1" applyAlignment="1">
      <alignment horizontal="center"/>
    </xf>
    <xf numFmtId="0" fontId="15" fillId="2" borderId="0" xfId="4" applyFont="1" applyFill="1" applyAlignment="1">
      <alignment horizontal="right"/>
    </xf>
    <xf numFmtId="0" fontId="25" fillId="2" borderId="0" xfId="4" applyFont="1" applyFill="1" applyAlignment="1"/>
    <xf numFmtId="0" fontId="11" fillId="2" borderId="0" xfId="4" applyFont="1" applyFill="1" applyBorder="1" applyAlignment="1">
      <alignment horizontal="left" vertical="center"/>
    </xf>
    <xf numFmtId="0" fontId="20" fillId="3" borderId="0" xfId="4" applyFont="1" applyFill="1" applyBorder="1" applyAlignment="1">
      <alignment horizontal="center"/>
    </xf>
    <xf numFmtId="0" fontId="3" fillId="3" borderId="0" xfId="21" applyFont="1" applyFill="1" applyBorder="1" applyAlignment="1">
      <alignment horizontal="distributed" vertical="center" indent="1"/>
    </xf>
    <xf numFmtId="0" fontId="3" fillId="3" borderId="0" xfId="4" applyFont="1" applyFill="1" applyBorder="1" applyAlignment="1">
      <alignment horizontal="right" vertical="center"/>
    </xf>
    <xf numFmtId="0" fontId="3" fillId="4" borderId="9" xfId="4" applyFont="1" applyFill="1" applyBorder="1" applyAlignment="1">
      <alignment horizontal="center" vertical="center"/>
    </xf>
    <xf numFmtId="0" fontId="3" fillId="4" borderId="2" xfId="4" applyFont="1" applyFill="1" applyBorder="1" applyAlignment="1">
      <alignment horizontal="center" vertical="center"/>
    </xf>
    <xf numFmtId="0" fontId="3" fillId="4" borderId="5" xfId="4" applyFont="1" applyFill="1" applyBorder="1" applyAlignment="1">
      <alignment horizontal="center" vertical="center"/>
    </xf>
    <xf numFmtId="0" fontId="3" fillId="4" borderId="10" xfId="4" applyFont="1" applyFill="1" applyBorder="1" applyAlignment="1">
      <alignment horizontal="center" vertical="center"/>
    </xf>
    <xf numFmtId="0" fontId="3" fillId="4" borderId="5" xfId="4" applyFont="1" applyFill="1" applyBorder="1" applyAlignment="1">
      <alignment horizontal="center" vertical="center" shrinkToFit="1"/>
    </xf>
    <xf numFmtId="0" fontId="24" fillId="2" borderId="0" xfId="4" applyFont="1" applyFill="1" applyAlignment="1">
      <alignment horizontal="distributed" vertical="center" indent="1"/>
    </xf>
    <xf numFmtId="38" fontId="24" fillId="2" borderId="0" xfId="1" applyFont="1" applyFill="1" applyBorder="1" applyAlignment="1" applyProtection="1">
      <alignment horizontal="right" vertical="center"/>
    </xf>
    <xf numFmtId="178" fontId="24" fillId="2" borderId="0" xfId="1" applyNumberFormat="1" applyFont="1" applyFill="1" applyAlignment="1">
      <alignment horizontal="right" vertical="center"/>
    </xf>
    <xf numFmtId="0" fontId="3" fillId="2" borderId="3" xfId="4" applyFont="1" applyFill="1" applyBorder="1" applyAlignment="1">
      <alignment horizontal="center" vertical="center"/>
    </xf>
    <xf numFmtId="178" fontId="24" fillId="2" borderId="0" xfId="4" applyNumberFormat="1" applyFont="1" applyFill="1" applyAlignment="1">
      <alignment horizontal="right" vertical="center"/>
    </xf>
    <xf numFmtId="0" fontId="24" fillId="2" borderId="3" xfId="4" applyFont="1" applyFill="1" applyBorder="1" applyAlignment="1"/>
    <xf numFmtId="0" fontId="24" fillId="2" borderId="0" xfId="4" applyFont="1" applyFill="1" applyAlignment="1">
      <alignment horizontal="distributed" indent="1"/>
    </xf>
    <xf numFmtId="38" fontId="24" fillId="2" borderId="0" xfId="1" applyFont="1" applyFill="1" applyAlignment="1">
      <alignment horizontal="right" vertical="center"/>
    </xf>
    <xf numFmtId="177" fontId="24" fillId="2" borderId="0" xfId="4" applyNumberFormat="1" applyFont="1" applyFill="1" applyAlignment="1">
      <alignment horizontal="right" vertical="center"/>
    </xf>
    <xf numFmtId="0" fontId="3" fillId="2" borderId="3" xfId="4" applyFont="1" applyFill="1" applyBorder="1" applyAlignment="1"/>
    <xf numFmtId="178" fontId="3" fillId="2" borderId="0" xfId="4" applyNumberFormat="1" applyFont="1" applyFill="1" applyAlignment="1">
      <alignment horizontal="right" vertical="center"/>
    </xf>
    <xf numFmtId="180" fontId="3" fillId="2" borderId="3"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indent="1"/>
    </xf>
    <xf numFmtId="38" fontId="3" fillId="2" borderId="0" xfId="1" applyFont="1" applyFill="1" applyAlignment="1">
      <alignment vertical="center"/>
    </xf>
    <xf numFmtId="178" fontId="3" fillId="2" borderId="0" xfId="1" applyNumberFormat="1" applyFont="1" applyFill="1" applyAlignment="1">
      <alignment horizontal="right" vertical="center"/>
    </xf>
    <xf numFmtId="180" fontId="3" fillId="2" borderId="0" xfId="4" applyNumberFormat="1" applyFont="1" applyFill="1" applyAlignment="1">
      <alignment horizontal="right" vertical="center" wrapText="1"/>
    </xf>
    <xf numFmtId="38" fontId="3" fillId="2" borderId="0" xfId="4" applyNumberFormat="1" applyFont="1" applyFill="1" applyBorder="1" applyAlignment="1">
      <alignment horizontal="distributed" vertical="center" indent="1"/>
    </xf>
    <xf numFmtId="38" fontId="3" fillId="2" borderId="2" xfId="4" applyNumberFormat="1" applyFont="1" applyFill="1" applyBorder="1" applyAlignment="1">
      <alignment horizontal="distributed" vertical="center" indent="1"/>
    </xf>
    <xf numFmtId="180" fontId="3" fillId="2" borderId="1" xfId="4" applyNumberFormat="1" applyFont="1" applyFill="1" applyBorder="1" applyAlignment="1">
      <alignment horizontal="right" vertical="center" wrapText="1"/>
    </xf>
    <xf numFmtId="0" fontId="3" fillId="2" borderId="0" xfId="4" applyFont="1" applyFill="1" applyAlignment="1">
      <alignment horizontal="right" vertical="center"/>
    </xf>
    <xf numFmtId="0" fontId="3" fillId="2" borderId="4" xfId="4" applyFont="1" applyFill="1" applyBorder="1" applyAlignment="1">
      <alignment horizontal="center" vertical="center"/>
    </xf>
    <xf numFmtId="38" fontId="3" fillId="2" borderId="0" xfId="1" applyFont="1" applyFill="1" applyBorder="1" applyAlignment="1" applyProtection="1">
      <alignment horizontal="right" vertical="center"/>
    </xf>
    <xf numFmtId="38" fontId="3" fillId="2" borderId="2" xfId="1" applyFont="1" applyFill="1" applyBorder="1" applyAlignment="1" applyProtection="1">
      <alignment horizontal="right" vertical="center"/>
    </xf>
    <xf numFmtId="0" fontId="26" fillId="2" borderId="0" xfId="4" applyFont="1" applyFill="1" applyAlignment="1">
      <alignment vertical="center"/>
    </xf>
    <xf numFmtId="180" fontId="3" fillId="2" borderId="2" xfId="4" applyNumberFormat="1" applyFont="1" applyFill="1" applyBorder="1" applyAlignment="1">
      <alignment horizontal="right" vertical="center" wrapText="1"/>
    </xf>
    <xf numFmtId="38" fontId="3" fillId="2" borderId="0" xfId="4" applyNumberFormat="1" applyFont="1" applyFill="1" applyAlignment="1">
      <alignment horizontal="distributed" vertical="center"/>
    </xf>
    <xf numFmtId="179" fontId="25" fillId="2" borderId="11" xfId="4" applyNumberFormat="1" applyFont="1" applyFill="1" applyBorder="1" applyAlignment="1">
      <alignment vertical="center"/>
    </xf>
    <xf numFmtId="0" fontId="15" fillId="2" borderId="11" xfId="4" applyFont="1" applyFill="1" applyBorder="1" applyAlignment="1">
      <alignment vertical="center"/>
    </xf>
    <xf numFmtId="0" fontId="3" fillId="3" borderId="11" xfId="21" applyFont="1" applyFill="1" applyBorder="1" applyAlignment="1">
      <alignment horizontal="distributed" vertical="center"/>
    </xf>
    <xf numFmtId="0" fontId="14" fillId="5" borderId="0" xfId="4" applyFont="1" applyFill="1" applyAlignment="1">
      <alignment vertical="center"/>
    </xf>
    <xf numFmtId="0" fontId="15" fillId="5" borderId="0" xfId="4" applyFont="1" applyFill="1"/>
    <xf numFmtId="0" fontId="28" fillId="3" borderId="0" xfId="4" applyFont="1" applyFill="1"/>
    <xf numFmtId="0" fontId="15" fillId="6" borderId="0" xfId="4" applyFont="1" applyFill="1"/>
    <xf numFmtId="0" fontId="19" fillId="6" borderId="0" xfId="4" applyFont="1" applyFill="1"/>
    <xf numFmtId="0" fontId="3" fillId="6" borderId="0" xfId="4" applyFont="1" applyFill="1" applyBorder="1" applyAlignment="1">
      <alignment vertical="center"/>
    </xf>
    <xf numFmtId="0" fontId="3" fillId="2" borderId="0" xfId="4" applyNumberFormat="1" applyFont="1" applyFill="1" applyBorder="1" applyAlignment="1">
      <alignment horizontal="right" vertical="center" wrapText="1"/>
    </xf>
    <xf numFmtId="0" fontId="29" fillId="2" borderId="0" xfId="4" applyFont="1" applyFill="1" applyAlignment="1">
      <alignment wrapText="1"/>
    </xf>
    <xf numFmtId="0" fontId="3" fillId="2" borderId="0" xfId="4" applyFont="1" applyFill="1" applyAlignment="1">
      <alignment horizontal="left" vertical="center"/>
    </xf>
    <xf numFmtId="0" fontId="3" fillId="2" borderId="0" xfId="4" applyFont="1" applyFill="1" applyBorder="1" applyAlignment="1">
      <alignment horizontal="left" vertical="center"/>
    </xf>
    <xf numFmtId="0" fontId="15" fillId="2" borderId="16" xfId="4" applyFont="1" applyFill="1" applyBorder="1"/>
    <xf numFmtId="0" fontId="21" fillId="2" borderId="0" xfId="4" applyNumberFormat="1" applyFont="1" applyFill="1" applyBorder="1" applyAlignment="1">
      <alignment horizontal="left" vertical="center"/>
    </xf>
    <xf numFmtId="0" fontId="21" fillId="2" borderId="11" xfId="4" applyNumberFormat="1" applyFont="1" applyFill="1" applyBorder="1" applyAlignment="1">
      <alignment horizontal="left" vertical="center"/>
    </xf>
    <xf numFmtId="38" fontId="3" fillId="2" borderId="0" xfId="1" applyFont="1" applyFill="1" applyAlignment="1">
      <alignment horizontal="right" vertical="center"/>
    </xf>
    <xf numFmtId="38" fontId="24" fillId="2" borderId="0" xfId="1" applyNumberFormat="1" applyFont="1" applyFill="1" applyAlignment="1">
      <alignment horizontal="right" vertical="center"/>
    </xf>
    <xf numFmtId="38" fontId="3" fillId="2" borderId="0" xfId="1" applyNumberFormat="1" applyFont="1" applyFill="1" applyAlignment="1">
      <alignment horizontal="right"/>
    </xf>
    <xf numFmtId="38" fontId="3" fillId="2" borderId="0" xfId="1" applyNumberFormat="1" applyFont="1" applyFill="1" applyAlignment="1">
      <alignment horizontal="right" vertical="center"/>
    </xf>
    <xf numFmtId="38" fontId="3" fillId="2" borderId="2" xfId="1" applyNumberFormat="1" applyFont="1" applyFill="1" applyBorder="1" applyAlignment="1">
      <alignment horizontal="right" vertical="center"/>
    </xf>
    <xf numFmtId="0" fontId="11" fillId="2" borderId="0" xfId="4" applyFont="1" applyFill="1" applyAlignment="1">
      <alignment horizontal="left" vertical="center"/>
    </xf>
    <xf numFmtId="0" fontId="20" fillId="3" borderId="0" xfId="4" applyFont="1" applyFill="1" applyAlignment="1">
      <alignment horizontal="center"/>
    </xf>
    <xf numFmtId="0" fontId="3" fillId="6" borderId="0" xfId="4" applyFont="1" applyFill="1" applyAlignment="1">
      <alignment vertical="center"/>
    </xf>
    <xf numFmtId="0" fontId="24" fillId="2" borderId="3" xfId="4" applyFont="1" applyFill="1" applyBorder="1"/>
    <xf numFmtId="0" fontId="3" fillId="2" borderId="3" xfId="4" applyFont="1" applyFill="1" applyBorder="1"/>
    <xf numFmtId="38" fontId="3" fillId="2" borderId="0" xfId="1" applyFont="1" applyFill="1" applyAlignment="1">
      <alignment horizontal="right"/>
    </xf>
    <xf numFmtId="178" fontId="3" fillId="2" borderId="18" xfId="1" applyNumberFormat="1" applyFont="1" applyFill="1" applyBorder="1" applyAlignment="1">
      <alignment horizontal="right" vertical="center"/>
    </xf>
    <xf numFmtId="38" fontId="3" fillId="2" borderId="2" xfId="1" applyFont="1" applyFill="1" applyBorder="1" applyAlignment="1">
      <alignment horizontal="right" vertical="center"/>
    </xf>
    <xf numFmtId="0" fontId="31" fillId="2" borderId="11" xfId="4" applyFont="1" applyFill="1" applyBorder="1" applyAlignment="1">
      <alignment vertical="center"/>
    </xf>
    <xf numFmtId="0" fontId="31" fillId="2" borderId="0" xfId="4" applyFont="1" applyFill="1" applyAlignment="1">
      <alignment horizontal="left" vertical="center"/>
    </xf>
    <xf numFmtId="0" fontId="3" fillId="3" borderId="0" xfId="21" applyFont="1" applyFill="1" applyAlignment="1">
      <alignment horizontal="distributed" vertical="center" indent="1"/>
    </xf>
    <xf numFmtId="0" fontId="25" fillId="2" borderId="0" xfId="4" applyFont="1" applyFill="1"/>
    <xf numFmtId="0" fontId="3" fillId="2" borderId="11" xfId="4" applyNumberFormat="1" applyFont="1" applyFill="1" applyBorder="1" applyAlignment="1">
      <alignment horizontal="left" vertical="center"/>
    </xf>
    <xf numFmtId="0" fontId="3" fillId="2" borderId="0" xfId="4" applyNumberFormat="1" applyFont="1" applyFill="1" applyBorder="1" applyAlignment="1">
      <alignment horizontal="left" vertical="center"/>
    </xf>
    <xf numFmtId="0" fontId="32" fillId="2" borderId="0" xfId="4" applyFont="1" applyFill="1" applyAlignment="1">
      <alignment vertical="center"/>
    </xf>
    <xf numFmtId="0" fontId="12" fillId="5" borderId="0" xfId="4" applyFont="1" applyFill="1" applyAlignment="1">
      <alignment horizontal="left" vertical="center"/>
    </xf>
    <xf numFmtId="0" fontId="13" fillId="5" borderId="0" xfId="4" applyFont="1" applyFill="1" applyAlignment="1">
      <alignment horizontal="left" vertical="center"/>
    </xf>
    <xf numFmtId="0" fontId="11" fillId="2" borderId="13" xfId="4" applyFont="1" applyFill="1" applyBorder="1" applyAlignment="1" applyProtection="1">
      <alignment horizontal="left" vertical="center"/>
      <protection locked="0"/>
    </xf>
    <xf numFmtId="0" fontId="11" fillId="2" borderId="15" xfId="4" applyFont="1" applyFill="1" applyBorder="1" applyAlignment="1" applyProtection="1">
      <alignment horizontal="left" vertical="center"/>
      <protection locked="0"/>
    </xf>
    <xf numFmtId="0" fontId="11" fillId="2" borderId="14" xfId="4" applyFont="1" applyFill="1" applyBorder="1" applyAlignment="1" applyProtection="1">
      <alignment horizontal="left" vertical="center"/>
      <protection locked="0"/>
    </xf>
    <xf numFmtId="0" fontId="29" fillId="2" borderId="0" xfId="4" applyFont="1" applyFill="1" applyAlignment="1">
      <alignment horizontal="center" vertical="center" wrapText="1"/>
    </xf>
    <xf numFmtId="0" fontId="29" fillId="2" borderId="17" xfId="4" applyFont="1" applyFill="1" applyBorder="1" applyAlignment="1">
      <alignment horizontal="center" vertical="center" wrapText="1"/>
    </xf>
    <xf numFmtId="0" fontId="3" fillId="4" borderId="6" xfId="4" applyFont="1" applyFill="1" applyBorder="1" applyAlignment="1">
      <alignment horizontal="center" vertical="center"/>
    </xf>
    <xf numFmtId="0" fontId="3" fillId="4" borderId="7" xfId="4" applyFont="1" applyFill="1" applyBorder="1" applyAlignment="1">
      <alignment horizontal="center" vertical="center"/>
    </xf>
    <xf numFmtId="0" fontId="3" fillId="4" borderId="8" xfId="4" applyFont="1" applyFill="1" applyBorder="1" applyAlignment="1">
      <alignment horizontal="center" vertical="center"/>
    </xf>
    <xf numFmtId="0" fontId="29" fillId="2" borderId="0" xfId="4" applyFont="1" applyFill="1" applyBorder="1" applyAlignment="1">
      <alignment horizontal="center" vertical="center" wrapText="1"/>
    </xf>
  </cellXfs>
  <cellStyles count="28">
    <cellStyle name="パーセント 2 2" xfId="19" xr:uid="{96E28EEC-F21B-4786-AB6F-A46DFB689FF8}"/>
    <cellStyle name="桁区切り" xfId="1" builtinId="6"/>
    <cellStyle name="桁区切り 2" xfId="3" xr:uid="{CC8AB6FE-6C57-4E82-A6E2-E9EAD5DD0E5C}"/>
    <cellStyle name="桁区切り 2 2" xfId="8" xr:uid="{7D690170-F4C0-428A-AEEA-C11D96E4530F}"/>
    <cellStyle name="桁区切り 2 2 2" xfId="20" xr:uid="{B2A6B16E-40DB-4889-A0C5-860C18397AC7}"/>
    <cellStyle name="桁区切り 2 4" xfId="22" xr:uid="{2EA5AFF3-36D4-40DE-83D1-6570CA92864B}"/>
    <cellStyle name="桁区切り 3" xfId="6" xr:uid="{A4F8352F-CEF7-4F4B-B12D-97226E469263}"/>
    <cellStyle name="桁区切り 3 2" xfId="15" xr:uid="{225CE9A3-FCEF-4A35-A6C0-698190ECFCC2}"/>
    <cellStyle name="桁区切り 4" xfId="16" xr:uid="{585E4597-8B37-4F85-BEF6-CA3C377D2AA2}"/>
    <cellStyle name="標準" xfId="0" builtinId="0"/>
    <cellStyle name="標準 2" xfId="2" xr:uid="{40A16068-67C0-4E96-9C9B-6A2C682496AC}"/>
    <cellStyle name="標準 2 2" xfId="7" xr:uid="{3E193D18-E63D-4021-8A74-BC9AE2BD5DBC}"/>
    <cellStyle name="標準 2 2 2 2" xfId="12" xr:uid="{B4947FC2-7175-4AA8-BB1E-18AF881E7DCE}"/>
    <cellStyle name="標準 2 3" xfId="11" xr:uid="{F20C2484-FAB9-422E-91E2-1FD49CBFE236}"/>
    <cellStyle name="標準 2 4" xfId="25" xr:uid="{685254E3-DABB-441A-85DB-CEBADF96B5BD}"/>
    <cellStyle name="標準 3" xfId="5" xr:uid="{12CF3285-0479-443C-8FD7-9D8C3032A50F}"/>
    <cellStyle name="標準 3 2" xfId="14" xr:uid="{80163E4C-8B4F-4D92-A85E-ABE63BA36BA3}"/>
    <cellStyle name="標準 3 3" xfId="17" xr:uid="{1BF5F1B2-5691-4E27-8CF6-738427B8CFC7}"/>
    <cellStyle name="標準 3 4" xfId="13" xr:uid="{CA09D3E2-9F7A-4EBE-BB09-3C63BDE71EB8}"/>
    <cellStyle name="標準 4" xfId="9" xr:uid="{7F331587-CA4A-4BDC-8F95-4D93808514C4}"/>
    <cellStyle name="標準 4 2" xfId="18" xr:uid="{B03828F8-F99B-433D-927F-B17488A89902}"/>
    <cellStyle name="標準 4 3" xfId="26" xr:uid="{57537627-01B1-4663-82CD-D1EADB724411}"/>
    <cellStyle name="標準 5" xfId="10" xr:uid="{E38A0BD5-845B-4373-BB34-459E29DCB8B1}"/>
    <cellStyle name="標準 6" xfId="24" xr:uid="{4F23655C-A660-4517-AC17-4CD9FF9FED8F}"/>
    <cellStyle name="標準 6 2" xfId="23" xr:uid="{F6005ECA-7CD7-4CDB-90D2-BAC932F6051B}"/>
    <cellStyle name="標準 7" xfId="27" xr:uid="{3BE7BDFB-F061-4D1F-BFE9-38F41122B320}"/>
    <cellStyle name="標準_◎17（農作物）市町村別原数（部内）新市町村" xfId="4" xr:uid="{54212E8A-8CB0-4C56-8A68-55F6EF62A7E3}"/>
    <cellStyle name="標準_各作物ラウンド用" xfId="21" xr:uid="{31F922F4-EB98-47EA-BD53-B3AB82C6799D}"/>
  </cellStyles>
  <dxfs count="574">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
      <numFmt numFmtId="179" formatCode="#,##0_ "/>
    </dxf>
    <dxf>
      <numFmt numFmtId="181"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border>
        <bottom style="thin">
          <color auto="1"/>
        </bottom>
      </border>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F419F0E6-EBB7-4DC7-8DFB-B8BBFF18B07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4F9C672F-2FAF-4DB0-95C3-4A7AB33256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080DCF04-6276-4E2E-8FB2-5483E303CD2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101ACBF-F0AB-42CC-AA76-BFA5EB0C4D2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5EE65E3-FC86-4E76-B2F4-205EBBD463D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BF378734-732D-4513-8697-D46E558F248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8" name="テキスト ボックス 7">
          <a:extLst>
            <a:ext uri="{FF2B5EF4-FFF2-40B4-BE49-F238E27FC236}">
              <a16:creationId xmlns:a16="http://schemas.microsoft.com/office/drawing/2014/main" id="{0352BB5F-8298-402A-8A36-FF0D58C23E8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4A4CDFC3-59C5-4CE7-88CE-17070EA259E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7D68B5E7-EEB3-4449-9250-DD66794384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9F36E62-C8FE-4753-9A96-D64AFCE2CEA5}"/>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2FD10DE2-A26A-48B9-9DCE-BD319723D72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E087C22-24C5-45F5-BAAA-2D5B9543327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891F71CA-C858-4A88-95E5-4E1704A163A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FF940DB-FF33-4E82-9AD8-C29B6B7137C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3A80528D-EDB0-49DD-B597-2987EEC840D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11990B49-C2CD-486C-ABBF-5E1686E692B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5F25AB9D-C0C1-4D08-B93C-C181613A34F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D6242C35-F17E-4662-8C83-472D2F8168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D11E384-B18B-43A2-8F6C-63F1FC96AEFC}"/>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38881A3-26D1-41B6-BFDE-58D64DDD2C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D9711E6D-B0FF-4D24-BAC8-8FDEC708DA9D}"/>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903400C7-E40D-4A01-88BE-9C383F1FF539}"/>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5ACFD4A5-5E4F-4C2A-8CF9-2B318CC9C07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11" name="テキスト ボックス 10">
          <a:extLst>
            <a:ext uri="{FF2B5EF4-FFF2-40B4-BE49-F238E27FC236}">
              <a16:creationId xmlns:a16="http://schemas.microsoft.com/office/drawing/2014/main" id="{B62DC432-A1AD-4516-8CCD-4C0D355D4B3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8D39462F-09E7-4F6E-9FE1-923DDEF09FC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A983CAEE-AC6E-4349-AFB7-027F565592D1}"/>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74D2E011-0712-4C0D-9BB5-68EAAFAD0B33}"/>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2113742E-8415-4FBA-A7C5-F4876A293EF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C0A8D33A-F277-407B-8A59-98B109D9CE0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6" name="テキスト ボックス 5">
          <a:extLst>
            <a:ext uri="{FF2B5EF4-FFF2-40B4-BE49-F238E27FC236}">
              <a16:creationId xmlns:a16="http://schemas.microsoft.com/office/drawing/2014/main" id="{85504560-7CC8-40C9-80C5-DACFC4C04D9B}"/>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10C1B36C-3043-49AC-B267-509144B42F9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0CDFD307-DB73-49C3-A00C-AB64FD17857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A6C65CD3-2790-463B-8CBF-A5DD08A0310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2609ED42-E88B-4480-A66D-E40C4F03871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3337B9D2-B1B8-4BBE-A978-CC536FB46B30}"/>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631E7CC-C565-47E7-B54D-294BECA71FBE}"/>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7EA73446-7DCC-4435-879A-6554C29B5BFF}"/>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0</xdr:colOff>
      <xdr:row>10</xdr:row>
      <xdr:rowOff>0</xdr:rowOff>
    </xdr:from>
    <xdr:ext cx="184731" cy="264560"/>
    <xdr:sp macro="" textlink="">
      <xdr:nvSpPr>
        <xdr:cNvPr id="2" name="テキスト ボックス 1">
          <a:extLst>
            <a:ext uri="{FF2B5EF4-FFF2-40B4-BE49-F238E27FC236}">
              <a16:creationId xmlns:a16="http://schemas.microsoft.com/office/drawing/2014/main" id="{65AE1792-4B39-45EB-9D3A-E02EC3D8AD54}"/>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EACBA74C-4CC1-4E00-9643-D4ED11FB5EC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7" name="テキスト ボックス 6">
          <a:extLst>
            <a:ext uri="{FF2B5EF4-FFF2-40B4-BE49-F238E27FC236}">
              <a16:creationId xmlns:a16="http://schemas.microsoft.com/office/drawing/2014/main" id="{3045799E-B99E-4466-8118-721801D42218}"/>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4" name="テキスト ボックス 3">
          <a:extLst>
            <a:ext uri="{FF2B5EF4-FFF2-40B4-BE49-F238E27FC236}">
              <a16:creationId xmlns:a16="http://schemas.microsoft.com/office/drawing/2014/main" id="{DF45642F-6E02-41C7-B52C-F45E9391636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E7A9D621-F603-4E96-AB29-B1A7FE6789BA}"/>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B87DBE88-319F-43A2-B467-6C7E43098096}"/>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11</xdr:col>
      <xdr:colOff>485970</xdr:colOff>
      <xdr:row>10</xdr:row>
      <xdr:rowOff>0</xdr:rowOff>
    </xdr:from>
    <xdr:ext cx="184731" cy="264560"/>
    <xdr:sp macro="" textlink="">
      <xdr:nvSpPr>
        <xdr:cNvPr id="2" name="テキスト ボックス 1">
          <a:extLst>
            <a:ext uri="{FF2B5EF4-FFF2-40B4-BE49-F238E27FC236}">
              <a16:creationId xmlns:a16="http://schemas.microsoft.com/office/drawing/2014/main" id="{6C768EFD-F3A2-4934-9613-0F2FE4956C8D}"/>
            </a:ext>
          </a:extLst>
        </xdr:cNvPr>
        <xdr:cNvSpPr txBox="1"/>
      </xdr:nvSpPr>
      <xdr:spPr>
        <a:xfrm>
          <a:off x="10087170" y="151525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11</xdr:col>
      <xdr:colOff>485970</xdr:colOff>
      <xdr:row>10</xdr:row>
      <xdr:rowOff>0</xdr:rowOff>
    </xdr:from>
    <xdr:ext cx="184731" cy="264560"/>
    <xdr:sp macro="" textlink="">
      <xdr:nvSpPr>
        <xdr:cNvPr id="3" name="テキスト ボックス 2">
          <a:extLst>
            <a:ext uri="{FF2B5EF4-FFF2-40B4-BE49-F238E27FC236}">
              <a16:creationId xmlns:a16="http://schemas.microsoft.com/office/drawing/2014/main" id="{D179091A-CB13-4945-8638-DE1956AC2B82}"/>
            </a:ext>
          </a:extLst>
        </xdr:cNvPr>
        <xdr:cNvSpPr txBox="1"/>
      </xdr:nvSpPr>
      <xdr:spPr>
        <a:xfrm>
          <a:off x="8772720" y="2371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C29B8-727E-41C5-B91E-D671BF195C56}">
  <sheetPr>
    <tabColor theme="7"/>
  </sheetPr>
  <dimension ref="A1:AH148"/>
  <sheetViews>
    <sheetView tabSelected="1"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146</v>
      </c>
      <c r="L7" s="101"/>
    </row>
    <row r="8" spans="1:14" s="5" customFormat="1" ht="22.5" customHeight="1" thickBot="1">
      <c r="B8" s="98" t="s">
        <v>145</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25500</v>
      </c>
      <c r="D15" s="36">
        <v>100</v>
      </c>
      <c r="E15" s="37"/>
      <c r="F15" s="34" t="s">
        <v>42</v>
      </c>
      <c r="G15" s="35">
        <v>4600</v>
      </c>
      <c r="H15" s="38">
        <v>100</v>
      </c>
      <c r="I15" s="84"/>
      <c r="J15" s="40" t="s">
        <v>42</v>
      </c>
      <c r="K15" s="41">
        <v>1174000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14900</v>
      </c>
      <c r="D17" s="48">
        <v>58.4</v>
      </c>
      <c r="E17" s="45">
        <v>1</v>
      </c>
      <c r="F17" s="46" t="s">
        <v>23</v>
      </c>
      <c r="G17" s="55">
        <v>5930</v>
      </c>
      <c r="H17" s="48">
        <v>128.9</v>
      </c>
      <c r="I17" s="45">
        <v>1</v>
      </c>
      <c r="J17" s="46" t="s">
        <v>2</v>
      </c>
      <c r="K17" s="76">
        <v>752500</v>
      </c>
      <c r="L17" s="48">
        <v>64.099999999999994</v>
      </c>
    </row>
    <row r="18" spans="1:12" s="5" customFormat="1" ht="15" customHeight="1">
      <c r="A18" s="49">
        <v>2</v>
      </c>
      <c r="B18" s="46" t="s">
        <v>33</v>
      </c>
      <c r="C18" s="47">
        <v>2130</v>
      </c>
      <c r="D18" s="48">
        <v>8.4</v>
      </c>
      <c r="E18" s="45">
        <v>2</v>
      </c>
      <c r="F18" s="46" t="s">
        <v>19</v>
      </c>
      <c r="G18" s="55">
        <v>5190</v>
      </c>
      <c r="H18" s="48">
        <v>112.8</v>
      </c>
      <c r="I18" s="45">
        <v>2</v>
      </c>
      <c r="J18" s="46" t="s">
        <v>23</v>
      </c>
      <c r="K18" s="76">
        <v>97800</v>
      </c>
      <c r="L18" s="48">
        <v>8.3000000000000007</v>
      </c>
    </row>
    <row r="19" spans="1:12" s="5" customFormat="1" ht="15" customHeight="1">
      <c r="A19" s="49">
        <v>3</v>
      </c>
      <c r="B19" s="46" t="s">
        <v>23</v>
      </c>
      <c r="C19" s="76">
        <v>1650</v>
      </c>
      <c r="D19" s="48">
        <v>6.5</v>
      </c>
      <c r="E19" s="45">
        <v>3</v>
      </c>
      <c r="F19" s="46" t="s">
        <v>2</v>
      </c>
      <c r="G19" s="55">
        <v>5050</v>
      </c>
      <c r="H19" s="48">
        <v>109.8</v>
      </c>
      <c r="I19" s="45">
        <v>3</v>
      </c>
      <c r="J19" s="46" t="s">
        <v>33</v>
      </c>
      <c r="K19" s="76">
        <v>97600</v>
      </c>
      <c r="L19" s="48">
        <v>8.3000000000000007</v>
      </c>
    </row>
    <row r="20" spans="1:12" s="5" customFormat="1" ht="15" customHeight="1">
      <c r="A20" s="49">
        <v>4</v>
      </c>
      <c r="B20" s="46" t="s">
        <v>34</v>
      </c>
      <c r="C20" s="47">
        <v>762</v>
      </c>
      <c r="D20" s="48">
        <v>3</v>
      </c>
      <c r="E20" s="45">
        <v>4</v>
      </c>
      <c r="F20" s="46" t="s">
        <v>30</v>
      </c>
      <c r="G20" s="55">
        <v>5020</v>
      </c>
      <c r="H20" s="48">
        <v>109.1</v>
      </c>
      <c r="I20" s="45">
        <v>4</v>
      </c>
      <c r="J20" s="46" t="s">
        <v>34</v>
      </c>
      <c r="K20" s="76">
        <v>29900</v>
      </c>
      <c r="L20" s="48">
        <v>2.5</v>
      </c>
    </row>
    <row r="21" spans="1:12" s="5" customFormat="1" ht="15" customHeight="1">
      <c r="A21" s="58">
        <v>5</v>
      </c>
      <c r="B21" s="51" t="s">
        <v>19</v>
      </c>
      <c r="C21" s="47">
        <v>468</v>
      </c>
      <c r="D21" s="48">
        <v>1.8</v>
      </c>
      <c r="E21" s="52">
        <v>5</v>
      </c>
      <c r="F21" s="51" t="s">
        <v>123</v>
      </c>
      <c r="G21" s="56">
        <v>4950</v>
      </c>
      <c r="H21" s="87">
        <v>107.6</v>
      </c>
      <c r="I21" s="52">
        <v>5</v>
      </c>
      <c r="J21" s="51" t="s">
        <v>19</v>
      </c>
      <c r="K21" s="88">
        <v>24300</v>
      </c>
      <c r="L21" s="48">
        <v>2.1</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73" priority="38">
      <formula>OR($B$8="海面漁業・養殖業生産量",$B$8="農業生産関連事業",$B$8="漁業生産関連事業",$B$8="漁業産出額",$B$8="林業産出額")</formula>
    </cfRule>
    <cfRule type="expression" dxfId="572" priority="39">
      <formula>OR($B$8="海面漁業　主要魚種別漁獲量",$B$8="海面養殖業　主要魚種別収獲量")</formula>
    </cfRule>
  </conditionalFormatting>
  <conditionalFormatting sqref="A23">
    <cfRule type="expression" dxfId="571"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70" priority="29">
      <formula>$B$8="林業産出額"</formula>
    </cfRule>
  </conditionalFormatting>
  <conditionalFormatting sqref="A17:D17">
    <cfRule type="expression" dxfId="569" priority="25">
      <formula>$B$17="北海道"</formula>
    </cfRule>
  </conditionalFormatting>
  <conditionalFormatting sqref="A18:D18">
    <cfRule type="expression" dxfId="568" priority="24">
      <formula>$B$18="北海道"</formula>
    </cfRule>
  </conditionalFormatting>
  <conditionalFormatting sqref="A19:D19">
    <cfRule type="expression" dxfId="567" priority="23">
      <formula>$B$19="北海道"</formula>
    </cfRule>
  </conditionalFormatting>
  <conditionalFormatting sqref="A21:D21">
    <cfRule type="expression" dxfId="566" priority="5">
      <formula>$A$21&gt;=6</formula>
    </cfRule>
    <cfRule type="expression" dxfId="565" priority="21">
      <formula>$B$21="北海道"</formula>
    </cfRule>
  </conditionalFormatting>
  <conditionalFormatting sqref="A20:L20">
    <cfRule type="expression" dxfId="564" priority="8">
      <formula>OR($B$8="海面漁業　主要魚種別漁獲量",$B$8="海面養殖業　主要魚種別収獲量")</formula>
    </cfRule>
  </conditionalFormatting>
  <conditionalFormatting sqref="A20:L21">
    <cfRule type="expression" dxfId="563" priority="9">
      <formula>OR($B$8="海面漁業　主要魚種別漁獲量",$B$8="海面養殖業　主要魚種別収獲量")</formula>
    </cfRule>
  </conditionalFormatting>
  <conditionalFormatting sqref="B5:D5 B8:D8">
    <cfRule type="expression" dxfId="562" priority="26">
      <formula>$K$7="-"</formula>
    </cfRule>
  </conditionalFormatting>
  <conditionalFormatting sqref="D20">
    <cfRule type="expression" dxfId="561" priority="22">
      <formula>$B$20="北海道"</formula>
    </cfRule>
  </conditionalFormatting>
  <conditionalFormatting sqref="E17:H17">
    <cfRule type="expression" dxfId="560" priority="20">
      <formula>$F$17="北海道"</formula>
    </cfRule>
  </conditionalFormatting>
  <conditionalFormatting sqref="E18:H18">
    <cfRule type="expression" dxfId="559" priority="19">
      <formula>$F$18="北海道"</formula>
    </cfRule>
  </conditionalFormatting>
  <conditionalFormatting sqref="E19:H19">
    <cfRule type="expression" dxfId="558" priority="18">
      <formula>$F$19="北海道"</formula>
    </cfRule>
  </conditionalFormatting>
  <conditionalFormatting sqref="E20:H20">
    <cfRule type="expression" dxfId="557" priority="17">
      <formula>$F$20="北海道"</formula>
    </cfRule>
  </conditionalFormatting>
  <conditionalFormatting sqref="E21:H21">
    <cfRule type="expression" dxfId="556" priority="4">
      <formula>$E$21&gt;=6</formula>
    </cfRule>
    <cfRule type="expression" dxfId="555" priority="16">
      <formula>$F$21="北海道"</formula>
    </cfRule>
  </conditionalFormatting>
  <conditionalFormatting sqref="I11:L20">
    <cfRule type="expression" dxfId="554" priority="7">
      <formula>$B$8="海面養殖業　主要魚種別収獲量"</formula>
    </cfRule>
  </conditionalFormatting>
  <conditionalFormatting sqref="I11:L22">
    <cfRule type="expression" dxfId="553" priority="6">
      <formula>$B$5="六次産業化"</formula>
    </cfRule>
  </conditionalFormatting>
  <conditionalFormatting sqref="I17:L17">
    <cfRule type="expression" dxfId="552" priority="15">
      <formula>$J$17="北海道"</formula>
    </cfRule>
  </conditionalFormatting>
  <conditionalFormatting sqref="I18:L18">
    <cfRule type="expression" dxfId="551" priority="14">
      <formula>$J$18="北海道"</formula>
    </cfRule>
  </conditionalFormatting>
  <conditionalFormatting sqref="I19:L19">
    <cfRule type="expression" dxfId="550" priority="13">
      <formula>$J$19="北海道"</formula>
    </cfRule>
  </conditionalFormatting>
  <conditionalFormatting sqref="I20:L20">
    <cfRule type="expression" dxfId="549" priority="12">
      <formula>$J$20="北海道"</formula>
    </cfRule>
  </conditionalFormatting>
  <conditionalFormatting sqref="I21:L21">
    <cfRule type="expression" dxfId="548" priority="3">
      <formula>$I$21&gt;=6</formula>
    </cfRule>
    <cfRule type="expression" dxfId="547" priority="11">
      <formula>$J$21="北海道"</formula>
    </cfRule>
  </conditionalFormatting>
  <conditionalFormatting sqref="K15:K21">
    <cfRule type="expression" dxfId="546" priority="1">
      <formula>$B$8="生乳生産量"</formula>
    </cfRule>
    <cfRule type="expression" dxfId="545" priority="2">
      <formula>$B$5="畜産"</formula>
    </cfRule>
    <cfRule type="expression" dxfId="544" priority="10">
      <formula>$B$8="生乳生産量"</formula>
    </cfRule>
  </conditionalFormatting>
  <dataValidations count="1">
    <dataValidation type="list" allowBlank="1" showInputMessage="1" showErrorMessage="1" sqref="B6" xr:uid="{01BA92C9-5678-4505-A41E-A6211CA0FF1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4AD4-95C8-4C29-B598-D9932D2CF34C}">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77</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13800</v>
      </c>
      <c r="D15" s="36">
        <v>100</v>
      </c>
      <c r="E15" s="37"/>
      <c r="F15" s="34" t="s">
        <v>42</v>
      </c>
      <c r="G15" s="35">
        <v>1160</v>
      </c>
      <c r="H15" s="38">
        <v>100</v>
      </c>
      <c r="I15" s="84"/>
      <c r="J15" s="40" t="s">
        <v>42</v>
      </c>
      <c r="K15" s="41">
        <v>159900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6410</v>
      </c>
      <c r="D17" s="48">
        <v>46.4</v>
      </c>
      <c r="E17" s="45">
        <v>1</v>
      </c>
      <c r="F17" s="46" t="s">
        <v>13</v>
      </c>
      <c r="G17" s="55">
        <v>1770</v>
      </c>
      <c r="H17" s="48">
        <v>152.6</v>
      </c>
      <c r="I17" s="45">
        <v>1</v>
      </c>
      <c r="J17" s="46" t="s">
        <v>2</v>
      </c>
      <c r="K17" s="76">
        <v>76300</v>
      </c>
      <c r="L17" s="48">
        <v>47.7</v>
      </c>
    </row>
    <row r="18" spans="1:12" s="5" customFormat="1" ht="15" customHeight="1">
      <c r="A18" s="49">
        <v>2</v>
      </c>
      <c r="B18" s="46" t="s">
        <v>38</v>
      </c>
      <c r="C18" s="47">
        <v>644</v>
      </c>
      <c r="D18" s="48">
        <v>4.7</v>
      </c>
      <c r="E18" s="45">
        <v>2</v>
      </c>
      <c r="F18" s="46" t="s">
        <v>9</v>
      </c>
      <c r="G18" s="55">
        <v>1650</v>
      </c>
      <c r="H18" s="48">
        <v>142.19999999999999</v>
      </c>
      <c r="I18" s="45">
        <v>2</v>
      </c>
      <c r="J18" s="46" t="s">
        <v>38</v>
      </c>
      <c r="K18" s="76">
        <v>7730</v>
      </c>
      <c r="L18" s="48">
        <v>4.8</v>
      </c>
    </row>
    <row r="19" spans="1:12" s="5" customFormat="1" ht="15" customHeight="1">
      <c r="A19" s="49">
        <v>3</v>
      </c>
      <c r="B19" s="46" t="s">
        <v>17</v>
      </c>
      <c r="C19" s="76">
        <v>545</v>
      </c>
      <c r="D19" s="48">
        <v>3.9</v>
      </c>
      <c r="E19" s="45">
        <v>3</v>
      </c>
      <c r="F19" s="46" t="s">
        <v>14</v>
      </c>
      <c r="G19" s="55">
        <v>1610</v>
      </c>
      <c r="H19" s="48">
        <v>138.80000000000001</v>
      </c>
      <c r="I19" s="45">
        <v>3</v>
      </c>
      <c r="J19" s="46" t="s">
        <v>17</v>
      </c>
      <c r="K19" s="76">
        <v>6650</v>
      </c>
      <c r="L19" s="48">
        <v>4.2</v>
      </c>
    </row>
    <row r="20" spans="1:12" s="5" customFormat="1" ht="15" customHeight="1">
      <c r="A20" s="49">
        <v>4</v>
      </c>
      <c r="B20" s="46" t="s">
        <v>9</v>
      </c>
      <c r="C20" s="47">
        <v>390</v>
      </c>
      <c r="D20" s="48">
        <v>2.8</v>
      </c>
      <c r="E20" s="45">
        <v>4</v>
      </c>
      <c r="F20" s="46" t="s">
        <v>27</v>
      </c>
      <c r="G20" s="55">
        <v>1280</v>
      </c>
      <c r="H20" s="48">
        <v>110.3</v>
      </c>
      <c r="I20" s="45">
        <v>4</v>
      </c>
      <c r="J20" s="46" t="s">
        <v>9</v>
      </c>
      <c r="K20" s="76">
        <v>6440</v>
      </c>
      <c r="L20" s="48">
        <v>4</v>
      </c>
    </row>
    <row r="21" spans="1:12" s="5" customFormat="1" ht="15" customHeight="1">
      <c r="A21" s="58">
        <v>4</v>
      </c>
      <c r="B21" s="51" t="s">
        <v>34</v>
      </c>
      <c r="C21" s="47">
        <v>390</v>
      </c>
      <c r="D21" s="48">
        <v>2.8</v>
      </c>
      <c r="E21" s="52">
        <v>8</v>
      </c>
      <c r="F21" s="51" t="s">
        <v>2</v>
      </c>
      <c r="G21" s="56">
        <v>1190</v>
      </c>
      <c r="H21" s="87">
        <v>102.6</v>
      </c>
      <c r="I21" s="52">
        <v>5</v>
      </c>
      <c r="J21" s="51" t="s">
        <v>34</v>
      </c>
      <c r="K21" s="88">
        <v>4520</v>
      </c>
      <c r="L21" s="48">
        <v>2.8</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43" priority="38">
      <formula>OR($B$8="海面漁業・養殖業生産量",$B$8="農業生産関連事業",$B$8="漁業生産関連事業",$B$8="漁業産出額",$B$8="林業産出額")</formula>
    </cfRule>
    <cfRule type="expression" dxfId="542" priority="39">
      <formula>OR($B$8="海面漁業　主要魚種別漁獲量",$B$8="海面養殖業　主要魚種別収獲量")</formula>
    </cfRule>
  </conditionalFormatting>
  <conditionalFormatting sqref="A23">
    <cfRule type="expression" dxfId="541"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40" priority="29">
      <formula>$B$8="林業産出額"</formula>
    </cfRule>
  </conditionalFormatting>
  <conditionalFormatting sqref="A17:D17">
    <cfRule type="expression" dxfId="539" priority="25">
      <formula>$B$17="北海道"</formula>
    </cfRule>
  </conditionalFormatting>
  <conditionalFormatting sqref="A18:D18">
    <cfRule type="expression" dxfId="538" priority="24">
      <formula>$B$18="北海道"</formula>
    </cfRule>
  </conditionalFormatting>
  <conditionalFormatting sqref="A19:D19">
    <cfRule type="expression" dxfId="537" priority="23">
      <formula>$B$19="北海道"</formula>
    </cfRule>
  </conditionalFormatting>
  <conditionalFormatting sqref="A21:D21">
    <cfRule type="expression" dxfId="536" priority="5">
      <formula>$A$21&gt;=6</formula>
    </cfRule>
    <cfRule type="expression" dxfId="535" priority="21">
      <formula>$B$21="北海道"</formula>
    </cfRule>
  </conditionalFormatting>
  <conditionalFormatting sqref="A20:L20">
    <cfRule type="expression" dxfId="534" priority="8">
      <formula>OR($B$8="海面漁業　主要魚種別漁獲量",$B$8="海面養殖業　主要魚種別収獲量")</formula>
    </cfRule>
  </conditionalFormatting>
  <conditionalFormatting sqref="A20:L21">
    <cfRule type="expression" dxfId="533" priority="9">
      <formula>OR($B$8="海面漁業　主要魚種別漁獲量",$B$8="海面養殖業　主要魚種別収獲量")</formula>
    </cfRule>
  </conditionalFormatting>
  <conditionalFormatting sqref="B5:D5 B8:D8">
    <cfRule type="expression" dxfId="532" priority="26">
      <formula>$K$7="-"</formula>
    </cfRule>
  </conditionalFormatting>
  <conditionalFormatting sqref="D20">
    <cfRule type="expression" dxfId="531" priority="22">
      <formula>$B$20="北海道"</formula>
    </cfRule>
  </conditionalFormatting>
  <conditionalFormatting sqref="E17:H17">
    <cfRule type="expression" dxfId="530" priority="20">
      <formula>$F$17="北海道"</formula>
    </cfRule>
  </conditionalFormatting>
  <conditionalFormatting sqref="E18:H18">
    <cfRule type="expression" dxfId="529" priority="19">
      <formula>$F$18="北海道"</formula>
    </cfRule>
  </conditionalFormatting>
  <conditionalFormatting sqref="E19:H19">
    <cfRule type="expression" dxfId="528" priority="18">
      <formula>$F$19="北海道"</formula>
    </cfRule>
  </conditionalFormatting>
  <conditionalFormatting sqref="E20:H20">
    <cfRule type="expression" dxfId="527" priority="17">
      <formula>$F$20="北海道"</formula>
    </cfRule>
  </conditionalFormatting>
  <conditionalFormatting sqref="E21:H21">
    <cfRule type="expression" dxfId="526" priority="4">
      <formula>$E$21&gt;=6</formula>
    </cfRule>
    <cfRule type="expression" dxfId="525" priority="16">
      <formula>$F$21="北海道"</formula>
    </cfRule>
  </conditionalFormatting>
  <conditionalFormatting sqref="I11:L20">
    <cfRule type="expression" dxfId="524" priority="7">
      <formula>$B$8="海面養殖業　主要魚種別収獲量"</formula>
    </cfRule>
  </conditionalFormatting>
  <conditionalFormatting sqref="I11:L22">
    <cfRule type="expression" dxfId="523" priority="6">
      <formula>$B$5="六次産業化"</formula>
    </cfRule>
  </conditionalFormatting>
  <conditionalFormatting sqref="I17:L17">
    <cfRule type="expression" dxfId="522" priority="15">
      <formula>$J$17="北海道"</formula>
    </cfRule>
  </conditionalFormatting>
  <conditionalFormatting sqref="I18:L18">
    <cfRule type="expression" dxfId="521" priority="14">
      <formula>$J$18="北海道"</formula>
    </cfRule>
  </conditionalFormatting>
  <conditionalFormatting sqref="I19:L19">
    <cfRule type="expression" dxfId="520" priority="13">
      <formula>$J$19="北海道"</formula>
    </cfRule>
  </conditionalFormatting>
  <conditionalFormatting sqref="I20:L20">
    <cfRule type="expression" dxfId="519" priority="12">
      <formula>$J$20="北海道"</formula>
    </cfRule>
  </conditionalFormatting>
  <conditionalFormatting sqref="I21:L21">
    <cfRule type="expression" dxfId="518" priority="3">
      <formula>$I$21&gt;=6</formula>
    </cfRule>
    <cfRule type="expression" dxfId="517" priority="11">
      <formula>$J$21="北海道"</formula>
    </cfRule>
  </conditionalFormatting>
  <conditionalFormatting sqref="K15:K21">
    <cfRule type="expression" dxfId="516" priority="1">
      <formula>$B$8="生乳生産量"</formula>
    </cfRule>
    <cfRule type="expression" dxfId="515" priority="2">
      <formula>$B$5="畜産"</formula>
    </cfRule>
    <cfRule type="expression" dxfId="514" priority="10">
      <formula>$B$8="生乳生産量"</formula>
    </cfRule>
  </conditionalFormatting>
  <dataValidations count="1">
    <dataValidation type="list" allowBlank="1" showInputMessage="1" showErrorMessage="1" sqref="B6" xr:uid="{2596B998-81FC-457F-B54F-BC32E685DAE9}">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8191A-474E-411B-B5E4-3433EB91BD8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78</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20900</v>
      </c>
      <c r="D15" s="36">
        <v>100</v>
      </c>
      <c r="E15" s="37"/>
      <c r="F15" s="34" t="s">
        <v>42</v>
      </c>
      <c r="G15" s="35">
        <v>1020</v>
      </c>
      <c r="H15" s="38">
        <v>100</v>
      </c>
      <c r="I15" s="84"/>
      <c r="J15" s="40" t="s">
        <v>42</v>
      </c>
      <c r="K15" s="41">
        <v>212400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6910</v>
      </c>
      <c r="D17" s="48">
        <v>33.1</v>
      </c>
      <c r="E17" s="45">
        <v>1</v>
      </c>
      <c r="F17" s="46" t="s">
        <v>12</v>
      </c>
      <c r="G17" s="55">
        <v>1200</v>
      </c>
      <c r="H17" s="48">
        <v>117.6</v>
      </c>
      <c r="I17" s="45">
        <v>1</v>
      </c>
      <c r="J17" s="46" t="s">
        <v>2</v>
      </c>
      <c r="K17" s="76">
        <v>78100</v>
      </c>
      <c r="L17" s="48">
        <v>36.799999999999997</v>
      </c>
    </row>
    <row r="18" spans="1:12" s="5" customFormat="1" ht="15" customHeight="1">
      <c r="A18" s="49">
        <v>2</v>
      </c>
      <c r="B18" s="46" t="s">
        <v>13</v>
      </c>
      <c r="C18" s="47">
        <v>1620</v>
      </c>
      <c r="D18" s="48">
        <v>7.8</v>
      </c>
      <c r="E18" s="45">
        <v>2</v>
      </c>
      <c r="F18" s="46" t="s">
        <v>9</v>
      </c>
      <c r="G18" s="55">
        <v>1190</v>
      </c>
      <c r="H18" s="48">
        <v>116.7</v>
      </c>
      <c r="I18" s="45">
        <v>2</v>
      </c>
      <c r="J18" s="46" t="s">
        <v>13</v>
      </c>
      <c r="K18" s="76">
        <v>17800</v>
      </c>
      <c r="L18" s="48">
        <v>8.4</v>
      </c>
    </row>
    <row r="19" spans="1:12" s="5" customFormat="1" ht="15" customHeight="1">
      <c r="A19" s="49">
        <v>3</v>
      </c>
      <c r="B19" s="46" t="s">
        <v>9</v>
      </c>
      <c r="C19" s="76">
        <v>1350</v>
      </c>
      <c r="D19" s="48">
        <v>6.5</v>
      </c>
      <c r="E19" s="45">
        <v>3</v>
      </c>
      <c r="F19" s="46" t="s">
        <v>120</v>
      </c>
      <c r="G19" s="55">
        <v>1180</v>
      </c>
      <c r="H19" s="48">
        <v>115.7</v>
      </c>
      <c r="I19" s="45">
        <v>3</v>
      </c>
      <c r="J19" s="46" t="s">
        <v>9</v>
      </c>
      <c r="K19" s="76">
        <v>16100</v>
      </c>
      <c r="L19" s="48">
        <v>7.6</v>
      </c>
    </row>
    <row r="20" spans="1:12" s="5" customFormat="1" ht="15" customHeight="1">
      <c r="A20" s="49">
        <v>4</v>
      </c>
      <c r="B20" s="46" t="s">
        <v>11</v>
      </c>
      <c r="C20" s="47">
        <v>1180</v>
      </c>
      <c r="D20" s="48">
        <v>5.6</v>
      </c>
      <c r="E20" s="45">
        <v>4</v>
      </c>
      <c r="F20" s="46" t="s">
        <v>19</v>
      </c>
      <c r="G20" s="55">
        <v>1150</v>
      </c>
      <c r="H20" s="48">
        <v>112.7</v>
      </c>
      <c r="I20" s="45">
        <v>4</v>
      </c>
      <c r="J20" s="46" t="s">
        <v>11</v>
      </c>
      <c r="K20" s="76">
        <v>13100</v>
      </c>
      <c r="L20" s="48">
        <v>6.2</v>
      </c>
    </row>
    <row r="21" spans="1:12" s="5" customFormat="1" ht="15" customHeight="1">
      <c r="A21" s="58">
        <v>5</v>
      </c>
      <c r="B21" s="51" t="s">
        <v>17</v>
      </c>
      <c r="C21" s="47">
        <v>1050</v>
      </c>
      <c r="D21" s="48">
        <v>5</v>
      </c>
      <c r="E21" s="52">
        <v>5</v>
      </c>
      <c r="F21" s="51" t="s">
        <v>2</v>
      </c>
      <c r="G21" s="56">
        <v>1130</v>
      </c>
      <c r="H21" s="87">
        <v>110.8</v>
      </c>
      <c r="I21" s="52">
        <v>5</v>
      </c>
      <c r="J21" s="51" t="s">
        <v>120</v>
      </c>
      <c r="K21" s="88">
        <v>8270</v>
      </c>
      <c r="L21" s="48">
        <v>3.9</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513" priority="36">
      <formula>OR($B$8="海面漁業・養殖業生産量",$B$8="農業生産関連事業",$B$8="漁業生産関連事業",$B$8="漁業産出額",$B$8="林業産出額")</formula>
    </cfRule>
    <cfRule type="expression" dxfId="512" priority="37">
      <formula>OR($B$8="海面漁業　主要魚種別漁獲量",$B$8="海面養殖業　主要魚種別収獲量")</formula>
    </cfRule>
  </conditionalFormatting>
  <conditionalFormatting sqref="A23">
    <cfRule type="expression" dxfId="51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510" priority="27">
      <formula>$B$8="林業産出額"</formula>
    </cfRule>
  </conditionalFormatting>
  <conditionalFormatting sqref="A17:D17">
    <cfRule type="expression" dxfId="509" priority="25">
      <formula>$B$17="北海道"</formula>
    </cfRule>
  </conditionalFormatting>
  <conditionalFormatting sqref="A18:D18">
    <cfRule type="expression" dxfId="508" priority="24">
      <formula>$B$18="北海道"</formula>
    </cfRule>
  </conditionalFormatting>
  <conditionalFormatting sqref="A19:D19">
    <cfRule type="expression" dxfId="507" priority="23">
      <formula>$B$19="北海道"</formula>
    </cfRule>
  </conditionalFormatting>
  <conditionalFormatting sqref="A21:D21">
    <cfRule type="expression" dxfId="506" priority="5">
      <formula>$A$21&gt;=6</formula>
    </cfRule>
    <cfRule type="expression" dxfId="505" priority="21">
      <formula>$B$21="北海道"</formula>
    </cfRule>
  </conditionalFormatting>
  <conditionalFormatting sqref="A20:L20">
    <cfRule type="expression" dxfId="504" priority="8">
      <formula>OR($B$8="海面漁業　主要魚種別漁獲量",$B$8="海面養殖業　主要魚種別収獲量")</formula>
    </cfRule>
  </conditionalFormatting>
  <conditionalFormatting sqref="A20:L21">
    <cfRule type="expression" dxfId="503" priority="9">
      <formula>OR($B$8="海面漁業　主要魚種別漁獲量",$B$8="海面養殖業　主要魚種別収獲量")</formula>
    </cfRule>
  </conditionalFormatting>
  <conditionalFormatting sqref="B5:D5 B8:D8">
    <cfRule type="expression" dxfId="502" priority="26">
      <formula>$K$7="-"</formula>
    </cfRule>
  </conditionalFormatting>
  <conditionalFormatting sqref="D20">
    <cfRule type="expression" dxfId="501" priority="22">
      <formula>$B$20="北海道"</formula>
    </cfRule>
  </conditionalFormatting>
  <conditionalFormatting sqref="E17:H17">
    <cfRule type="expression" dxfId="500" priority="20">
      <formula>$F$17="北海道"</formula>
    </cfRule>
  </conditionalFormatting>
  <conditionalFormatting sqref="E18:H18">
    <cfRule type="expression" dxfId="499" priority="19">
      <formula>$F$18="北海道"</formula>
    </cfRule>
  </conditionalFormatting>
  <conditionalFormatting sqref="E19:H19">
    <cfRule type="expression" dxfId="498" priority="18">
      <formula>$F$19="北海道"</formula>
    </cfRule>
  </conditionalFormatting>
  <conditionalFormatting sqref="E20:H20">
    <cfRule type="expression" dxfId="497" priority="17">
      <formula>$F$20="北海道"</formula>
    </cfRule>
  </conditionalFormatting>
  <conditionalFormatting sqref="E21:H21">
    <cfRule type="expression" dxfId="496" priority="4">
      <formula>$E$21&gt;=6</formula>
    </cfRule>
    <cfRule type="expression" dxfId="495" priority="16">
      <formula>$F$21="北海道"</formula>
    </cfRule>
  </conditionalFormatting>
  <conditionalFormatting sqref="I11:L20">
    <cfRule type="expression" dxfId="494" priority="7">
      <formula>$B$8="海面養殖業　主要魚種別収獲量"</formula>
    </cfRule>
  </conditionalFormatting>
  <conditionalFormatting sqref="I11:L22">
    <cfRule type="expression" dxfId="493" priority="6">
      <formula>$B$5="六次産業化"</formula>
    </cfRule>
  </conditionalFormatting>
  <conditionalFormatting sqref="I17:L17">
    <cfRule type="expression" dxfId="492" priority="15">
      <formula>$J$17="北海道"</formula>
    </cfRule>
  </conditionalFormatting>
  <conditionalFormatting sqref="I18:L18">
    <cfRule type="expression" dxfId="491" priority="14">
      <formula>$J$18="北海道"</formula>
    </cfRule>
  </conditionalFormatting>
  <conditionalFormatting sqref="I19:L19">
    <cfRule type="expression" dxfId="490" priority="13">
      <formula>$J$19="北海道"</formula>
    </cfRule>
  </conditionalFormatting>
  <conditionalFormatting sqref="I20:L20">
    <cfRule type="expression" dxfId="489" priority="12">
      <formula>$J$20="北海道"</formula>
    </cfRule>
  </conditionalFormatting>
  <conditionalFormatting sqref="I21:L21">
    <cfRule type="expression" dxfId="488" priority="3">
      <formula>$I$21&gt;=6</formula>
    </cfRule>
    <cfRule type="expression" dxfId="487" priority="11">
      <formula>$J$21="北海道"</formula>
    </cfRule>
  </conditionalFormatting>
  <conditionalFormatting sqref="K15:K21">
    <cfRule type="expression" dxfId="486" priority="1">
      <formula>$B$8="生乳生産量"</formula>
    </cfRule>
    <cfRule type="expression" dxfId="485" priority="2">
      <formula>$B$5="畜産"</formula>
    </cfRule>
    <cfRule type="expression" dxfId="484" priority="10">
      <formula>$B$8="生乳生産量"</formula>
    </cfRule>
  </conditionalFormatting>
  <dataValidations count="1">
    <dataValidation type="list" allowBlank="1" showInputMessage="1" showErrorMessage="1" sqref="B6" xr:uid="{858E2581-65C5-404C-843D-274E592C88D5}">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F505D-AE7D-49A9-8F97-AAEB3560464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84</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6350</v>
      </c>
      <c r="D15" s="36">
        <v>100</v>
      </c>
      <c r="E15" s="37"/>
      <c r="F15" s="34" t="s">
        <v>42</v>
      </c>
      <c r="G15" s="35">
        <v>2580</v>
      </c>
      <c r="H15" s="38">
        <v>100</v>
      </c>
      <c r="I15" s="84"/>
      <c r="J15" s="40" t="s">
        <v>42</v>
      </c>
      <c r="K15" s="41">
        <v>163700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3</v>
      </c>
      <c r="C17" s="47">
        <v>2140</v>
      </c>
      <c r="D17" s="48">
        <v>33.700000000000003</v>
      </c>
      <c r="E17" s="45">
        <v>1</v>
      </c>
      <c r="F17" s="46" t="s">
        <v>2</v>
      </c>
      <c r="G17" s="55">
        <v>4490</v>
      </c>
      <c r="H17" s="48">
        <v>174</v>
      </c>
      <c r="I17" s="45">
        <v>1</v>
      </c>
      <c r="J17" s="46" t="s">
        <v>2</v>
      </c>
      <c r="K17" s="76">
        <v>80800</v>
      </c>
      <c r="L17" s="48">
        <v>49.4</v>
      </c>
    </row>
    <row r="18" spans="1:12" s="5" customFormat="1" ht="15" customHeight="1">
      <c r="A18" s="49">
        <v>2</v>
      </c>
      <c r="B18" s="46" t="s">
        <v>2</v>
      </c>
      <c r="C18" s="47">
        <v>1800</v>
      </c>
      <c r="D18" s="48">
        <v>28.3</v>
      </c>
      <c r="E18" s="45">
        <v>2</v>
      </c>
      <c r="F18" s="46" t="s">
        <v>25</v>
      </c>
      <c r="G18" s="55">
        <v>2730</v>
      </c>
      <c r="H18" s="48">
        <v>105.8</v>
      </c>
      <c r="I18" s="45">
        <v>2</v>
      </c>
      <c r="J18" s="46" t="s">
        <v>3</v>
      </c>
      <c r="K18" s="76">
        <v>49200</v>
      </c>
      <c r="L18" s="48">
        <v>30.1</v>
      </c>
    </row>
    <row r="19" spans="1:12" s="5" customFormat="1" ht="15" customHeight="1">
      <c r="A19" s="49">
        <v>3</v>
      </c>
      <c r="B19" s="46" t="s">
        <v>13</v>
      </c>
      <c r="C19" s="76">
        <v>466</v>
      </c>
      <c r="D19" s="48">
        <v>7.3</v>
      </c>
      <c r="E19" s="45">
        <v>3</v>
      </c>
      <c r="F19" s="46" t="s">
        <v>9</v>
      </c>
      <c r="G19" s="55">
        <v>2720</v>
      </c>
      <c r="H19" s="48">
        <v>105.4</v>
      </c>
      <c r="I19" s="45">
        <v>3</v>
      </c>
      <c r="J19" s="46" t="s">
        <v>17</v>
      </c>
      <c r="K19" s="76">
        <v>6340</v>
      </c>
      <c r="L19" s="48">
        <v>3.9</v>
      </c>
    </row>
    <row r="20" spans="1:12" s="5" customFormat="1" ht="15" customHeight="1">
      <c r="A20" s="49">
        <v>4</v>
      </c>
      <c r="B20" s="46" t="s">
        <v>11</v>
      </c>
      <c r="C20" s="47">
        <v>354</v>
      </c>
      <c r="D20" s="48">
        <v>5.6</v>
      </c>
      <c r="E20" s="45">
        <v>4</v>
      </c>
      <c r="F20" s="46" t="s">
        <v>17</v>
      </c>
      <c r="G20" s="55">
        <v>2440</v>
      </c>
      <c r="H20" s="48">
        <v>94.6</v>
      </c>
      <c r="I20" s="45">
        <v>4</v>
      </c>
      <c r="J20" s="46" t="s">
        <v>13</v>
      </c>
      <c r="K20" s="76">
        <v>5360</v>
      </c>
      <c r="L20" s="48">
        <v>3.3</v>
      </c>
    </row>
    <row r="21" spans="1:12" s="5" customFormat="1" ht="15" customHeight="1">
      <c r="A21" s="58">
        <v>5</v>
      </c>
      <c r="B21" s="51" t="s">
        <v>17</v>
      </c>
      <c r="C21" s="47">
        <v>260</v>
      </c>
      <c r="D21" s="48">
        <v>4.0999999999999996</v>
      </c>
      <c r="E21" s="52">
        <v>5</v>
      </c>
      <c r="F21" s="51" t="s">
        <v>3</v>
      </c>
      <c r="G21" s="56">
        <v>2300</v>
      </c>
      <c r="H21" s="87">
        <v>89.1</v>
      </c>
      <c r="I21" s="52">
        <v>5</v>
      </c>
      <c r="J21" s="51" t="s">
        <v>11</v>
      </c>
      <c r="K21" s="88">
        <v>3890</v>
      </c>
      <c r="L21" s="48">
        <v>2.4</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83" priority="36">
      <formula>OR($B$8="海面漁業・養殖業生産量",$B$8="農業生産関連事業",$B$8="漁業生産関連事業",$B$8="漁業産出額",$B$8="林業産出額")</formula>
    </cfRule>
    <cfRule type="expression" dxfId="482" priority="37">
      <formula>OR($B$8="海面漁業　主要魚種別漁獲量",$B$8="海面養殖業　主要魚種別収獲量")</formula>
    </cfRule>
  </conditionalFormatting>
  <conditionalFormatting sqref="A23">
    <cfRule type="expression" dxfId="48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80" priority="27">
      <formula>$B$8="林業産出額"</formula>
    </cfRule>
  </conditionalFormatting>
  <conditionalFormatting sqref="A17:D17">
    <cfRule type="expression" dxfId="479" priority="25">
      <formula>$B$17="北海道"</formula>
    </cfRule>
  </conditionalFormatting>
  <conditionalFormatting sqref="A18:D18">
    <cfRule type="expression" dxfId="478" priority="24">
      <formula>$B$18="北海道"</formula>
    </cfRule>
  </conditionalFormatting>
  <conditionalFormatting sqref="A19:D19">
    <cfRule type="expression" dxfId="477" priority="23">
      <formula>$B$19="北海道"</formula>
    </cfRule>
  </conditionalFormatting>
  <conditionalFormatting sqref="A21:D21">
    <cfRule type="expression" dxfId="476" priority="5">
      <formula>$A$21&gt;=6</formula>
    </cfRule>
    <cfRule type="expression" dxfId="475" priority="21">
      <formula>$B$21="北海道"</formula>
    </cfRule>
  </conditionalFormatting>
  <conditionalFormatting sqref="A20:L20">
    <cfRule type="expression" dxfId="474" priority="8">
      <formula>OR($B$8="海面漁業　主要魚種別漁獲量",$B$8="海面養殖業　主要魚種別収獲量")</formula>
    </cfRule>
  </conditionalFormatting>
  <conditionalFormatting sqref="A20:L21">
    <cfRule type="expression" dxfId="473" priority="9">
      <formula>OR($B$8="海面漁業　主要魚種別漁獲量",$B$8="海面養殖業　主要魚種別収獲量")</formula>
    </cfRule>
  </conditionalFormatting>
  <conditionalFormatting sqref="B5:D5 B8:D8">
    <cfRule type="expression" dxfId="472" priority="26">
      <formula>$K$7="-"</formula>
    </cfRule>
  </conditionalFormatting>
  <conditionalFormatting sqref="D20">
    <cfRule type="expression" dxfId="471" priority="22">
      <formula>$B$20="北海道"</formula>
    </cfRule>
  </conditionalFormatting>
  <conditionalFormatting sqref="E17:H17">
    <cfRule type="expression" dxfId="470" priority="20">
      <formula>$F$17="北海道"</formula>
    </cfRule>
  </conditionalFormatting>
  <conditionalFormatting sqref="E18:H18">
    <cfRule type="expression" dxfId="469" priority="19">
      <formula>$F$18="北海道"</formula>
    </cfRule>
  </conditionalFormatting>
  <conditionalFormatting sqref="E19:H19">
    <cfRule type="expression" dxfId="468" priority="18">
      <formula>$F$19="北海道"</formula>
    </cfRule>
  </conditionalFormatting>
  <conditionalFormatting sqref="E20:H20">
    <cfRule type="expression" dxfId="467" priority="17">
      <formula>$F$20="北海道"</formula>
    </cfRule>
  </conditionalFormatting>
  <conditionalFormatting sqref="E21:H21">
    <cfRule type="expression" dxfId="466" priority="4">
      <formula>$E$21&gt;=6</formula>
    </cfRule>
    <cfRule type="expression" dxfId="465" priority="16">
      <formula>$F$21="北海道"</formula>
    </cfRule>
  </conditionalFormatting>
  <conditionalFormatting sqref="I11:L20">
    <cfRule type="expression" dxfId="464" priority="7">
      <formula>$B$8="海面養殖業　主要魚種別収獲量"</formula>
    </cfRule>
  </conditionalFormatting>
  <conditionalFormatting sqref="I11:L22">
    <cfRule type="expression" dxfId="463" priority="6">
      <formula>$B$5="六次産業化"</formula>
    </cfRule>
  </conditionalFormatting>
  <conditionalFormatting sqref="I17:L17">
    <cfRule type="expression" dxfId="462" priority="15">
      <formula>$J$17="北海道"</formula>
    </cfRule>
  </conditionalFormatting>
  <conditionalFormatting sqref="I18:L18">
    <cfRule type="expression" dxfId="461" priority="14">
      <formula>$J$18="北海道"</formula>
    </cfRule>
  </conditionalFormatting>
  <conditionalFormatting sqref="I19:L19">
    <cfRule type="expression" dxfId="460" priority="13">
      <formula>$J$19="北海道"</formula>
    </cfRule>
  </conditionalFormatting>
  <conditionalFormatting sqref="I20:L20">
    <cfRule type="expression" dxfId="459" priority="12">
      <formula>$J$20="北海道"</formula>
    </cfRule>
  </conditionalFormatting>
  <conditionalFormatting sqref="I21:L21">
    <cfRule type="expression" dxfId="458" priority="3">
      <formula>$I$21&gt;=6</formula>
    </cfRule>
    <cfRule type="expression" dxfId="457" priority="11">
      <formula>$J$21="北海道"</formula>
    </cfRule>
  </conditionalFormatting>
  <conditionalFormatting sqref="K15:K21">
    <cfRule type="expression" dxfId="456" priority="1">
      <formula>$B$8="生乳生産量"</formula>
    </cfRule>
    <cfRule type="expression" dxfId="455" priority="2">
      <formula>$B$5="畜産"</formula>
    </cfRule>
    <cfRule type="expression" dxfId="454" priority="10">
      <formula>$B$8="生乳生産量"</formula>
    </cfRule>
  </conditionalFormatting>
  <dataValidations count="1">
    <dataValidation type="list" allowBlank="1" showInputMessage="1" showErrorMessage="1" sqref="B6" xr:uid="{58EAAB93-8729-434F-9893-09922E7CEAA8}">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9A4C-9ECD-4797-BF0E-87265A1BF43D}">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85</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16300</v>
      </c>
      <c r="D15" s="36">
        <v>100</v>
      </c>
      <c r="E15" s="37"/>
      <c r="F15" s="34" t="s">
        <v>42</v>
      </c>
      <c r="G15" s="35">
        <v>3480</v>
      </c>
      <c r="H15" s="38">
        <v>100</v>
      </c>
      <c r="I15" s="84"/>
      <c r="J15" s="40" t="s">
        <v>42</v>
      </c>
      <c r="K15" s="41">
        <v>567000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4280</v>
      </c>
      <c r="D17" s="48">
        <v>26.3</v>
      </c>
      <c r="E17" s="45">
        <v>1</v>
      </c>
      <c r="F17" s="46" t="s">
        <v>29</v>
      </c>
      <c r="G17" s="55">
        <v>5280</v>
      </c>
      <c r="H17" s="48">
        <v>151.69999999999999</v>
      </c>
      <c r="I17" s="45">
        <v>1</v>
      </c>
      <c r="J17" s="46" t="s">
        <v>2</v>
      </c>
      <c r="K17" s="76">
        <v>156900</v>
      </c>
      <c r="L17" s="48">
        <v>27.7</v>
      </c>
    </row>
    <row r="18" spans="1:12" s="5" customFormat="1" ht="15" customHeight="1">
      <c r="A18" s="49">
        <v>2</v>
      </c>
      <c r="B18" s="46" t="s">
        <v>13</v>
      </c>
      <c r="C18" s="47">
        <v>2760</v>
      </c>
      <c r="D18" s="48">
        <v>16.899999999999999</v>
      </c>
      <c r="E18" s="45">
        <v>2</v>
      </c>
      <c r="F18" s="46" t="s">
        <v>19</v>
      </c>
      <c r="G18" s="55">
        <v>5070</v>
      </c>
      <c r="H18" s="48">
        <v>145.69999999999999</v>
      </c>
      <c r="I18" s="45">
        <v>2</v>
      </c>
      <c r="J18" s="46" t="s">
        <v>13</v>
      </c>
      <c r="K18" s="76">
        <v>111800</v>
      </c>
      <c r="L18" s="48">
        <v>19.7</v>
      </c>
    </row>
    <row r="19" spans="1:12" s="5" customFormat="1" ht="15" customHeight="1">
      <c r="A19" s="49">
        <v>3</v>
      </c>
      <c r="B19" s="46" t="s">
        <v>3</v>
      </c>
      <c r="C19" s="76">
        <v>1190</v>
      </c>
      <c r="D19" s="48">
        <v>7.3</v>
      </c>
      <c r="E19" s="45">
        <v>3</v>
      </c>
      <c r="F19" s="46" t="s">
        <v>34</v>
      </c>
      <c r="G19" s="55">
        <v>4200</v>
      </c>
      <c r="H19" s="48">
        <v>120.7</v>
      </c>
      <c r="I19" s="45">
        <v>3</v>
      </c>
      <c r="J19" s="46" t="s">
        <v>29</v>
      </c>
      <c r="K19" s="76">
        <v>49400</v>
      </c>
      <c r="L19" s="48">
        <v>8.6999999999999993</v>
      </c>
    </row>
    <row r="20" spans="1:12" s="5" customFormat="1" ht="15" customHeight="1">
      <c r="A20" s="49">
        <v>4</v>
      </c>
      <c r="B20" s="46" t="s">
        <v>29</v>
      </c>
      <c r="C20" s="47">
        <v>936</v>
      </c>
      <c r="D20" s="48">
        <v>5.7</v>
      </c>
      <c r="E20" s="45">
        <v>4</v>
      </c>
      <c r="F20" s="46" t="s">
        <v>13</v>
      </c>
      <c r="G20" s="55">
        <v>4050</v>
      </c>
      <c r="H20" s="48">
        <v>116.4</v>
      </c>
      <c r="I20" s="45">
        <v>4</v>
      </c>
      <c r="J20" s="46" t="s">
        <v>3</v>
      </c>
      <c r="K20" s="76">
        <v>35100</v>
      </c>
      <c r="L20" s="48">
        <v>6.2</v>
      </c>
    </row>
    <row r="21" spans="1:12" s="5" customFormat="1" ht="15" customHeight="1">
      <c r="A21" s="58">
        <v>5</v>
      </c>
      <c r="B21" s="51" t="s">
        <v>9</v>
      </c>
      <c r="C21" s="47">
        <v>794</v>
      </c>
      <c r="D21" s="48">
        <v>4.9000000000000004</v>
      </c>
      <c r="E21" s="52">
        <v>7</v>
      </c>
      <c r="F21" s="51" t="s">
        <v>2</v>
      </c>
      <c r="G21" s="56">
        <v>3670</v>
      </c>
      <c r="H21" s="87">
        <v>105.5</v>
      </c>
      <c r="I21" s="52">
        <v>5</v>
      </c>
      <c r="J21" s="51" t="s">
        <v>34</v>
      </c>
      <c r="K21" s="88">
        <v>32700</v>
      </c>
      <c r="L21" s="48">
        <v>5.8</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53" priority="36">
      <formula>OR($B$8="海面漁業・養殖業生産量",$B$8="農業生産関連事業",$B$8="漁業生産関連事業",$B$8="漁業産出額",$B$8="林業産出額")</formula>
    </cfRule>
    <cfRule type="expression" dxfId="452" priority="37">
      <formula>OR($B$8="海面漁業　主要魚種別漁獲量",$B$8="海面養殖業　主要魚種別収獲量")</formula>
    </cfRule>
  </conditionalFormatting>
  <conditionalFormatting sqref="A23">
    <cfRule type="expression" dxfId="45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50" priority="27">
      <formula>$B$8="林業産出額"</formula>
    </cfRule>
  </conditionalFormatting>
  <conditionalFormatting sqref="A17:D17">
    <cfRule type="expression" dxfId="449" priority="25">
      <formula>$B$17="北海道"</formula>
    </cfRule>
  </conditionalFormatting>
  <conditionalFormatting sqref="A18:D18">
    <cfRule type="expression" dxfId="448" priority="24">
      <formula>$B$18="北海道"</formula>
    </cfRule>
  </conditionalFormatting>
  <conditionalFormatting sqref="A19:D19">
    <cfRule type="expression" dxfId="447" priority="23">
      <formula>$B$19="北海道"</formula>
    </cfRule>
  </conditionalFormatting>
  <conditionalFormatting sqref="A21:D21">
    <cfRule type="expression" dxfId="446" priority="5">
      <formula>$A$21&gt;=6</formula>
    </cfRule>
    <cfRule type="expression" dxfId="445" priority="21">
      <formula>$B$21="北海道"</formula>
    </cfRule>
  </conditionalFormatting>
  <conditionalFormatting sqref="A20:L20">
    <cfRule type="expression" dxfId="444" priority="8">
      <formula>OR($B$8="海面漁業　主要魚種別漁獲量",$B$8="海面養殖業　主要魚種別収獲量")</formula>
    </cfRule>
  </conditionalFormatting>
  <conditionalFormatting sqref="A20:L21">
    <cfRule type="expression" dxfId="443" priority="9">
      <formula>OR($B$8="海面漁業　主要魚種別漁獲量",$B$8="海面養殖業　主要魚種別収獲量")</formula>
    </cfRule>
  </conditionalFormatting>
  <conditionalFormatting sqref="B5:D5 B8:D8">
    <cfRule type="expression" dxfId="442" priority="26">
      <formula>$K$7="-"</formula>
    </cfRule>
  </conditionalFormatting>
  <conditionalFormatting sqref="D20">
    <cfRule type="expression" dxfId="441" priority="22">
      <formula>$B$20="北海道"</formula>
    </cfRule>
  </conditionalFormatting>
  <conditionalFormatting sqref="E17:H17">
    <cfRule type="expression" dxfId="440" priority="20">
      <formula>$F$17="北海道"</formula>
    </cfRule>
  </conditionalFormatting>
  <conditionalFormatting sqref="E18:H18">
    <cfRule type="expression" dxfId="439" priority="19">
      <formula>$F$18="北海道"</formula>
    </cfRule>
  </conditionalFormatting>
  <conditionalFormatting sqref="E19:H19">
    <cfRule type="expression" dxfId="438" priority="18">
      <formula>$F$19="北海道"</formula>
    </cfRule>
  </conditionalFormatting>
  <conditionalFormatting sqref="E20:H20">
    <cfRule type="expression" dxfId="437" priority="17">
      <formula>$F$20="北海道"</formula>
    </cfRule>
  </conditionalFormatting>
  <conditionalFormatting sqref="E21:H21">
    <cfRule type="expression" dxfId="436" priority="4">
      <formula>$E$21&gt;=6</formula>
    </cfRule>
    <cfRule type="expression" dxfId="435" priority="16">
      <formula>$F$21="北海道"</formula>
    </cfRule>
  </conditionalFormatting>
  <conditionalFormatting sqref="I11:L20">
    <cfRule type="expression" dxfId="434" priority="7">
      <formula>$B$8="海面養殖業　主要魚種別収獲量"</formula>
    </cfRule>
  </conditionalFormatting>
  <conditionalFormatting sqref="I11:L22">
    <cfRule type="expression" dxfId="433" priority="6">
      <formula>$B$5="六次産業化"</formula>
    </cfRule>
  </conditionalFormatting>
  <conditionalFormatting sqref="I17:L17">
    <cfRule type="expression" dxfId="432" priority="15">
      <formula>$J$17="北海道"</formula>
    </cfRule>
  </conditionalFormatting>
  <conditionalFormatting sqref="I18:L18">
    <cfRule type="expression" dxfId="431" priority="14">
      <formula>$J$18="北海道"</formula>
    </cfRule>
  </conditionalFormatting>
  <conditionalFormatting sqref="I19:L19">
    <cfRule type="expression" dxfId="430" priority="13">
      <formula>$J$19="北海道"</formula>
    </cfRule>
  </conditionalFormatting>
  <conditionalFormatting sqref="I20:L20">
    <cfRule type="expression" dxfId="429" priority="12">
      <formula>$J$20="北海道"</formula>
    </cfRule>
  </conditionalFormatting>
  <conditionalFormatting sqref="I21:L21">
    <cfRule type="expression" dxfId="428" priority="3">
      <formula>$I$21&gt;=6</formula>
    </cfRule>
    <cfRule type="expression" dxfId="427" priority="11">
      <formula>$J$21="北海道"</formula>
    </cfRule>
  </conditionalFormatting>
  <conditionalFormatting sqref="K15:K21">
    <cfRule type="expression" dxfId="426" priority="1">
      <formula>$B$8="生乳生産量"</formula>
    </cfRule>
    <cfRule type="expression" dxfId="425" priority="2">
      <formula>$B$5="畜産"</formula>
    </cfRule>
    <cfRule type="expression" dxfId="424" priority="10">
      <formula>$B$8="生乳生産量"</formula>
    </cfRule>
  </conditionalFormatting>
  <dataValidations count="1">
    <dataValidation type="list" allowBlank="1" showInputMessage="1" showErrorMessage="1" sqref="B6" xr:uid="{9F132215-407C-4371-9C29-6CD753309DAE}">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9BFB1-26DE-452A-885B-F6AB25EEB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86</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4140</v>
      </c>
      <c r="D15" s="36">
        <v>100</v>
      </c>
      <c r="E15" s="37"/>
      <c r="F15" s="34" t="s">
        <v>42</v>
      </c>
      <c r="G15" s="35">
        <v>594</v>
      </c>
      <c r="H15" s="38">
        <v>100</v>
      </c>
      <c r="I15" s="84"/>
      <c r="J15" s="40" t="s">
        <v>42</v>
      </c>
      <c r="K15" s="41">
        <v>24600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1030</v>
      </c>
      <c r="D17" s="48">
        <v>24.9</v>
      </c>
      <c r="E17" s="45">
        <v>1</v>
      </c>
      <c r="F17" s="46" t="s">
        <v>35</v>
      </c>
      <c r="G17" s="55">
        <v>2270</v>
      </c>
      <c r="H17" s="48">
        <v>382.2</v>
      </c>
      <c r="I17" s="45">
        <v>1</v>
      </c>
      <c r="J17" s="46" t="s">
        <v>2</v>
      </c>
      <c r="K17" s="76">
        <v>3510</v>
      </c>
      <c r="L17" s="48">
        <v>14.3</v>
      </c>
    </row>
    <row r="18" spans="1:12" s="5" customFormat="1" ht="15" customHeight="1">
      <c r="A18" s="49">
        <v>2</v>
      </c>
      <c r="B18" s="46" t="s">
        <v>17</v>
      </c>
      <c r="C18" s="47">
        <v>545</v>
      </c>
      <c r="D18" s="48">
        <v>13.2</v>
      </c>
      <c r="E18" s="45">
        <v>2</v>
      </c>
      <c r="F18" s="46" t="s">
        <v>33</v>
      </c>
      <c r="G18" s="55">
        <v>1990</v>
      </c>
      <c r="H18" s="48">
        <v>335</v>
      </c>
      <c r="I18" s="45">
        <v>2</v>
      </c>
      <c r="J18" s="46" t="s">
        <v>35</v>
      </c>
      <c r="K18" s="76">
        <v>2270</v>
      </c>
      <c r="L18" s="48">
        <v>9.1999999999999993</v>
      </c>
    </row>
    <row r="19" spans="1:12" s="5" customFormat="1" ht="15" customHeight="1">
      <c r="A19" s="49">
        <v>3</v>
      </c>
      <c r="B19" s="46" t="s">
        <v>8</v>
      </c>
      <c r="C19" s="76">
        <v>330</v>
      </c>
      <c r="D19" s="48">
        <v>8</v>
      </c>
      <c r="E19" s="45">
        <v>3</v>
      </c>
      <c r="F19" s="46" t="s">
        <v>32</v>
      </c>
      <c r="G19" s="55">
        <v>1910</v>
      </c>
      <c r="H19" s="48">
        <v>321.5</v>
      </c>
      <c r="I19" s="45">
        <v>3</v>
      </c>
      <c r="J19" s="46" t="s">
        <v>33</v>
      </c>
      <c r="K19" s="76">
        <v>2250</v>
      </c>
      <c r="L19" s="48">
        <v>9.1</v>
      </c>
    </row>
    <row r="20" spans="1:12" s="5" customFormat="1" ht="15" customHeight="1">
      <c r="A20" s="49">
        <v>4</v>
      </c>
      <c r="B20" s="46" t="s">
        <v>6</v>
      </c>
      <c r="C20" s="47">
        <v>318</v>
      </c>
      <c r="D20" s="48">
        <v>7.7</v>
      </c>
      <c r="E20" s="45">
        <v>4</v>
      </c>
      <c r="F20" s="46" t="s">
        <v>34</v>
      </c>
      <c r="G20" s="55">
        <v>1780</v>
      </c>
      <c r="H20" s="48">
        <v>299.7</v>
      </c>
      <c r="I20" s="45">
        <v>4</v>
      </c>
      <c r="J20" s="46" t="s">
        <v>10</v>
      </c>
      <c r="K20" s="76">
        <v>1700</v>
      </c>
      <c r="L20" s="48">
        <v>6.9</v>
      </c>
    </row>
    <row r="21" spans="1:12" s="5" customFormat="1" ht="15" customHeight="1">
      <c r="A21" s="58">
        <v>5</v>
      </c>
      <c r="B21" s="51" t="s">
        <v>7</v>
      </c>
      <c r="C21" s="47">
        <v>310</v>
      </c>
      <c r="D21" s="48">
        <v>7.5</v>
      </c>
      <c r="E21" s="52">
        <v>13</v>
      </c>
      <c r="F21" s="51" t="s">
        <v>2</v>
      </c>
      <c r="G21" s="56">
        <v>341</v>
      </c>
      <c r="H21" s="87">
        <v>57.4</v>
      </c>
      <c r="I21" s="52">
        <v>5</v>
      </c>
      <c r="J21" s="51" t="s">
        <v>34</v>
      </c>
      <c r="K21" s="88">
        <v>1640</v>
      </c>
      <c r="L21" s="48">
        <v>6.7</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423" priority="36">
      <formula>OR($B$8="海面漁業・養殖業生産量",$B$8="農業生産関連事業",$B$8="漁業生産関連事業",$B$8="漁業産出額",$B$8="林業産出額")</formula>
    </cfRule>
    <cfRule type="expression" dxfId="422" priority="37">
      <formula>OR($B$8="海面漁業　主要魚種別漁獲量",$B$8="海面養殖業　主要魚種別収獲量")</formula>
    </cfRule>
  </conditionalFormatting>
  <conditionalFormatting sqref="A23">
    <cfRule type="expression" dxfId="42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420" priority="27">
      <formula>$B$8="林業産出額"</formula>
    </cfRule>
  </conditionalFormatting>
  <conditionalFormatting sqref="A17:D17">
    <cfRule type="expression" dxfId="419" priority="25">
      <formula>$B$17="北海道"</formula>
    </cfRule>
  </conditionalFormatting>
  <conditionalFormatting sqref="A18:D18">
    <cfRule type="expression" dxfId="418" priority="24">
      <formula>$B$18="北海道"</formula>
    </cfRule>
  </conditionalFormatting>
  <conditionalFormatting sqref="A19:D19">
    <cfRule type="expression" dxfId="417" priority="23">
      <formula>$B$19="北海道"</formula>
    </cfRule>
  </conditionalFormatting>
  <conditionalFormatting sqref="A21:D21">
    <cfRule type="expression" dxfId="416" priority="5">
      <formula>$A$21&gt;=6</formula>
    </cfRule>
    <cfRule type="expression" dxfId="415" priority="21">
      <formula>$B$21="北海道"</formula>
    </cfRule>
  </conditionalFormatting>
  <conditionalFormatting sqref="A20:L20">
    <cfRule type="expression" dxfId="414" priority="8">
      <formula>OR($B$8="海面漁業　主要魚種別漁獲量",$B$8="海面養殖業　主要魚種別収獲量")</formula>
    </cfRule>
  </conditionalFormatting>
  <conditionalFormatting sqref="A20:L21">
    <cfRule type="expression" dxfId="413" priority="9">
      <formula>OR($B$8="海面漁業　主要魚種別漁獲量",$B$8="海面養殖業　主要魚種別収獲量")</formula>
    </cfRule>
  </conditionalFormatting>
  <conditionalFormatting sqref="B5:D5 B8:D8">
    <cfRule type="expression" dxfId="412" priority="26">
      <formula>$K$7="-"</formula>
    </cfRule>
  </conditionalFormatting>
  <conditionalFormatting sqref="D20">
    <cfRule type="expression" dxfId="411" priority="22">
      <formula>$B$20="北海道"</formula>
    </cfRule>
  </conditionalFormatting>
  <conditionalFormatting sqref="E17:H17">
    <cfRule type="expression" dxfId="410" priority="20">
      <formula>$F$17="北海道"</formula>
    </cfRule>
  </conditionalFormatting>
  <conditionalFormatting sqref="E18:H18">
    <cfRule type="expression" dxfId="409" priority="19">
      <formula>$F$18="北海道"</formula>
    </cfRule>
  </conditionalFormatting>
  <conditionalFormatting sqref="E19:H19">
    <cfRule type="expression" dxfId="408" priority="18">
      <formula>$F$19="北海道"</formula>
    </cfRule>
  </conditionalFormatting>
  <conditionalFormatting sqref="E20:H20">
    <cfRule type="expression" dxfId="407" priority="17">
      <formula>$F$20="北海道"</formula>
    </cfRule>
  </conditionalFormatting>
  <conditionalFormatting sqref="E21:H21">
    <cfRule type="expression" dxfId="406" priority="4">
      <formula>$E$21&gt;=6</formula>
    </cfRule>
    <cfRule type="expression" dxfId="405" priority="16">
      <formula>$F$21="北海道"</formula>
    </cfRule>
  </conditionalFormatting>
  <conditionalFormatting sqref="I11:L20">
    <cfRule type="expression" dxfId="404" priority="7">
      <formula>$B$8="海面養殖業　主要魚種別収獲量"</formula>
    </cfRule>
  </conditionalFormatting>
  <conditionalFormatting sqref="I11:L22">
    <cfRule type="expression" dxfId="403" priority="6">
      <formula>$B$5="六次産業化"</formula>
    </cfRule>
  </conditionalFormatting>
  <conditionalFormatting sqref="I17:L17">
    <cfRule type="expression" dxfId="402" priority="15">
      <formula>$J$17="北海道"</formula>
    </cfRule>
  </conditionalFormatting>
  <conditionalFormatting sqref="I18:L18">
    <cfRule type="expression" dxfId="401" priority="14">
      <formula>$J$18="北海道"</formula>
    </cfRule>
  </conditionalFormatting>
  <conditionalFormatting sqref="I19:L19">
    <cfRule type="expression" dxfId="400" priority="13">
      <formula>$J$19="北海道"</formula>
    </cfRule>
  </conditionalFormatting>
  <conditionalFormatting sqref="I20:L20">
    <cfRule type="expression" dxfId="399" priority="12">
      <formula>$J$20="北海道"</formula>
    </cfRule>
  </conditionalFormatting>
  <conditionalFormatting sqref="I21:L21">
    <cfRule type="expression" dxfId="398" priority="3">
      <formula>$I$21&gt;=6</formula>
    </cfRule>
    <cfRule type="expression" dxfId="397" priority="11">
      <formula>$J$21="北海道"</formula>
    </cfRule>
  </conditionalFormatting>
  <conditionalFormatting sqref="K15:K21">
    <cfRule type="expression" dxfId="396" priority="1">
      <formula>$B$8="生乳生産量"</formula>
    </cfRule>
    <cfRule type="expression" dxfId="395" priority="2">
      <formula>$B$5="畜産"</formula>
    </cfRule>
    <cfRule type="expression" dxfId="394" priority="10">
      <formula>$B$8="生乳生産量"</formula>
    </cfRule>
  </conditionalFormatting>
  <dataValidations count="1">
    <dataValidation type="list" allowBlank="1" showInputMessage="1" showErrorMessage="1" sqref="B6" xr:uid="{DB0A8401-D9EA-408A-812A-224620140EED}">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E09B2-0E4A-4F7F-BD86-AD8E215BB02B}">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87</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17300</v>
      </c>
      <c r="D15" s="36">
        <v>100</v>
      </c>
      <c r="E15" s="37"/>
      <c r="F15" s="34" t="s">
        <v>42</v>
      </c>
      <c r="G15" s="35">
        <v>991</v>
      </c>
      <c r="H15" s="38">
        <v>100</v>
      </c>
      <c r="I15" s="84"/>
      <c r="J15" s="40" t="s">
        <v>42</v>
      </c>
      <c r="K15" s="41">
        <v>171400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3230</v>
      </c>
      <c r="D17" s="48">
        <v>18.7</v>
      </c>
      <c r="E17" s="45">
        <v>1</v>
      </c>
      <c r="F17" s="46" t="s">
        <v>19</v>
      </c>
      <c r="G17" s="55">
        <v>1530</v>
      </c>
      <c r="H17" s="48">
        <v>154.4</v>
      </c>
      <c r="I17" s="45">
        <v>1</v>
      </c>
      <c r="J17" s="46" t="s">
        <v>2</v>
      </c>
      <c r="K17" s="76">
        <v>26600</v>
      </c>
      <c r="L17" s="48">
        <v>15.5</v>
      </c>
    </row>
    <row r="18" spans="1:12" s="5" customFormat="1" ht="15" customHeight="1">
      <c r="A18" s="49">
        <v>2</v>
      </c>
      <c r="B18" s="46" t="s">
        <v>30</v>
      </c>
      <c r="C18" s="47">
        <v>1290</v>
      </c>
      <c r="D18" s="48">
        <v>7.5</v>
      </c>
      <c r="E18" s="45">
        <v>2</v>
      </c>
      <c r="F18" s="46" t="s">
        <v>22</v>
      </c>
      <c r="G18" s="55">
        <v>1420</v>
      </c>
      <c r="H18" s="48">
        <v>143.30000000000001</v>
      </c>
      <c r="I18" s="45">
        <v>2</v>
      </c>
      <c r="J18" s="46" t="s">
        <v>12</v>
      </c>
      <c r="K18" s="76">
        <v>15200</v>
      </c>
      <c r="L18" s="48">
        <v>8.9</v>
      </c>
    </row>
    <row r="19" spans="1:12" s="5" customFormat="1" ht="15" customHeight="1">
      <c r="A19" s="49">
        <v>3</v>
      </c>
      <c r="B19" s="46" t="s">
        <v>12</v>
      </c>
      <c r="C19" s="76">
        <v>1210</v>
      </c>
      <c r="D19" s="48">
        <v>7</v>
      </c>
      <c r="E19" s="45">
        <v>3</v>
      </c>
      <c r="F19" s="46" t="s">
        <v>12</v>
      </c>
      <c r="G19" s="55">
        <v>1260</v>
      </c>
      <c r="H19" s="48">
        <v>127.1</v>
      </c>
      <c r="I19" s="45">
        <v>3</v>
      </c>
      <c r="J19" s="46" t="s">
        <v>19</v>
      </c>
      <c r="K19" s="76">
        <v>14300</v>
      </c>
      <c r="L19" s="48">
        <v>8.3000000000000007</v>
      </c>
    </row>
    <row r="20" spans="1:12" s="5" customFormat="1" ht="15" customHeight="1">
      <c r="A20" s="49">
        <v>4</v>
      </c>
      <c r="B20" s="46" t="s">
        <v>17</v>
      </c>
      <c r="C20" s="47">
        <v>1150</v>
      </c>
      <c r="D20" s="48">
        <v>6.6</v>
      </c>
      <c r="E20" s="45">
        <v>4</v>
      </c>
      <c r="F20" s="46" t="s">
        <v>29</v>
      </c>
      <c r="G20" s="55">
        <v>1210</v>
      </c>
      <c r="H20" s="48">
        <v>122.1</v>
      </c>
      <c r="I20" s="45">
        <v>4</v>
      </c>
      <c r="J20" s="46" t="s">
        <v>30</v>
      </c>
      <c r="K20" s="76">
        <v>13700</v>
      </c>
      <c r="L20" s="48">
        <v>8</v>
      </c>
    </row>
    <row r="21" spans="1:12" s="5" customFormat="1" ht="15" customHeight="1">
      <c r="A21" s="58">
        <v>5</v>
      </c>
      <c r="B21" s="51" t="s">
        <v>34</v>
      </c>
      <c r="C21" s="47">
        <v>1040</v>
      </c>
      <c r="D21" s="48">
        <v>6</v>
      </c>
      <c r="E21" s="52">
        <v>23</v>
      </c>
      <c r="F21" s="51" t="s">
        <v>2</v>
      </c>
      <c r="G21" s="56">
        <v>825</v>
      </c>
      <c r="H21" s="87">
        <v>83.2</v>
      </c>
      <c r="I21" s="52">
        <v>5</v>
      </c>
      <c r="J21" s="51" t="s">
        <v>29</v>
      </c>
      <c r="K21" s="88">
        <v>11900</v>
      </c>
      <c r="L21" s="48">
        <v>6.9</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93" priority="36">
      <formula>OR($B$8="海面漁業・養殖業生産量",$B$8="農業生産関連事業",$B$8="漁業生産関連事業",$B$8="漁業産出額",$B$8="林業産出額")</formula>
    </cfRule>
    <cfRule type="expression" dxfId="392" priority="37">
      <formula>OR($B$8="海面漁業　主要魚種別漁獲量",$B$8="海面養殖業　主要魚種別収獲量")</formula>
    </cfRule>
  </conditionalFormatting>
  <conditionalFormatting sqref="A23">
    <cfRule type="expression" dxfId="39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90" priority="27">
      <formula>$B$8="林業産出額"</formula>
    </cfRule>
  </conditionalFormatting>
  <conditionalFormatting sqref="A17:D17">
    <cfRule type="expression" dxfId="389" priority="25">
      <formula>$B$17="北海道"</formula>
    </cfRule>
  </conditionalFormatting>
  <conditionalFormatting sqref="A18:D18">
    <cfRule type="expression" dxfId="388" priority="24">
      <formula>$B$18="北海道"</formula>
    </cfRule>
  </conditionalFormatting>
  <conditionalFormatting sqref="A19:D19">
    <cfRule type="expression" dxfId="387" priority="23">
      <formula>$B$19="北海道"</formula>
    </cfRule>
  </conditionalFormatting>
  <conditionalFormatting sqref="A21:D21">
    <cfRule type="expression" dxfId="386" priority="5">
      <formula>$A$21&gt;=6</formula>
    </cfRule>
    <cfRule type="expression" dxfId="385" priority="21">
      <formula>$B$21="北海道"</formula>
    </cfRule>
  </conditionalFormatting>
  <conditionalFormatting sqref="A20:L20">
    <cfRule type="expression" dxfId="384" priority="8">
      <formula>OR($B$8="海面漁業　主要魚種別漁獲量",$B$8="海面養殖業　主要魚種別収獲量")</formula>
    </cfRule>
  </conditionalFormatting>
  <conditionalFormatting sqref="A20:L21">
    <cfRule type="expression" dxfId="383" priority="9">
      <formula>OR($B$8="海面漁業　主要魚種別漁獲量",$B$8="海面養殖業　主要魚種別収獲量")</formula>
    </cfRule>
  </conditionalFormatting>
  <conditionalFormatting sqref="B5:D5 B8:D8">
    <cfRule type="expression" dxfId="382" priority="26">
      <formula>$K$7="-"</formula>
    </cfRule>
  </conditionalFormatting>
  <conditionalFormatting sqref="D20">
    <cfRule type="expression" dxfId="381" priority="22">
      <formula>$B$20="北海道"</formula>
    </cfRule>
  </conditionalFormatting>
  <conditionalFormatting sqref="E17:H17">
    <cfRule type="expression" dxfId="380" priority="20">
      <formula>$F$17="北海道"</formula>
    </cfRule>
  </conditionalFormatting>
  <conditionalFormatting sqref="E18:H18">
    <cfRule type="expression" dxfId="379" priority="19">
      <formula>$F$18="北海道"</formula>
    </cfRule>
  </conditionalFormatting>
  <conditionalFormatting sqref="E19:H19">
    <cfRule type="expression" dxfId="378" priority="18">
      <formula>$F$19="北海道"</formula>
    </cfRule>
  </conditionalFormatting>
  <conditionalFormatting sqref="E20:H20">
    <cfRule type="expression" dxfId="377" priority="17">
      <formula>$F$20="北海道"</formula>
    </cfRule>
  </conditionalFormatting>
  <conditionalFormatting sqref="E21:H21">
    <cfRule type="expression" dxfId="376" priority="4">
      <formula>$E$21&gt;=6</formula>
    </cfRule>
    <cfRule type="expression" dxfId="375" priority="16">
      <formula>$F$21="北海道"</formula>
    </cfRule>
  </conditionalFormatting>
  <conditionalFormatting sqref="I11:L20">
    <cfRule type="expression" dxfId="374" priority="7">
      <formula>$B$8="海面養殖業　主要魚種別収獲量"</formula>
    </cfRule>
  </conditionalFormatting>
  <conditionalFormatting sqref="I11:L22">
    <cfRule type="expression" dxfId="373" priority="6">
      <formula>$B$5="六次産業化"</formula>
    </cfRule>
  </conditionalFormatting>
  <conditionalFormatting sqref="I17:L17">
    <cfRule type="expression" dxfId="372" priority="15">
      <formula>$J$17="北海道"</formula>
    </cfRule>
  </conditionalFormatting>
  <conditionalFormatting sqref="I18:L18">
    <cfRule type="expression" dxfId="371" priority="14">
      <formula>$J$18="北海道"</formula>
    </cfRule>
  </conditionalFormatting>
  <conditionalFormatting sqref="I19:L19">
    <cfRule type="expression" dxfId="370" priority="13">
      <formula>$J$19="北海道"</formula>
    </cfRule>
  </conditionalFormatting>
  <conditionalFormatting sqref="I20:L20">
    <cfRule type="expression" dxfId="369" priority="12">
      <formula>$J$20="北海道"</formula>
    </cfRule>
  </conditionalFormatting>
  <conditionalFormatting sqref="I21:L21">
    <cfRule type="expression" dxfId="368" priority="3">
      <formula>$I$21&gt;=6</formula>
    </cfRule>
    <cfRule type="expression" dxfId="367" priority="11">
      <formula>$J$21="北海道"</formula>
    </cfRule>
  </conditionalFormatting>
  <conditionalFormatting sqref="K15:K21">
    <cfRule type="expression" dxfId="366" priority="1">
      <formula>$B$8="生乳生産量"</formula>
    </cfRule>
    <cfRule type="expression" dxfId="365" priority="2">
      <formula>$B$5="畜産"</formula>
    </cfRule>
    <cfRule type="expression" dxfId="364" priority="10">
      <formula>$B$8="生乳生産量"</formula>
    </cfRule>
  </conditionalFormatting>
  <dataValidations count="1">
    <dataValidation type="list" allowBlank="1" showInputMessage="1" showErrorMessage="1" sqref="B6" xr:uid="{B401B523-0A49-4D2B-A925-A9D6ED87804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BA919-064B-490B-B120-3C1E85ECFA7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122</v>
      </c>
      <c r="L7" s="101"/>
    </row>
    <row r="8" spans="1:14" s="5" customFormat="1" ht="22.5" customHeight="1" thickBot="1">
      <c r="B8" s="98" t="s">
        <v>88</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0</v>
      </c>
      <c r="B12" s="103"/>
      <c r="C12" s="103"/>
      <c r="D12" s="104"/>
      <c r="E12" s="105" t="s">
        <v>82</v>
      </c>
      <c r="F12" s="103"/>
      <c r="G12" s="103"/>
      <c r="H12" s="104"/>
      <c r="I12" s="105" t="s">
        <v>1</v>
      </c>
      <c r="J12" s="103"/>
      <c r="K12" s="103"/>
      <c r="L12" s="103"/>
    </row>
    <row r="13" spans="1:14" ht="19.5" customHeight="1">
      <c r="A13" s="29" t="s">
        <v>39</v>
      </c>
      <c r="B13" s="30" t="s">
        <v>40</v>
      </c>
      <c r="C13" s="31" t="s">
        <v>0</v>
      </c>
      <c r="D13" s="30" t="s">
        <v>75</v>
      </c>
      <c r="E13" s="32" t="s">
        <v>39</v>
      </c>
      <c r="F13" s="30" t="s">
        <v>40</v>
      </c>
      <c r="G13" s="33" t="s">
        <v>82</v>
      </c>
      <c r="H13" s="33" t="s">
        <v>83</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27300</v>
      </c>
      <c r="D15" s="36">
        <v>100</v>
      </c>
      <c r="E15" s="37"/>
      <c r="F15" s="34" t="s">
        <v>42</v>
      </c>
      <c r="G15" s="35">
        <v>4180</v>
      </c>
      <c r="H15" s="38">
        <v>100</v>
      </c>
      <c r="I15" s="84"/>
      <c r="J15" s="40" t="s">
        <v>42</v>
      </c>
      <c r="K15" s="41">
        <v>1141000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2640</v>
      </c>
      <c r="D17" s="48">
        <v>9.6999999999999993</v>
      </c>
      <c r="E17" s="45">
        <v>1</v>
      </c>
      <c r="F17" s="46" t="s">
        <v>29</v>
      </c>
      <c r="G17" s="55">
        <v>7070</v>
      </c>
      <c r="H17" s="48">
        <v>169.1</v>
      </c>
      <c r="I17" s="45">
        <v>1</v>
      </c>
      <c r="J17" s="46" t="s">
        <v>13</v>
      </c>
      <c r="K17" s="76">
        <v>146800</v>
      </c>
      <c r="L17" s="48">
        <v>12.9</v>
      </c>
    </row>
    <row r="18" spans="1:12" s="5" customFormat="1" ht="15" customHeight="1">
      <c r="A18" s="49">
        <v>1</v>
      </c>
      <c r="B18" s="46" t="s">
        <v>3</v>
      </c>
      <c r="C18" s="47">
        <v>2640</v>
      </c>
      <c r="D18" s="48">
        <v>9.6999999999999993</v>
      </c>
      <c r="E18" s="45">
        <v>2</v>
      </c>
      <c r="F18" s="46" t="s">
        <v>24</v>
      </c>
      <c r="G18" s="55">
        <v>7000</v>
      </c>
      <c r="H18" s="48">
        <v>167.5</v>
      </c>
      <c r="I18" s="45">
        <v>2</v>
      </c>
      <c r="J18" s="46" t="s">
        <v>2</v>
      </c>
      <c r="K18" s="76">
        <v>127200</v>
      </c>
      <c r="L18" s="48">
        <v>11.1</v>
      </c>
    </row>
    <row r="19" spans="1:12" s="5" customFormat="1" ht="15" customHeight="1">
      <c r="A19" s="49">
        <v>3</v>
      </c>
      <c r="B19" s="46" t="s">
        <v>13</v>
      </c>
      <c r="C19" s="76">
        <v>2470</v>
      </c>
      <c r="D19" s="48">
        <v>9</v>
      </c>
      <c r="E19" s="45">
        <v>3</v>
      </c>
      <c r="F19" s="46" t="s">
        <v>14</v>
      </c>
      <c r="G19" s="55">
        <v>6950</v>
      </c>
      <c r="H19" s="48">
        <v>166.3</v>
      </c>
      <c r="I19" s="45">
        <v>3</v>
      </c>
      <c r="J19" s="46" t="s">
        <v>3</v>
      </c>
      <c r="K19" s="76">
        <v>102900</v>
      </c>
      <c r="L19" s="48">
        <v>9</v>
      </c>
    </row>
    <row r="20" spans="1:12" s="5" customFormat="1" ht="15" customHeight="1">
      <c r="A20" s="49">
        <v>4</v>
      </c>
      <c r="B20" s="46" t="s">
        <v>38</v>
      </c>
      <c r="C20" s="47">
        <v>2050</v>
      </c>
      <c r="D20" s="48">
        <v>7.5</v>
      </c>
      <c r="E20" s="45">
        <v>4</v>
      </c>
      <c r="F20" s="46" t="s">
        <v>34</v>
      </c>
      <c r="G20" s="55">
        <v>6460</v>
      </c>
      <c r="H20" s="48">
        <v>154.5</v>
      </c>
      <c r="I20" s="45">
        <v>4</v>
      </c>
      <c r="J20" s="46" t="s">
        <v>38</v>
      </c>
      <c r="K20" s="76">
        <v>94500</v>
      </c>
      <c r="L20" s="48">
        <v>8.3000000000000007</v>
      </c>
    </row>
    <row r="21" spans="1:12" s="5" customFormat="1" ht="15" customHeight="1">
      <c r="A21" s="58">
        <v>5</v>
      </c>
      <c r="B21" s="51" t="s">
        <v>37</v>
      </c>
      <c r="C21" s="47">
        <v>1550</v>
      </c>
      <c r="D21" s="48">
        <v>5.7</v>
      </c>
      <c r="E21" s="52">
        <v>6</v>
      </c>
      <c r="F21" s="51" t="s">
        <v>2</v>
      </c>
      <c r="G21" s="56">
        <v>4820</v>
      </c>
      <c r="H21" s="87">
        <v>115.3</v>
      </c>
      <c r="I21" s="52">
        <v>5</v>
      </c>
      <c r="J21" s="51" t="s">
        <v>14</v>
      </c>
      <c r="K21" s="88">
        <v>73000</v>
      </c>
      <c r="L21" s="48">
        <v>6.4</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63" priority="36">
      <formula>OR($B$8="海面漁業・養殖業生産量",$B$8="農業生産関連事業",$B$8="漁業生産関連事業",$B$8="漁業産出額",$B$8="林業産出額")</formula>
    </cfRule>
    <cfRule type="expression" dxfId="362" priority="37">
      <formula>OR($B$8="海面漁業　主要魚種別漁獲量",$B$8="海面養殖業　主要魚種別収獲量")</formula>
    </cfRule>
  </conditionalFormatting>
  <conditionalFormatting sqref="A23">
    <cfRule type="expression" dxfId="36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60" priority="27">
      <formula>$B$8="林業産出額"</formula>
    </cfRule>
  </conditionalFormatting>
  <conditionalFormatting sqref="A17:D17">
    <cfRule type="expression" dxfId="359" priority="25">
      <formula>$B$17="北海道"</formula>
    </cfRule>
  </conditionalFormatting>
  <conditionalFormatting sqref="A18:D18">
    <cfRule type="expression" dxfId="358" priority="24">
      <formula>$B$18="北海道"</formula>
    </cfRule>
  </conditionalFormatting>
  <conditionalFormatting sqref="A19:D19">
    <cfRule type="expression" dxfId="357" priority="23">
      <formula>$B$19="北海道"</formula>
    </cfRule>
  </conditionalFormatting>
  <conditionalFormatting sqref="A21:D21">
    <cfRule type="expression" dxfId="356" priority="5">
      <formula>$A$21&gt;=6</formula>
    </cfRule>
    <cfRule type="expression" dxfId="355" priority="21">
      <formula>$B$21="北海道"</formula>
    </cfRule>
  </conditionalFormatting>
  <conditionalFormatting sqref="A20:L20">
    <cfRule type="expression" dxfId="354" priority="8">
      <formula>OR($B$8="海面漁業　主要魚種別漁獲量",$B$8="海面養殖業　主要魚種別収獲量")</formula>
    </cfRule>
  </conditionalFormatting>
  <conditionalFormatting sqref="A20:L21">
    <cfRule type="expression" dxfId="353" priority="9">
      <formula>OR($B$8="海面漁業　主要魚種別漁獲量",$B$8="海面養殖業　主要魚種別収獲量")</formula>
    </cfRule>
  </conditionalFormatting>
  <conditionalFormatting sqref="B5:D5 B8:D8">
    <cfRule type="expression" dxfId="352" priority="26">
      <formula>$K$7="-"</formula>
    </cfRule>
  </conditionalFormatting>
  <conditionalFormatting sqref="D20">
    <cfRule type="expression" dxfId="351" priority="22">
      <formula>$B$20="北海道"</formula>
    </cfRule>
  </conditionalFormatting>
  <conditionalFormatting sqref="E17:H17">
    <cfRule type="expression" dxfId="350" priority="20">
      <formula>$F$17="北海道"</formula>
    </cfRule>
  </conditionalFormatting>
  <conditionalFormatting sqref="E18:H18">
    <cfRule type="expression" dxfId="349" priority="19">
      <formula>$F$18="北海道"</formula>
    </cfRule>
  </conditionalFormatting>
  <conditionalFormatting sqref="E19:H19">
    <cfRule type="expression" dxfId="348" priority="18">
      <formula>$F$19="北海道"</formula>
    </cfRule>
  </conditionalFormatting>
  <conditionalFormatting sqref="E20:H20">
    <cfRule type="expression" dxfId="347" priority="17">
      <formula>$F$20="北海道"</formula>
    </cfRule>
  </conditionalFormatting>
  <conditionalFormatting sqref="E21:H21">
    <cfRule type="expression" dxfId="346" priority="4">
      <formula>$E$21&gt;=6</formula>
    </cfRule>
    <cfRule type="expression" dxfId="345" priority="16">
      <formula>$F$21="北海道"</formula>
    </cfRule>
  </conditionalFormatting>
  <conditionalFormatting sqref="I11:L20">
    <cfRule type="expression" dxfId="344" priority="7">
      <formula>$B$8="海面養殖業　主要魚種別収獲量"</formula>
    </cfRule>
  </conditionalFormatting>
  <conditionalFormatting sqref="I11:L22">
    <cfRule type="expression" dxfId="343" priority="6">
      <formula>$B$5="六次産業化"</formula>
    </cfRule>
  </conditionalFormatting>
  <conditionalFormatting sqref="I17:L17">
    <cfRule type="expression" dxfId="342" priority="15">
      <formula>$J$17="北海道"</formula>
    </cfRule>
  </conditionalFormatting>
  <conditionalFormatting sqref="I18:L18">
    <cfRule type="expression" dxfId="341" priority="14">
      <formula>$J$18="北海道"</formula>
    </cfRule>
  </conditionalFormatting>
  <conditionalFormatting sqref="I19:L19">
    <cfRule type="expression" dxfId="340" priority="13">
      <formula>$J$19="北海道"</formula>
    </cfRule>
  </conditionalFormatting>
  <conditionalFormatting sqref="I20:L20">
    <cfRule type="expression" dxfId="339" priority="12">
      <formula>$J$20="北海道"</formula>
    </cfRule>
  </conditionalFormatting>
  <conditionalFormatting sqref="I21:L21">
    <cfRule type="expression" dxfId="338" priority="3">
      <formula>$I$21&gt;=6</formula>
    </cfRule>
    <cfRule type="expression" dxfId="337" priority="11">
      <formula>$J$21="北海道"</formula>
    </cfRule>
  </conditionalFormatting>
  <conditionalFormatting sqref="K15:K21">
    <cfRule type="expression" dxfId="336" priority="1">
      <formula>$B$8="生乳生産量"</formula>
    </cfRule>
    <cfRule type="expression" dxfId="335" priority="2">
      <formula>$B$5="畜産"</formula>
    </cfRule>
    <cfRule type="expression" dxfId="334" priority="10">
      <formula>$B$8="生乳生産量"</formula>
    </cfRule>
  </conditionalFormatting>
  <dataValidations count="1">
    <dataValidation type="list" allowBlank="1" showInputMessage="1" showErrorMessage="1" sqref="B6" xr:uid="{010E513B-87E0-4883-8090-92A784D39C6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032B0-EFF0-4E15-9608-8FE0E93D41A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56</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138</v>
      </c>
      <c r="L7" s="101"/>
    </row>
    <row r="8" spans="1:14" s="5" customFormat="1" ht="22.5" customHeight="1" thickBot="1">
      <c r="B8" s="98" t="s">
        <v>57</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44</v>
      </c>
      <c r="B12" s="103"/>
      <c r="C12" s="103"/>
      <c r="D12" s="104"/>
      <c r="E12" s="105" t="s">
        <v>90</v>
      </c>
      <c r="F12" s="103"/>
      <c r="G12" s="103"/>
      <c r="H12" s="104"/>
      <c r="I12" s="105" t="s">
        <v>91</v>
      </c>
      <c r="J12" s="103"/>
      <c r="K12" s="103"/>
      <c r="L12" s="103"/>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3"/>
      <c r="C14" s="14" t="s">
        <v>93</v>
      </c>
      <c r="D14" s="14" t="s">
        <v>41</v>
      </c>
      <c r="E14" s="37"/>
      <c r="F14" s="53"/>
      <c r="G14" s="14" t="s">
        <v>100</v>
      </c>
      <c r="H14" s="14" t="s">
        <v>41</v>
      </c>
      <c r="I14" s="54"/>
      <c r="J14" s="53"/>
      <c r="K14" s="14" t="s">
        <v>100</v>
      </c>
      <c r="L14" s="14" t="s">
        <v>41</v>
      </c>
    </row>
    <row r="15" spans="1:14" ht="15" customHeight="1">
      <c r="A15" s="13"/>
      <c r="B15" s="34" t="s">
        <v>42</v>
      </c>
      <c r="C15" s="35">
        <v>11300</v>
      </c>
      <c r="D15" s="36">
        <v>100</v>
      </c>
      <c r="E15" s="37"/>
      <c r="F15" s="34" t="s">
        <v>42</v>
      </c>
      <c r="G15" s="35">
        <v>1293000</v>
      </c>
      <c r="H15" s="38">
        <v>100</v>
      </c>
      <c r="I15" s="84"/>
      <c r="J15" s="40" t="s">
        <v>42</v>
      </c>
      <c r="K15" s="41">
        <v>114.4</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4970</v>
      </c>
      <c r="D17" s="48">
        <v>44</v>
      </c>
      <c r="E17" s="45">
        <v>1</v>
      </c>
      <c r="F17" s="46" t="s">
        <v>2</v>
      </c>
      <c r="G17" s="55">
        <v>816800</v>
      </c>
      <c r="H17" s="48">
        <v>63.2</v>
      </c>
      <c r="I17" s="45">
        <v>1</v>
      </c>
      <c r="J17" s="46" t="s">
        <v>20</v>
      </c>
      <c r="K17" s="76">
        <v>270.8</v>
      </c>
      <c r="L17" s="48">
        <v>236.7</v>
      </c>
    </row>
    <row r="18" spans="1:12" s="5" customFormat="1" ht="15" customHeight="1">
      <c r="A18" s="49">
        <v>2</v>
      </c>
      <c r="B18" s="46" t="s">
        <v>4</v>
      </c>
      <c r="C18" s="47">
        <v>650</v>
      </c>
      <c r="D18" s="48">
        <v>5.8</v>
      </c>
      <c r="E18" s="45">
        <v>2</v>
      </c>
      <c r="F18" s="46" t="s">
        <v>10</v>
      </c>
      <c r="G18" s="55">
        <v>51400</v>
      </c>
      <c r="H18" s="48">
        <v>4</v>
      </c>
      <c r="I18" s="45">
        <v>2</v>
      </c>
      <c r="J18" s="46" t="s">
        <v>2</v>
      </c>
      <c r="K18" s="76">
        <v>164.3</v>
      </c>
      <c r="L18" s="48">
        <v>143.6</v>
      </c>
    </row>
    <row r="19" spans="1:12" s="5" customFormat="1" ht="15" customHeight="1">
      <c r="A19" s="49">
        <v>3</v>
      </c>
      <c r="B19" s="46" t="s">
        <v>10</v>
      </c>
      <c r="C19" s="76">
        <v>531</v>
      </c>
      <c r="D19" s="48">
        <v>4.7</v>
      </c>
      <c r="E19" s="45">
        <v>3</v>
      </c>
      <c r="F19" s="46" t="s">
        <v>35</v>
      </c>
      <c r="G19" s="55">
        <v>41900</v>
      </c>
      <c r="H19" s="48">
        <v>3.2</v>
      </c>
      <c r="I19" s="45">
        <v>3</v>
      </c>
      <c r="J19" s="46" t="s">
        <v>26</v>
      </c>
      <c r="K19" s="76">
        <v>152.19999999999999</v>
      </c>
      <c r="L19" s="48">
        <v>133</v>
      </c>
    </row>
    <row r="20" spans="1:12" s="5" customFormat="1" ht="15" customHeight="1">
      <c r="A20" s="49">
        <v>4</v>
      </c>
      <c r="B20" s="46" t="s">
        <v>35</v>
      </c>
      <c r="C20" s="47">
        <v>438</v>
      </c>
      <c r="D20" s="48">
        <v>3.9</v>
      </c>
      <c r="E20" s="45">
        <v>4</v>
      </c>
      <c r="F20" s="46" t="s">
        <v>4</v>
      </c>
      <c r="G20" s="55">
        <v>37600</v>
      </c>
      <c r="H20" s="48">
        <v>2.9</v>
      </c>
      <c r="I20" s="45">
        <v>4</v>
      </c>
      <c r="J20" s="46" t="s">
        <v>36</v>
      </c>
      <c r="K20" s="76">
        <v>126.6</v>
      </c>
      <c r="L20" s="48">
        <v>110.7</v>
      </c>
    </row>
    <row r="21" spans="1:12" s="5" customFormat="1" ht="15" customHeight="1">
      <c r="A21" s="58">
        <v>5</v>
      </c>
      <c r="B21" s="51" t="s">
        <v>5</v>
      </c>
      <c r="C21" s="47">
        <v>349</v>
      </c>
      <c r="D21" s="48">
        <v>3.1</v>
      </c>
      <c r="E21" s="52">
        <v>5</v>
      </c>
      <c r="F21" s="51" t="s">
        <v>11</v>
      </c>
      <c r="G21" s="56">
        <v>31000</v>
      </c>
      <c r="H21" s="87">
        <v>2.4</v>
      </c>
      <c r="I21" s="52">
        <v>5</v>
      </c>
      <c r="J21" s="51" t="s">
        <v>24</v>
      </c>
      <c r="K21" s="88">
        <v>102</v>
      </c>
      <c r="L21" s="48">
        <v>89.2</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33" priority="36">
      <formula>OR($B$8="海面漁業・養殖業生産量",$B$8="農業生産関連事業",$B$8="漁業生産関連事業",$B$8="漁業産出額",$B$8="林業産出額")</formula>
    </cfRule>
    <cfRule type="expression" dxfId="332" priority="37">
      <formula>OR($B$8="海面漁業　主要魚種別漁獲量",$B$8="海面養殖業　主要魚種別収獲量")</formula>
    </cfRule>
  </conditionalFormatting>
  <conditionalFormatting sqref="A23">
    <cfRule type="expression" dxfId="331"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30" priority="27">
      <formula>$B$8="林業産出額"</formula>
    </cfRule>
  </conditionalFormatting>
  <conditionalFormatting sqref="A17:D17">
    <cfRule type="expression" dxfId="329" priority="25">
      <formula>$B$17="北海道"</formula>
    </cfRule>
  </conditionalFormatting>
  <conditionalFormatting sqref="A18:D18">
    <cfRule type="expression" dxfId="328" priority="24">
      <formula>$B$18="北海道"</formula>
    </cfRule>
  </conditionalFormatting>
  <conditionalFormatting sqref="A19:D19">
    <cfRule type="expression" dxfId="327" priority="23">
      <formula>$B$19="北海道"</formula>
    </cfRule>
  </conditionalFormatting>
  <conditionalFormatting sqref="A21:D21">
    <cfRule type="expression" dxfId="326" priority="5">
      <formula>$A$21&gt;=6</formula>
    </cfRule>
    <cfRule type="expression" dxfId="325" priority="21">
      <formula>$B$21="北海道"</formula>
    </cfRule>
  </conditionalFormatting>
  <conditionalFormatting sqref="A20:L20">
    <cfRule type="expression" dxfId="324" priority="8">
      <formula>OR($B$8="海面漁業　主要魚種別漁獲量",$B$8="海面養殖業　主要魚種別収獲量")</formula>
    </cfRule>
  </conditionalFormatting>
  <conditionalFormatting sqref="A20:L21">
    <cfRule type="expression" dxfId="323" priority="9">
      <formula>OR($B$8="海面漁業　主要魚種別漁獲量",$B$8="海面養殖業　主要魚種別収獲量")</formula>
    </cfRule>
  </conditionalFormatting>
  <conditionalFormatting sqref="B5:D5 B8:D8">
    <cfRule type="expression" dxfId="322" priority="26">
      <formula>$K$7="-"</formula>
    </cfRule>
  </conditionalFormatting>
  <conditionalFormatting sqref="D20">
    <cfRule type="expression" dxfId="321" priority="22">
      <formula>$B$20="北海道"</formula>
    </cfRule>
  </conditionalFormatting>
  <conditionalFormatting sqref="E17:H17">
    <cfRule type="expression" dxfId="320" priority="20">
      <formula>$F$17="北海道"</formula>
    </cfRule>
  </conditionalFormatting>
  <conditionalFormatting sqref="E18:H18">
    <cfRule type="expression" dxfId="319" priority="19">
      <formula>$F$18="北海道"</formula>
    </cfRule>
  </conditionalFormatting>
  <conditionalFormatting sqref="E19:H19">
    <cfRule type="expression" dxfId="318" priority="18">
      <formula>$F$19="北海道"</formula>
    </cfRule>
  </conditionalFormatting>
  <conditionalFormatting sqref="E20:H20">
    <cfRule type="expression" dxfId="317" priority="17">
      <formula>$F$20="北海道"</formula>
    </cfRule>
  </conditionalFormatting>
  <conditionalFormatting sqref="E21:H21">
    <cfRule type="expression" dxfId="316" priority="4">
      <formula>$E$21&gt;=6</formula>
    </cfRule>
    <cfRule type="expression" dxfId="315" priority="16">
      <formula>$F$21="北海道"</formula>
    </cfRule>
  </conditionalFormatting>
  <conditionalFormatting sqref="I11:L20">
    <cfRule type="expression" dxfId="314" priority="7">
      <formula>$B$8="海面養殖業　主要魚種別収獲量"</formula>
    </cfRule>
  </conditionalFormatting>
  <conditionalFormatting sqref="I11:L22">
    <cfRule type="expression" dxfId="313" priority="6">
      <formula>$B$5="六次産業化"</formula>
    </cfRule>
  </conditionalFormatting>
  <conditionalFormatting sqref="I17:L17">
    <cfRule type="expression" dxfId="312" priority="15">
      <formula>$J$17="北海道"</formula>
    </cfRule>
  </conditionalFormatting>
  <conditionalFormatting sqref="I18:L18">
    <cfRule type="expression" dxfId="311" priority="14">
      <formula>$J$18="北海道"</formula>
    </cfRule>
  </conditionalFormatting>
  <conditionalFormatting sqref="I19:L19">
    <cfRule type="expression" dxfId="310" priority="13">
      <formula>$J$19="北海道"</formula>
    </cfRule>
  </conditionalFormatting>
  <conditionalFormatting sqref="I20:L20">
    <cfRule type="expression" dxfId="309" priority="12">
      <formula>$J$20="北海道"</formula>
    </cfRule>
  </conditionalFormatting>
  <conditionalFormatting sqref="I21:L21">
    <cfRule type="expression" dxfId="308" priority="3">
      <formula>$I$21&gt;=6</formula>
    </cfRule>
    <cfRule type="expression" dxfId="307" priority="11">
      <formula>$J$21="北海道"</formula>
    </cfRule>
  </conditionalFormatting>
  <conditionalFormatting sqref="K15:K21">
    <cfRule type="expression" dxfId="306" priority="1">
      <formula>$B$8="生乳生産量"</formula>
    </cfRule>
    <cfRule type="expression" dxfId="305" priority="2">
      <formula>$B$5="畜産"</formula>
    </cfRule>
    <cfRule type="expression" dxfId="304" priority="10">
      <formula>$B$8="生乳生産量"</formula>
    </cfRule>
  </conditionalFormatting>
  <dataValidations count="1">
    <dataValidation type="list" allowBlank="1" showInputMessage="1" showErrorMessage="1" sqref="B6" xr:uid="{1E4542EA-56B7-43C4-9396-5888BA44BD18}">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D173C-E9A0-4FA6-9F31-14EA0FDABEB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56</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138</v>
      </c>
      <c r="L7" s="101"/>
    </row>
    <row r="8" spans="1:14" s="5" customFormat="1" ht="22.5" customHeight="1" thickBot="1">
      <c r="B8" s="98" t="s">
        <v>45</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44</v>
      </c>
      <c r="B12" s="103"/>
      <c r="C12" s="103"/>
      <c r="D12" s="104"/>
      <c r="E12" s="105" t="s">
        <v>92</v>
      </c>
      <c r="F12" s="103"/>
      <c r="G12" s="103"/>
      <c r="H12" s="104"/>
      <c r="I12" s="105" t="s">
        <v>91</v>
      </c>
      <c r="J12" s="103"/>
      <c r="K12" s="103"/>
      <c r="L12" s="103"/>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3"/>
      <c r="C14" s="14" t="s">
        <v>93</v>
      </c>
      <c r="D14" s="14" t="s">
        <v>41</v>
      </c>
      <c r="E14" s="37"/>
      <c r="F14" s="53"/>
      <c r="G14" s="14" t="s">
        <v>94</v>
      </c>
      <c r="H14" s="14" t="s">
        <v>41</v>
      </c>
      <c r="I14" s="54"/>
      <c r="J14" s="53"/>
      <c r="K14" s="14" t="s">
        <v>94</v>
      </c>
      <c r="L14" s="14" t="s">
        <v>41</v>
      </c>
    </row>
    <row r="15" spans="1:14" ht="15" customHeight="1">
      <c r="A15" s="13"/>
      <c r="B15" s="34" t="s">
        <v>42</v>
      </c>
      <c r="C15" s="35">
        <v>34000</v>
      </c>
      <c r="D15" s="36">
        <v>100</v>
      </c>
      <c r="E15" s="37"/>
      <c r="F15" s="34" t="s">
        <v>42</v>
      </c>
      <c r="G15" s="35">
        <v>2595000</v>
      </c>
      <c r="H15" s="38">
        <v>100</v>
      </c>
      <c r="I15" s="84"/>
      <c r="J15" s="40" t="s">
        <v>42</v>
      </c>
      <c r="K15" s="41">
        <v>76.3</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38</v>
      </c>
      <c r="C17" s="47">
        <v>5530</v>
      </c>
      <c r="D17" s="48">
        <v>16.3</v>
      </c>
      <c r="E17" s="45">
        <v>1</v>
      </c>
      <c r="F17" s="46" t="s">
        <v>2</v>
      </c>
      <c r="G17" s="55">
        <v>544700</v>
      </c>
      <c r="H17" s="48">
        <v>21</v>
      </c>
      <c r="I17" s="45">
        <v>1</v>
      </c>
      <c r="J17" s="46" t="s">
        <v>21</v>
      </c>
      <c r="K17" s="76">
        <v>272</v>
      </c>
      <c r="L17" s="48">
        <v>356.5</v>
      </c>
    </row>
    <row r="18" spans="1:12" s="5" customFormat="1" ht="15" customHeight="1">
      <c r="A18" s="49">
        <v>2</v>
      </c>
      <c r="B18" s="46" t="s">
        <v>37</v>
      </c>
      <c r="C18" s="47">
        <v>4000</v>
      </c>
      <c r="D18" s="48">
        <v>11.8</v>
      </c>
      <c r="E18" s="45">
        <v>2</v>
      </c>
      <c r="F18" s="46" t="s">
        <v>38</v>
      </c>
      <c r="G18" s="55">
        <v>360400</v>
      </c>
      <c r="H18" s="48">
        <v>13.9</v>
      </c>
      <c r="I18" s="45">
        <v>2</v>
      </c>
      <c r="J18" s="46" t="s">
        <v>2</v>
      </c>
      <c r="K18" s="76">
        <v>268.3</v>
      </c>
      <c r="L18" s="48">
        <v>351.6</v>
      </c>
    </row>
    <row r="19" spans="1:12" s="5" customFormat="1" ht="15" customHeight="1">
      <c r="A19" s="49">
        <v>3</v>
      </c>
      <c r="B19" s="46" t="s">
        <v>4</v>
      </c>
      <c r="C19" s="76">
        <v>2910</v>
      </c>
      <c r="D19" s="48">
        <v>8.6</v>
      </c>
      <c r="E19" s="45">
        <v>3</v>
      </c>
      <c r="F19" s="46" t="s">
        <v>37</v>
      </c>
      <c r="G19" s="55">
        <v>248400</v>
      </c>
      <c r="H19" s="48">
        <v>9.6</v>
      </c>
      <c r="I19" s="45">
        <v>3</v>
      </c>
      <c r="J19" s="46" t="s">
        <v>20</v>
      </c>
      <c r="K19" s="76">
        <v>227.6</v>
      </c>
      <c r="L19" s="48">
        <v>298.3</v>
      </c>
    </row>
    <row r="20" spans="1:12" s="5" customFormat="1" ht="15" customHeight="1">
      <c r="A20" s="49">
        <v>4</v>
      </c>
      <c r="B20" s="46" t="s">
        <v>5</v>
      </c>
      <c r="C20" s="47">
        <v>2180</v>
      </c>
      <c r="D20" s="48">
        <v>6.4</v>
      </c>
      <c r="E20" s="45">
        <v>4</v>
      </c>
      <c r="F20" s="46" t="s">
        <v>35</v>
      </c>
      <c r="G20" s="55">
        <v>133200</v>
      </c>
      <c r="H20" s="48">
        <v>5.0999999999999996</v>
      </c>
      <c r="I20" s="45">
        <v>4</v>
      </c>
      <c r="J20" s="46" t="s">
        <v>18</v>
      </c>
      <c r="K20" s="76">
        <v>197.9</v>
      </c>
      <c r="L20" s="48">
        <v>259.39999999999998</v>
      </c>
    </row>
    <row r="21" spans="1:12" s="5" customFormat="1" ht="15" customHeight="1">
      <c r="A21" s="58">
        <v>6</v>
      </c>
      <c r="B21" s="51" t="s">
        <v>2</v>
      </c>
      <c r="C21" s="47">
        <v>2030</v>
      </c>
      <c r="D21" s="48">
        <v>6</v>
      </c>
      <c r="E21" s="52">
        <v>5</v>
      </c>
      <c r="F21" s="51" t="s">
        <v>34</v>
      </c>
      <c r="G21" s="56">
        <v>91100</v>
      </c>
      <c r="H21" s="87">
        <v>3.5</v>
      </c>
      <c r="I21" s="52">
        <v>5</v>
      </c>
      <c r="J21" s="51" t="s">
        <v>13</v>
      </c>
      <c r="K21" s="88">
        <v>193.3</v>
      </c>
      <c r="L21" s="48">
        <v>253.3</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303" priority="62">
      <formula>OR($B$8="海面漁業・養殖業生産量",$B$8="農業生産関連事業",$B$8="漁業生産関連事業",$B$8="漁業産出額",$B$8="林業産出額")</formula>
    </cfRule>
    <cfRule type="expression" dxfId="302" priority="63">
      <formula>OR($B$8="海面漁業　主要魚種別漁獲量",$B$8="海面養殖業　主要魚種別収獲量")</formula>
    </cfRule>
  </conditionalFormatting>
  <conditionalFormatting sqref="A23">
    <cfRule type="expression" dxfId="301" priority="6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300" priority="53">
      <formula>$B$8="林業産出額"</formula>
    </cfRule>
  </conditionalFormatting>
  <conditionalFormatting sqref="A17:D17">
    <cfRule type="expression" dxfId="299" priority="25">
      <formula>$B$17="北海道"</formula>
    </cfRule>
  </conditionalFormatting>
  <conditionalFormatting sqref="A18:D18">
    <cfRule type="expression" dxfId="298" priority="24">
      <formula>$B$18="北海道"</formula>
    </cfRule>
  </conditionalFormatting>
  <conditionalFormatting sqref="A19:D19">
    <cfRule type="expression" dxfId="297" priority="23">
      <formula>$B$19="北海道"</formula>
    </cfRule>
  </conditionalFormatting>
  <conditionalFormatting sqref="A21:D21">
    <cfRule type="expression" dxfId="296" priority="5">
      <formula>$A$21&gt;=6</formula>
    </cfRule>
    <cfRule type="expression" dxfId="295" priority="21">
      <formula>$B$21="北海道"</formula>
    </cfRule>
  </conditionalFormatting>
  <conditionalFormatting sqref="A20:L20">
    <cfRule type="expression" dxfId="294" priority="8">
      <formula>OR($B$8="海面漁業　主要魚種別漁獲量",$B$8="海面養殖業　主要魚種別収獲量")</formula>
    </cfRule>
  </conditionalFormatting>
  <conditionalFormatting sqref="A20:L21">
    <cfRule type="expression" dxfId="293" priority="9">
      <formula>OR($B$8="海面漁業　主要魚種別漁獲量",$B$8="海面養殖業　主要魚種別収獲量")</formula>
    </cfRule>
  </conditionalFormatting>
  <conditionalFormatting sqref="B5:D5 B8:D8">
    <cfRule type="expression" dxfId="292" priority="26">
      <formula>$K$7="-"</formula>
    </cfRule>
  </conditionalFormatting>
  <conditionalFormatting sqref="D20">
    <cfRule type="expression" dxfId="291" priority="22">
      <formula>$B$20="北海道"</formula>
    </cfRule>
  </conditionalFormatting>
  <conditionalFormatting sqref="E17:H17">
    <cfRule type="expression" dxfId="290" priority="20">
      <formula>$F$17="北海道"</formula>
    </cfRule>
  </conditionalFormatting>
  <conditionalFormatting sqref="E18:H18">
    <cfRule type="expression" dxfId="289" priority="19">
      <formula>$F$18="北海道"</formula>
    </cfRule>
  </conditionalFormatting>
  <conditionalFormatting sqref="E19:H19">
    <cfRule type="expression" dxfId="288" priority="18">
      <formula>$F$19="北海道"</formula>
    </cfRule>
  </conditionalFormatting>
  <conditionalFormatting sqref="E20:H20">
    <cfRule type="expression" dxfId="287" priority="17">
      <formula>$F$20="北海道"</formula>
    </cfRule>
  </conditionalFormatting>
  <conditionalFormatting sqref="E21:H21">
    <cfRule type="expression" dxfId="286" priority="4">
      <formula>$E$21&gt;=6</formula>
    </cfRule>
    <cfRule type="expression" dxfId="285" priority="16">
      <formula>$F$21="北海道"</formula>
    </cfRule>
  </conditionalFormatting>
  <conditionalFormatting sqref="I11:L20">
    <cfRule type="expression" dxfId="284" priority="7">
      <formula>$B$8="海面養殖業　主要魚種別収獲量"</formula>
    </cfRule>
  </conditionalFormatting>
  <conditionalFormatting sqref="I11:L22">
    <cfRule type="expression" dxfId="283" priority="6">
      <formula>$B$5="六次産業化"</formula>
    </cfRule>
  </conditionalFormatting>
  <conditionalFormatting sqref="I17:L17">
    <cfRule type="expression" dxfId="282" priority="15">
      <formula>$J$17="北海道"</formula>
    </cfRule>
  </conditionalFormatting>
  <conditionalFormatting sqref="I18:L18">
    <cfRule type="expression" dxfId="281" priority="14">
      <formula>$J$18="北海道"</formula>
    </cfRule>
  </conditionalFormatting>
  <conditionalFormatting sqref="I19:L19">
    <cfRule type="expression" dxfId="280" priority="13">
      <formula>$J$19="北海道"</formula>
    </cfRule>
  </conditionalFormatting>
  <conditionalFormatting sqref="I20:L20">
    <cfRule type="expression" dxfId="279" priority="12">
      <formula>$J$20="北海道"</formula>
    </cfRule>
  </conditionalFormatting>
  <conditionalFormatting sqref="I21:L21">
    <cfRule type="expression" dxfId="278" priority="3">
      <formula>$I$21&gt;=6</formula>
    </cfRule>
    <cfRule type="expression" dxfId="277" priority="11">
      <formula>$J$21="北海道"</formula>
    </cfRule>
  </conditionalFormatting>
  <conditionalFormatting sqref="K15:K21">
    <cfRule type="expression" dxfId="276" priority="1">
      <formula>$B$8="生乳生産量"</formula>
    </cfRule>
    <cfRule type="expression" dxfId="275" priority="2">
      <formula>$B$5="畜産"</formula>
    </cfRule>
    <cfRule type="expression" dxfId="274" priority="10">
      <formula>$B$8="生乳生産量"</formula>
    </cfRule>
  </conditionalFormatting>
  <dataValidations count="1">
    <dataValidation type="list" allowBlank="1" showInputMessage="1" showErrorMessage="1" sqref="B6" xr:uid="{EA43BB9B-0503-4C8A-8E8B-2554A8C8C9B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3C9B4-E743-4C22-8377-7F6A672017F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56</v>
      </c>
      <c r="C5" s="99"/>
      <c r="D5" s="100"/>
      <c r="E5" s="10"/>
      <c r="F5" s="11"/>
      <c r="G5" s="11"/>
      <c r="H5" s="11"/>
      <c r="I5" s="10"/>
    </row>
    <row r="6" spans="1:14" s="5" customFormat="1" ht="7.5" customHeight="1">
      <c r="B6" s="25"/>
      <c r="C6" s="25"/>
      <c r="D6" s="25"/>
      <c r="E6" s="10"/>
      <c r="F6" s="11"/>
      <c r="G6" s="11"/>
      <c r="H6" s="11"/>
      <c r="I6" s="10"/>
      <c r="L6" s="70"/>
    </row>
    <row r="7" spans="1:14" s="5" customFormat="1" ht="22.5" customHeight="1" thickBot="1">
      <c r="B7" s="72" t="s">
        <v>66</v>
      </c>
      <c r="D7" s="10"/>
      <c r="E7" s="10"/>
      <c r="F7" s="11"/>
      <c r="G7" s="11"/>
      <c r="H7" s="11"/>
      <c r="I7" s="10"/>
      <c r="J7" s="26"/>
      <c r="K7" s="106" t="s">
        <v>89</v>
      </c>
      <c r="L7" s="106"/>
    </row>
    <row r="8" spans="1:14" s="5" customFormat="1" ht="22.5" customHeight="1" thickBot="1">
      <c r="B8" s="98" t="s">
        <v>58</v>
      </c>
      <c r="C8" s="99"/>
      <c r="D8" s="100"/>
      <c r="E8" s="10"/>
      <c r="F8" s="11"/>
      <c r="G8" s="11"/>
      <c r="H8" s="11"/>
      <c r="I8" s="10"/>
      <c r="J8" s="26"/>
      <c r="K8" s="102"/>
      <c r="L8" s="102"/>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44</v>
      </c>
      <c r="B12" s="103"/>
      <c r="C12" s="103"/>
      <c r="D12" s="104"/>
      <c r="E12" s="105" t="s">
        <v>92</v>
      </c>
      <c r="F12" s="103"/>
      <c r="G12" s="103"/>
      <c r="H12" s="104"/>
      <c r="I12" s="105" t="s">
        <v>91</v>
      </c>
      <c r="J12" s="103"/>
      <c r="K12" s="103"/>
      <c r="L12" s="103"/>
    </row>
    <row r="13" spans="1:14" ht="19.5" customHeight="1">
      <c r="A13" s="29" t="s">
        <v>39</v>
      </c>
      <c r="B13" s="30" t="s">
        <v>40</v>
      </c>
      <c r="C13" s="31" t="s">
        <v>44</v>
      </c>
      <c r="D13" s="30" t="s">
        <v>75</v>
      </c>
      <c r="E13" s="32" t="s">
        <v>39</v>
      </c>
      <c r="F13" s="30" t="s">
        <v>40</v>
      </c>
      <c r="G13" s="33" t="s">
        <v>92</v>
      </c>
      <c r="H13" s="33" t="s">
        <v>75</v>
      </c>
      <c r="I13" s="32" t="s">
        <v>39</v>
      </c>
      <c r="J13" s="30" t="s">
        <v>40</v>
      </c>
      <c r="K13" s="33" t="s">
        <v>91</v>
      </c>
      <c r="L13" s="30" t="s">
        <v>83</v>
      </c>
    </row>
    <row r="14" spans="1:14" ht="15" customHeight="1">
      <c r="A14" s="13"/>
      <c r="B14" s="53"/>
      <c r="C14" s="14" t="s">
        <v>93</v>
      </c>
      <c r="D14" s="14" t="s">
        <v>41</v>
      </c>
      <c r="E14" s="37"/>
      <c r="F14" s="53"/>
      <c r="G14" s="14" t="s">
        <v>94</v>
      </c>
      <c r="H14" s="14" t="s">
        <v>41</v>
      </c>
      <c r="I14" s="54"/>
      <c r="J14" s="53"/>
      <c r="K14" s="14" t="s">
        <v>94</v>
      </c>
      <c r="L14" s="14" t="s">
        <v>41</v>
      </c>
    </row>
    <row r="15" spans="1:14" ht="15" customHeight="1">
      <c r="A15" s="13"/>
      <c r="B15" s="34" t="s">
        <v>42</v>
      </c>
      <c r="C15" s="35">
        <v>3130</v>
      </c>
      <c r="D15" s="36">
        <v>100</v>
      </c>
      <c r="E15" s="37"/>
      <c r="F15" s="34" t="s">
        <v>42</v>
      </c>
      <c r="G15" s="35">
        <v>8798000</v>
      </c>
      <c r="H15" s="38">
        <v>100</v>
      </c>
      <c r="I15" s="39"/>
      <c r="J15" s="40" t="s">
        <v>42</v>
      </c>
      <c r="K15" s="77">
        <v>2810.9</v>
      </c>
      <c r="L15" s="38">
        <v>100</v>
      </c>
    </row>
    <row r="16" spans="1:14" s="5" customFormat="1" ht="7.5" customHeight="1">
      <c r="A16" s="13"/>
      <c r="B16" s="34"/>
      <c r="C16" s="41"/>
      <c r="D16" s="36"/>
      <c r="E16" s="37"/>
      <c r="F16" s="34"/>
      <c r="G16" s="42"/>
      <c r="H16" s="38"/>
      <c r="I16" s="43"/>
      <c r="J16" s="17"/>
      <c r="K16" s="78"/>
      <c r="L16" s="44"/>
    </row>
    <row r="17" spans="1:12" s="5" customFormat="1" ht="15" customHeight="1">
      <c r="A17" s="49">
        <v>1</v>
      </c>
      <c r="B17" s="46" t="s">
        <v>38</v>
      </c>
      <c r="C17" s="47">
        <v>387</v>
      </c>
      <c r="D17" s="48">
        <v>12.4</v>
      </c>
      <c r="E17" s="45">
        <v>1</v>
      </c>
      <c r="F17" s="46" t="s">
        <v>38</v>
      </c>
      <c r="G17" s="55">
        <v>1200000</v>
      </c>
      <c r="H17" s="48">
        <v>13.6</v>
      </c>
      <c r="I17" s="45">
        <v>1</v>
      </c>
      <c r="J17" s="50" t="s">
        <v>26</v>
      </c>
      <c r="K17" s="79">
        <v>7840</v>
      </c>
      <c r="L17" s="48">
        <v>278.89999999999998</v>
      </c>
    </row>
    <row r="18" spans="1:12" s="5" customFormat="1" ht="15" customHeight="1">
      <c r="A18" s="49">
        <v>2</v>
      </c>
      <c r="B18" s="46" t="s">
        <v>37</v>
      </c>
      <c r="C18" s="47">
        <v>261</v>
      </c>
      <c r="D18" s="48">
        <v>8.3000000000000007</v>
      </c>
      <c r="E18" s="45">
        <v>2</v>
      </c>
      <c r="F18" s="46" t="s">
        <v>2</v>
      </c>
      <c r="G18" s="55">
        <v>752200</v>
      </c>
      <c r="H18" s="48">
        <v>8.5</v>
      </c>
      <c r="I18" s="45">
        <v>2</v>
      </c>
      <c r="J18" s="50" t="s">
        <v>3</v>
      </c>
      <c r="K18" s="79">
        <v>6975</v>
      </c>
      <c r="L18" s="48">
        <v>248.1</v>
      </c>
    </row>
    <row r="19" spans="1:12" s="5" customFormat="1" ht="15" customHeight="1">
      <c r="A19" s="49">
        <v>3</v>
      </c>
      <c r="B19" s="46" t="s">
        <v>13</v>
      </c>
      <c r="C19" s="76">
        <v>216</v>
      </c>
      <c r="D19" s="48">
        <v>6.9</v>
      </c>
      <c r="E19" s="45">
        <v>3</v>
      </c>
      <c r="F19" s="46" t="s">
        <v>37</v>
      </c>
      <c r="G19" s="55">
        <v>721900</v>
      </c>
      <c r="H19" s="48">
        <v>8.1999999999999993</v>
      </c>
      <c r="I19" s="45">
        <v>3</v>
      </c>
      <c r="J19" s="50" t="s">
        <v>28</v>
      </c>
      <c r="K19" s="79">
        <v>6150</v>
      </c>
      <c r="L19" s="48">
        <v>218.8</v>
      </c>
    </row>
    <row r="20" spans="1:12" s="5" customFormat="1" ht="15" customHeight="1">
      <c r="A20" s="49">
        <v>4</v>
      </c>
      <c r="B20" s="46" t="s">
        <v>9</v>
      </c>
      <c r="C20" s="47">
        <v>208</v>
      </c>
      <c r="D20" s="48">
        <v>6.6</v>
      </c>
      <c r="E20" s="45">
        <v>4</v>
      </c>
      <c r="F20" s="46" t="s">
        <v>11</v>
      </c>
      <c r="G20" s="55">
        <v>610800</v>
      </c>
      <c r="H20" s="48">
        <v>6.9</v>
      </c>
      <c r="I20" s="45">
        <v>4</v>
      </c>
      <c r="J20" s="50" t="s">
        <v>4</v>
      </c>
      <c r="K20" s="79">
        <v>5531.3</v>
      </c>
      <c r="L20" s="48">
        <v>196.8</v>
      </c>
    </row>
    <row r="21" spans="1:12" s="5" customFormat="1" ht="15" customHeight="1">
      <c r="A21" s="58">
        <v>5</v>
      </c>
      <c r="B21" s="51" t="s">
        <v>2</v>
      </c>
      <c r="C21" s="47">
        <v>186</v>
      </c>
      <c r="D21" s="48">
        <v>5.9</v>
      </c>
      <c r="E21" s="45">
        <v>5</v>
      </c>
      <c r="F21" s="51" t="s">
        <v>13</v>
      </c>
      <c r="G21" s="56">
        <v>580700</v>
      </c>
      <c r="H21" s="48">
        <v>6.6</v>
      </c>
      <c r="I21" s="52">
        <v>9</v>
      </c>
      <c r="J21" s="51" t="s">
        <v>2</v>
      </c>
      <c r="K21" s="80">
        <v>4044.1</v>
      </c>
      <c r="L21" s="48">
        <v>143.9</v>
      </c>
    </row>
    <row r="22" spans="1:12" s="5" customFormat="1" ht="15" customHeight="1">
      <c r="A22" s="93" t="s">
        <v>141</v>
      </c>
      <c r="B22" s="59"/>
      <c r="C22" s="60"/>
      <c r="D22" s="60"/>
      <c r="E22" s="61"/>
      <c r="H22" s="62"/>
      <c r="L22" s="61"/>
    </row>
    <row r="23" spans="1:12" ht="15" customHeight="1">
      <c r="A23" s="94" t="s">
        <v>140</v>
      </c>
      <c r="B23" s="46"/>
      <c r="C23" s="95"/>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73" priority="10">
      <formula>OR($B$8="海面漁業・養殖業生産量",$B$8="農業生産関連事業",$B$8="漁業生産関連事業",$B$8="漁業産出額",$B$8="林業産出額")</formula>
    </cfRule>
    <cfRule type="expression" dxfId="272" priority="11">
      <formula>OR($B$8="海面漁業　主要魚種別漁獲量",$B$8="海面養殖業　主要魚種別収獲量")</formula>
    </cfRule>
  </conditionalFormatting>
  <conditionalFormatting sqref="A23">
    <cfRule type="expression" dxfId="271" priority="9">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70" priority="1">
      <formula>$B$8="林業産出額"</formula>
    </cfRule>
  </conditionalFormatting>
  <conditionalFormatting sqref="A17:D17">
    <cfRule type="expression" dxfId="269" priority="29">
      <formula>$B$17="北海道"</formula>
    </cfRule>
  </conditionalFormatting>
  <conditionalFormatting sqref="A18:D18">
    <cfRule type="expression" dxfId="268" priority="28">
      <formula>$B$18="北海道"</formula>
    </cfRule>
  </conditionalFormatting>
  <conditionalFormatting sqref="A19:D19">
    <cfRule type="expression" dxfId="267" priority="27">
      <formula>$B$19="北海道"</formula>
    </cfRule>
  </conditionalFormatting>
  <conditionalFormatting sqref="A21:D21">
    <cfRule type="expression" dxfId="266" priority="6">
      <formula>$A$21&gt;=6</formula>
    </cfRule>
    <cfRule type="expression" dxfId="265" priority="25">
      <formula>$B$21="北海道"</formula>
    </cfRule>
  </conditionalFormatting>
  <conditionalFormatting sqref="A20:L20">
    <cfRule type="expression" dxfId="264" priority="12">
      <formula>OR($B$8="海面漁業　主要魚種別漁獲量",$B$8="海面養殖業　主要魚種別収獲量")</formula>
    </cfRule>
  </conditionalFormatting>
  <conditionalFormatting sqref="A20:L21">
    <cfRule type="expression" dxfId="263" priority="13">
      <formula>OR($B$8="海面漁業　主要魚種別漁獲量",$B$8="海面養殖業　主要魚種別収獲量")</formula>
    </cfRule>
  </conditionalFormatting>
  <conditionalFormatting sqref="B5:D5 B8:D8">
    <cfRule type="expression" dxfId="262" priority="30">
      <formula>$K$7="-"</formula>
    </cfRule>
  </conditionalFormatting>
  <conditionalFormatting sqref="D20">
    <cfRule type="expression" dxfId="261" priority="26">
      <formula>$B$20="北海道"</formula>
    </cfRule>
  </conditionalFormatting>
  <conditionalFormatting sqref="E17:H17">
    <cfRule type="expression" dxfId="260" priority="24">
      <formula>$F$17="北海道"</formula>
    </cfRule>
  </conditionalFormatting>
  <conditionalFormatting sqref="E18:H18">
    <cfRule type="expression" dxfId="259" priority="23">
      <formula>$F$18="北海道"</formula>
    </cfRule>
  </conditionalFormatting>
  <conditionalFormatting sqref="E19:H19">
    <cfRule type="expression" dxfId="258" priority="22">
      <formula>$F$19="北海道"</formula>
    </cfRule>
  </conditionalFormatting>
  <conditionalFormatting sqref="E20:H20">
    <cfRule type="expression" dxfId="257" priority="21">
      <formula>$F$20="北海道"</formula>
    </cfRule>
  </conditionalFormatting>
  <conditionalFormatting sqref="E21:H21">
    <cfRule type="expression" dxfId="256" priority="5">
      <formula>$E$21&gt;=6</formula>
    </cfRule>
    <cfRule type="expression" dxfId="255" priority="20">
      <formula>$F$21="北海道"</formula>
    </cfRule>
  </conditionalFormatting>
  <conditionalFormatting sqref="I11:L20">
    <cfRule type="expression" dxfId="254" priority="8">
      <formula>$B$8="海面養殖業　主要魚種別収獲量"</formula>
    </cfRule>
  </conditionalFormatting>
  <conditionalFormatting sqref="I11:L22">
    <cfRule type="expression" dxfId="253" priority="7">
      <formula>$B$5="六次産業化"</formula>
    </cfRule>
  </conditionalFormatting>
  <conditionalFormatting sqref="I17:L17">
    <cfRule type="expression" dxfId="252" priority="19">
      <formula>$J$17="北海道"</formula>
    </cfRule>
  </conditionalFormatting>
  <conditionalFormatting sqref="I18:L18">
    <cfRule type="expression" dxfId="251" priority="18">
      <formula>$J$18="北海道"</formula>
    </cfRule>
  </conditionalFormatting>
  <conditionalFormatting sqref="I19:L19">
    <cfRule type="expression" dxfId="250" priority="17">
      <formula>$J$19="北海道"</formula>
    </cfRule>
  </conditionalFormatting>
  <conditionalFormatting sqref="I20:L20">
    <cfRule type="expression" dxfId="249" priority="16">
      <formula>$J$20="北海道"</formula>
    </cfRule>
  </conditionalFormatting>
  <conditionalFormatting sqref="I21:L21">
    <cfRule type="expression" dxfId="248" priority="4">
      <formula>$I$21&gt;=6</formula>
    </cfRule>
    <cfRule type="expression" dxfId="247" priority="15">
      <formula>$J$21="北海道"</formula>
    </cfRule>
  </conditionalFormatting>
  <conditionalFormatting sqref="K15:K21">
    <cfRule type="expression" dxfId="246" priority="2">
      <formula>$B$8="生乳生産量"</formula>
    </cfRule>
    <cfRule type="expression" dxfId="245" priority="3">
      <formula>$B$5="畜産"</formula>
    </cfRule>
    <cfRule type="expression" dxfId="244" priority="14">
      <formula>$B$8="生乳生産量"</formula>
    </cfRule>
  </conditionalFormatting>
  <dataValidations count="1">
    <dataValidation type="list" allowBlank="1" showInputMessage="1" showErrorMessage="1" sqref="B6" xr:uid="{998C91FD-9824-40FB-AA79-FF56DE5FF29A}">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4895-92C2-4026-A197-EA7E0EB2577F}">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56</v>
      </c>
      <c r="C5" s="99"/>
      <c r="D5" s="100"/>
      <c r="E5" s="10"/>
      <c r="F5" s="11"/>
      <c r="G5" s="11"/>
      <c r="H5" s="11"/>
      <c r="I5" s="10"/>
    </row>
    <row r="6" spans="1:14" s="5" customFormat="1" ht="7.5" customHeight="1">
      <c r="B6" s="25"/>
      <c r="C6" s="25"/>
      <c r="D6" s="25"/>
      <c r="E6" s="10"/>
      <c r="F6" s="11"/>
      <c r="G6" s="11"/>
      <c r="H6" s="11"/>
      <c r="I6" s="10"/>
      <c r="L6" s="70"/>
    </row>
    <row r="7" spans="1:14" s="5" customFormat="1" ht="22.5" customHeight="1" thickBot="1">
      <c r="B7" s="72" t="s">
        <v>66</v>
      </c>
      <c r="D7" s="10"/>
      <c r="E7" s="10"/>
      <c r="F7" s="11"/>
      <c r="G7" s="11"/>
      <c r="H7" s="11"/>
      <c r="I7" s="10"/>
      <c r="J7" s="26"/>
      <c r="K7" s="106" t="s">
        <v>89</v>
      </c>
      <c r="L7" s="106"/>
    </row>
    <row r="8" spans="1:14" s="5" customFormat="1" ht="22.5" customHeight="1" thickBot="1">
      <c r="B8" s="98" t="s">
        <v>46</v>
      </c>
      <c r="C8" s="99"/>
      <c r="D8" s="100"/>
      <c r="E8" s="10"/>
      <c r="F8" s="11"/>
      <c r="G8" s="11"/>
      <c r="H8" s="11"/>
      <c r="I8" s="10"/>
      <c r="J8" s="26"/>
      <c r="K8" s="102"/>
      <c r="L8" s="102"/>
    </row>
    <row r="9" spans="1:14" ht="15" customHeight="1" thickTop="1">
      <c r="A9" s="1"/>
      <c r="B9" s="1"/>
      <c r="C9" s="1"/>
      <c r="F9" s="8"/>
      <c r="G9" s="8"/>
      <c r="H9" s="8"/>
      <c r="K9" s="73"/>
      <c r="L9" s="73"/>
      <c r="N9" s="5"/>
    </row>
    <row r="10" spans="1:14" ht="18" customHeight="1">
      <c r="A10" s="68"/>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95</v>
      </c>
      <c r="B12" s="103"/>
      <c r="C12" s="103"/>
      <c r="D12" s="104"/>
      <c r="E12" s="105" t="s">
        <v>96</v>
      </c>
      <c r="F12" s="103"/>
      <c r="G12" s="103"/>
      <c r="H12" s="104"/>
      <c r="I12" s="105" t="s">
        <v>97</v>
      </c>
      <c r="J12" s="103"/>
      <c r="K12" s="103"/>
      <c r="L12" s="103"/>
    </row>
    <row r="13" spans="1:14" ht="19.5" customHeight="1">
      <c r="A13" s="29" t="s">
        <v>39</v>
      </c>
      <c r="B13" s="30" t="s">
        <v>40</v>
      </c>
      <c r="C13" s="31" t="s">
        <v>44</v>
      </c>
      <c r="D13" s="30" t="s">
        <v>75</v>
      </c>
      <c r="E13" s="32" t="s">
        <v>39</v>
      </c>
      <c r="F13" s="30" t="s">
        <v>40</v>
      </c>
      <c r="G13" s="33" t="s">
        <v>98</v>
      </c>
      <c r="H13" s="33" t="s">
        <v>75</v>
      </c>
      <c r="I13" s="32" t="s">
        <v>39</v>
      </c>
      <c r="J13" s="30" t="s">
        <v>40</v>
      </c>
      <c r="K13" s="33" t="s">
        <v>99</v>
      </c>
      <c r="L13" s="30" t="s">
        <v>83</v>
      </c>
    </row>
    <row r="14" spans="1:14" ht="15" customHeight="1">
      <c r="A14" s="13"/>
      <c r="B14" s="53"/>
      <c r="C14" s="14" t="s">
        <v>93</v>
      </c>
      <c r="D14" s="14" t="s">
        <v>41</v>
      </c>
      <c r="E14" s="37"/>
      <c r="F14" s="53"/>
      <c r="G14" s="14" t="s">
        <v>100</v>
      </c>
      <c r="H14" s="14" t="s">
        <v>41</v>
      </c>
      <c r="I14" s="54"/>
      <c r="J14" s="53"/>
      <c r="K14" s="14" t="s">
        <v>100</v>
      </c>
      <c r="L14" s="14" t="s">
        <v>41</v>
      </c>
    </row>
    <row r="15" spans="1:14" ht="15" customHeight="1">
      <c r="A15" s="13"/>
      <c r="B15" s="34" t="s">
        <v>42</v>
      </c>
      <c r="C15" s="35">
        <v>1640</v>
      </c>
      <c r="D15" s="36">
        <v>100</v>
      </c>
      <c r="E15" s="37"/>
      <c r="F15" s="34" t="s">
        <v>42</v>
      </c>
      <c r="G15" s="35">
        <v>168599</v>
      </c>
      <c r="H15" s="38">
        <v>100</v>
      </c>
      <c r="I15" s="39"/>
      <c r="J15" s="40" t="s">
        <v>42</v>
      </c>
      <c r="K15" s="77">
        <v>79.099999999999994</v>
      </c>
      <c r="L15" s="38">
        <v>100</v>
      </c>
    </row>
    <row r="16" spans="1:14" s="5" customFormat="1" ht="7.5" customHeight="1">
      <c r="A16" s="13"/>
      <c r="B16" s="34"/>
      <c r="C16" s="41"/>
      <c r="D16" s="36"/>
      <c r="E16" s="37"/>
      <c r="F16" s="34"/>
      <c r="G16" s="42"/>
      <c r="H16" s="38"/>
      <c r="I16" s="43"/>
      <c r="J16" s="17"/>
      <c r="K16" s="78"/>
      <c r="L16" s="44"/>
    </row>
    <row r="17" spans="1:12" s="5" customFormat="1" ht="15" customHeight="1">
      <c r="A17" s="49">
        <v>1</v>
      </c>
      <c r="B17" s="46" t="s">
        <v>19</v>
      </c>
      <c r="C17" s="47">
        <v>109</v>
      </c>
      <c r="D17" s="48">
        <v>6.6</v>
      </c>
      <c r="E17" s="45">
        <v>1</v>
      </c>
      <c r="F17" s="46" t="s">
        <v>13</v>
      </c>
      <c r="G17" s="55">
        <v>14129</v>
      </c>
      <c r="H17" s="48">
        <v>8.4</v>
      </c>
      <c r="I17" s="45">
        <v>1</v>
      </c>
      <c r="J17" s="50" t="s">
        <v>3</v>
      </c>
      <c r="K17" s="79">
        <v>204.3</v>
      </c>
      <c r="L17" s="48">
        <v>258.3</v>
      </c>
    </row>
    <row r="18" spans="1:12" s="5" customFormat="1" ht="15" customHeight="1">
      <c r="A18" s="49">
        <v>2</v>
      </c>
      <c r="B18" s="46" t="s">
        <v>38</v>
      </c>
      <c r="C18" s="47">
        <v>98</v>
      </c>
      <c r="D18" s="48">
        <v>6</v>
      </c>
      <c r="E18" s="45">
        <v>2</v>
      </c>
      <c r="F18" s="46" t="s">
        <v>9</v>
      </c>
      <c r="G18" s="55">
        <v>12109</v>
      </c>
      <c r="H18" s="48">
        <v>7.2</v>
      </c>
      <c r="I18" s="45">
        <v>2</v>
      </c>
      <c r="J18" s="50" t="s">
        <v>4</v>
      </c>
      <c r="K18" s="79">
        <v>188.4</v>
      </c>
      <c r="L18" s="48">
        <v>238.2</v>
      </c>
    </row>
    <row r="19" spans="1:12" s="5" customFormat="1" ht="15" customHeight="1">
      <c r="A19" s="49">
        <v>3</v>
      </c>
      <c r="B19" s="46" t="s">
        <v>13</v>
      </c>
      <c r="C19" s="76">
        <v>88</v>
      </c>
      <c r="D19" s="48">
        <v>5.4</v>
      </c>
      <c r="E19" s="45">
        <v>3</v>
      </c>
      <c r="F19" s="46" t="s">
        <v>38</v>
      </c>
      <c r="G19" s="55">
        <v>10196</v>
      </c>
      <c r="H19" s="48">
        <v>6</v>
      </c>
      <c r="I19" s="45">
        <v>3</v>
      </c>
      <c r="J19" s="50" t="s">
        <v>28</v>
      </c>
      <c r="K19" s="79">
        <v>153.30000000000001</v>
      </c>
      <c r="L19" s="48">
        <v>193.8</v>
      </c>
    </row>
    <row r="20" spans="1:12" s="5" customFormat="1" ht="15" customHeight="1">
      <c r="A20" s="49">
        <v>4</v>
      </c>
      <c r="B20" s="46" t="s">
        <v>9</v>
      </c>
      <c r="C20" s="47">
        <v>78</v>
      </c>
      <c r="D20" s="48">
        <v>4.8</v>
      </c>
      <c r="E20" s="45">
        <v>4</v>
      </c>
      <c r="F20" s="46" t="s">
        <v>27</v>
      </c>
      <c r="G20" s="55">
        <v>10036</v>
      </c>
      <c r="H20" s="48">
        <v>6</v>
      </c>
      <c r="I20" s="45">
        <v>4</v>
      </c>
      <c r="J20" s="50" t="s">
        <v>27</v>
      </c>
      <c r="K20" s="79">
        <v>147.69999999999999</v>
      </c>
      <c r="L20" s="48">
        <v>186.7</v>
      </c>
    </row>
    <row r="21" spans="1:12" s="5" customFormat="1" ht="15" customHeight="1">
      <c r="A21" s="58">
        <v>7</v>
      </c>
      <c r="B21" s="51" t="s">
        <v>2</v>
      </c>
      <c r="C21" s="47">
        <v>56</v>
      </c>
      <c r="D21" s="48">
        <v>3.4</v>
      </c>
      <c r="E21" s="45">
        <v>11</v>
      </c>
      <c r="F21" s="51" t="s">
        <v>2</v>
      </c>
      <c r="G21" s="56">
        <v>5670</v>
      </c>
      <c r="H21" s="48">
        <v>3.4</v>
      </c>
      <c r="I21" s="52">
        <v>19</v>
      </c>
      <c r="J21" s="51" t="s">
        <v>2</v>
      </c>
      <c r="K21" s="80">
        <v>80.8</v>
      </c>
      <c r="L21" s="48">
        <v>102.1</v>
      </c>
    </row>
    <row r="22" spans="1:12" s="5" customFormat="1" ht="15" customHeight="1">
      <c r="A22" s="89" t="s">
        <v>139</v>
      </c>
      <c r="B22" s="89"/>
      <c r="C22" s="89"/>
      <c r="D22" s="89"/>
      <c r="E22" s="89"/>
      <c r="F22" s="89"/>
      <c r="G22" s="89"/>
      <c r="H22" s="89"/>
      <c r="I22" s="89"/>
      <c r="J22" s="89"/>
      <c r="L22" s="61"/>
    </row>
    <row r="23" spans="1:12" ht="15" customHeight="1">
      <c r="A23" s="90" t="s">
        <v>140</v>
      </c>
      <c r="B23" s="46"/>
      <c r="C23" s="57"/>
      <c r="D23" s="15"/>
      <c r="H23" s="91"/>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243" priority="1">
      <formula>$B$8="林業産出額"</formula>
    </cfRule>
  </conditionalFormatting>
  <conditionalFormatting sqref="A17:D17">
    <cfRule type="expression" dxfId="242" priority="29">
      <formula>$B$17="北海道"</formula>
    </cfRule>
  </conditionalFormatting>
  <conditionalFormatting sqref="A18:D18">
    <cfRule type="expression" dxfId="241" priority="28">
      <formula>$B$18="北海道"</formula>
    </cfRule>
  </conditionalFormatting>
  <conditionalFormatting sqref="A19:D19">
    <cfRule type="expression" dxfId="240" priority="27">
      <formula>$B$19="北海道"</formula>
    </cfRule>
  </conditionalFormatting>
  <conditionalFormatting sqref="A21:D21">
    <cfRule type="expression" dxfId="239" priority="6">
      <formula>$A$21&gt;=6</formula>
    </cfRule>
    <cfRule type="expression" dxfId="238" priority="25">
      <formula>$B$21="北海道"</formula>
    </cfRule>
  </conditionalFormatting>
  <conditionalFormatting sqref="A20:L20">
    <cfRule type="expression" dxfId="237" priority="12">
      <formula>OR($B$8="海面漁業　主要魚種別漁獲量",$B$8="海面養殖業　主要魚種別収獲量")</formula>
    </cfRule>
  </conditionalFormatting>
  <conditionalFormatting sqref="A20:L21">
    <cfRule type="expression" dxfId="236" priority="13">
      <formula>OR($B$8="海面漁業　主要魚種別漁獲量",$B$8="海面養殖業　主要魚種別収獲量")</formula>
    </cfRule>
  </conditionalFormatting>
  <conditionalFormatting sqref="B5:D5 B8:D8">
    <cfRule type="expression" dxfId="235" priority="30">
      <formula>$K$7="-"</formula>
    </cfRule>
  </conditionalFormatting>
  <conditionalFormatting sqref="D20">
    <cfRule type="expression" dxfId="234" priority="26">
      <formula>$B$20="北海道"</formula>
    </cfRule>
  </conditionalFormatting>
  <conditionalFormatting sqref="E17:H17">
    <cfRule type="expression" dxfId="233" priority="24">
      <formula>$F$17="北海道"</formula>
    </cfRule>
  </conditionalFormatting>
  <conditionalFormatting sqref="E18:H18">
    <cfRule type="expression" dxfId="232" priority="23">
      <formula>$F$18="北海道"</formula>
    </cfRule>
  </conditionalFormatting>
  <conditionalFormatting sqref="E19:H19">
    <cfRule type="expression" dxfId="231" priority="22">
      <formula>$F$19="北海道"</formula>
    </cfRule>
  </conditionalFormatting>
  <conditionalFormatting sqref="E20:H20">
    <cfRule type="expression" dxfId="230" priority="21">
      <formula>$F$20="北海道"</formula>
    </cfRule>
  </conditionalFormatting>
  <conditionalFormatting sqref="E21:H21">
    <cfRule type="expression" dxfId="229" priority="5">
      <formula>$E$21&gt;=6</formula>
    </cfRule>
    <cfRule type="expression" dxfId="228" priority="20">
      <formula>$F$21="北海道"</formula>
    </cfRule>
  </conditionalFormatting>
  <conditionalFormatting sqref="I11:L20">
    <cfRule type="expression" dxfId="227" priority="8">
      <formula>$B$8="海面養殖業　主要魚種別収獲量"</formula>
    </cfRule>
  </conditionalFormatting>
  <conditionalFormatting sqref="I11:L21 K22:L22">
    <cfRule type="expression" dxfId="226" priority="7">
      <formula>$B$5="六次産業化"</formula>
    </cfRule>
  </conditionalFormatting>
  <conditionalFormatting sqref="I17:L17">
    <cfRule type="expression" dxfId="225" priority="19">
      <formula>$J$17="北海道"</formula>
    </cfRule>
  </conditionalFormatting>
  <conditionalFormatting sqref="I18:L18">
    <cfRule type="expression" dxfId="224" priority="18">
      <formula>$J$18="北海道"</formula>
    </cfRule>
  </conditionalFormatting>
  <conditionalFormatting sqref="I19:L19">
    <cfRule type="expression" dxfId="223" priority="17">
      <formula>$J$19="北海道"</formula>
    </cfRule>
  </conditionalFormatting>
  <conditionalFormatting sqref="I20:L20">
    <cfRule type="expression" dxfId="222" priority="16">
      <formula>$J$20="北海道"</formula>
    </cfRule>
  </conditionalFormatting>
  <conditionalFormatting sqref="I21:L21">
    <cfRule type="expression" dxfId="221" priority="4">
      <formula>$I$21&gt;=6</formula>
    </cfRule>
    <cfRule type="expression" dxfId="220" priority="15">
      <formula>$J$21="北海道"</formula>
    </cfRule>
  </conditionalFormatting>
  <conditionalFormatting sqref="K15:K21">
    <cfRule type="expression" dxfId="219" priority="2">
      <formula>$B$8="生乳生産量"</formula>
    </cfRule>
    <cfRule type="expression" dxfId="218" priority="3">
      <formula>$B$5="畜産"</formula>
    </cfRule>
    <cfRule type="expression" dxfId="217" priority="14">
      <formula>$B$8="生乳生産量"</formula>
    </cfRule>
  </conditionalFormatting>
  <dataValidations count="1">
    <dataValidation type="list" allowBlank="1" showInputMessage="1" showErrorMessage="1" sqref="B6" xr:uid="{0FAEE043-D7C0-4048-B6FD-91FAA7DB4C8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B1D15-FB16-422E-B29E-6EC42B5FD4C9}">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56</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124</v>
      </c>
      <c r="L7" s="101"/>
    </row>
    <row r="8" spans="1:14" s="5" customFormat="1" ht="22.5" customHeight="1" thickBot="1">
      <c r="B8" s="98" t="s">
        <v>48</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101</v>
      </c>
      <c r="B12" s="103"/>
      <c r="C12" s="103"/>
      <c r="D12" s="104"/>
      <c r="E12" s="105" t="s">
        <v>102</v>
      </c>
      <c r="F12" s="103"/>
      <c r="G12" s="103"/>
      <c r="H12" s="104"/>
      <c r="I12" s="105" t="s">
        <v>103</v>
      </c>
      <c r="J12" s="103"/>
      <c r="K12" s="103"/>
      <c r="L12" s="103"/>
    </row>
    <row r="13" spans="1:14" ht="19.5" customHeight="1">
      <c r="A13" s="29" t="s">
        <v>39</v>
      </c>
      <c r="B13" s="30" t="s">
        <v>40</v>
      </c>
      <c r="C13" s="31" t="s">
        <v>104</v>
      </c>
      <c r="D13" s="30" t="s">
        <v>75</v>
      </c>
      <c r="E13" s="32" t="s">
        <v>39</v>
      </c>
      <c r="F13" s="30" t="s">
        <v>40</v>
      </c>
      <c r="G13" s="33" t="s">
        <v>105</v>
      </c>
      <c r="H13" s="33" t="s">
        <v>75</v>
      </c>
      <c r="I13" s="32" t="s">
        <v>39</v>
      </c>
      <c r="J13" s="30" t="s">
        <v>40</v>
      </c>
      <c r="K13" s="33" t="s">
        <v>104</v>
      </c>
      <c r="L13" s="30" t="s">
        <v>75</v>
      </c>
    </row>
    <row r="14" spans="1:14" ht="15" customHeight="1">
      <c r="A14" s="13"/>
      <c r="B14" s="53"/>
      <c r="C14" s="14" t="s">
        <v>81</v>
      </c>
      <c r="D14" s="14" t="s">
        <v>41</v>
      </c>
      <c r="E14" s="37"/>
      <c r="F14" s="53"/>
      <c r="G14" s="14" t="s">
        <v>81</v>
      </c>
      <c r="H14" s="14" t="s">
        <v>41</v>
      </c>
      <c r="I14" s="54"/>
      <c r="J14" s="53"/>
      <c r="K14" s="14" t="s">
        <v>47</v>
      </c>
      <c r="L14" s="14" t="s">
        <v>41</v>
      </c>
    </row>
    <row r="15" spans="1:14" ht="15" customHeight="1">
      <c r="A15" s="13"/>
      <c r="B15" s="34" t="s">
        <v>42</v>
      </c>
      <c r="C15" s="35">
        <v>7298933</v>
      </c>
      <c r="D15" s="36">
        <v>100</v>
      </c>
      <c r="E15" s="37"/>
      <c r="F15" s="34" t="s">
        <v>42</v>
      </c>
      <c r="G15" s="35">
        <v>3402222</v>
      </c>
      <c r="H15" s="38">
        <v>100</v>
      </c>
      <c r="I15" s="84"/>
      <c r="J15" s="40" t="s">
        <v>42</v>
      </c>
      <c r="K15" s="41">
        <v>3086762</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4146981</v>
      </c>
      <c r="D17" s="48">
        <v>56.8</v>
      </c>
      <c r="E17" s="45">
        <v>1</v>
      </c>
      <c r="F17" s="46" t="s">
        <v>2</v>
      </c>
      <c r="G17" s="55">
        <v>3067540</v>
      </c>
      <c r="H17" s="48">
        <v>90.2</v>
      </c>
      <c r="I17" s="45">
        <v>1</v>
      </c>
      <c r="J17" s="46" t="s">
        <v>2</v>
      </c>
      <c r="K17" s="76">
        <v>455199</v>
      </c>
      <c r="L17" s="48">
        <v>14.7</v>
      </c>
    </row>
    <row r="18" spans="1:12" s="5" customFormat="1" ht="15" customHeight="1">
      <c r="A18" s="49">
        <v>2</v>
      </c>
      <c r="B18" s="46" t="s">
        <v>10</v>
      </c>
      <c r="C18" s="47">
        <v>341645</v>
      </c>
      <c r="D18" s="48">
        <v>4.7</v>
      </c>
      <c r="E18" s="45">
        <v>2</v>
      </c>
      <c r="F18" s="46" t="s">
        <v>9</v>
      </c>
      <c r="G18" s="55">
        <v>66459</v>
      </c>
      <c r="H18" s="48">
        <v>2</v>
      </c>
      <c r="I18" s="45">
        <v>2</v>
      </c>
      <c r="J18" s="46" t="s">
        <v>14</v>
      </c>
      <c r="K18" s="76">
        <v>201593</v>
      </c>
      <c r="L18" s="48">
        <v>6.5</v>
      </c>
    </row>
    <row r="19" spans="1:12" s="5" customFormat="1" ht="15" customHeight="1">
      <c r="A19" s="49">
        <v>3</v>
      </c>
      <c r="B19" s="46" t="s">
        <v>35</v>
      </c>
      <c r="C19" s="76">
        <v>256330</v>
      </c>
      <c r="D19" s="48">
        <v>3.5</v>
      </c>
      <c r="E19" s="45">
        <v>3</v>
      </c>
      <c r="F19" s="46" t="s">
        <v>35</v>
      </c>
      <c r="G19" s="55">
        <v>54009</v>
      </c>
      <c r="H19" s="48">
        <v>1.6</v>
      </c>
      <c r="I19" s="45">
        <v>3</v>
      </c>
      <c r="J19" s="46" t="s">
        <v>9</v>
      </c>
      <c r="K19" s="76">
        <v>180315</v>
      </c>
      <c r="L19" s="48">
        <v>5.8</v>
      </c>
    </row>
    <row r="20" spans="1:12" s="5" customFormat="1" ht="15" customHeight="1">
      <c r="A20" s="49">
        <v>4</v>
      </c>
      <c r="B20" s="46" t="s">
        <v>11</v>
      </c>
      <c r="C20" s="47">
        <v>201618</v>
      </c>
      <c r="D20" s="48">
        <v>2.8</v>
      </c>
      <c r="E20" s="45">
        <v>4</v>
      </c>
      <c r="F20" s="46" t="s">
        <v>4</v>
      </c>
      <c r="G20" s="55">
        <v>42373</v>
      </c>
      <c r="H20" s="48">
        <v>1.2</v>
      </c>
      <c r="I20" s="45">
        <v>4</v>
      </c>
      <c r="J20" s="46" t="s">
        <v>13</v>
      </c>
      <c r="K20" s="76">
        <v>162425</v>
      </c>
      <c r="L20" s="48">
        <v>5.3</v>
      </c>
    </row>
    <row r="21" spans="1:12" s="5" customFormat="1" ht="15" customHeight="1">
      <c r="A21" s="58">
        <v>5</v>
      </c>
      <c r="B21" s="51" t="s">
        <v>4</v>
      </c>
      <c r="C21" s="47">
        <v>198506</v>
      </c>
      <c r="D21" s="48">
        <v>2.7</v>
      </c>
      <c r="E21" s="52">
        <v>5</v>
      </c>
      <c r="F21" s="51" t="s">
        <v>8</v>
      </c>
      <c r="G21" s="56">
        <v>39954</v>
      </c>
      <c r="H21" s="87">
        <v>1.2</v>
      </c>
      <c r="I21" s="52">
        <v>5</v>
      </c>
      <c r="J21" s="51" t="s">
        <v>10</v>
      </c>
      <c r="K21" s="88">
        <v>159517</v>
      </c>
      <c r="L21" s="48">
        <v>5.2</v>
      </c>
    </row>
    <row r="22" spans="1:12" s="5" customFormat="1" ht="15" customHeight="1">
      <c r="A22" s="75"/>
      <c r="B22" s="59"/>
      <c r="C22" s="60"/>
      <c r="D22" s="60"/>
      <c r="E22" s="61"/>
      <c r="H22" s="62"/>
      <c r="L22" s="61"/>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2">
    <cfRule type="expression" dxfId="216" priority="36">
      <formula>OR($B$8="海面漁業・養殖業生産量",$B$8="農業生産関連事業",$B$8="漁業生産関連事業",$B$8="漁業産出額",$B$8="林業産出額")</formula>
    </cfRule>
    <cfRule type="expression" dxfId="215" priority="37">
      <formula>OR($B$8="海面漁業　主要魚種別漁獲量",$B$8="海面養殖業　主要魚種別収獲量")</formula>
    </cfRule>
  </conditionalFormatting>
  <conditionalFormatting sqref="A23">
    <cfRule type="expression" dxfId="214" priority="35">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13" priority="27">
      <formula>$B$8="林業産出額"</formula>
    </cfRule>
  </conditionalFormatting>
  <conditionalFormatting sqref="A17:D17">
    <cfRule type="expression" dxfId="212" priority="25">
      <formula>$B$17="北海道"</formula>
    </cfRule>
  </conditionalFormatting>
  <conditionalFormatting sqref="A18:D18">
    <cfRule type="expression" dxfId="211" priority="24">
      <formula>$B$18="北海道"</formula>
    </cfRule>
  </conditionalFormatting>
  <conditionalFormatting sqref="A19:D19">
    <cfRule type="expression" dxfId="210" priority="23">
      <formula>$B$19="北海道"</formula>
    </cfRule>
  </conditionalFormatting>
  <conditionalFormatting sqref="A21:D21">
    <cfRule type="expression" dxfId="209" priority="5">
      <formula>$A$21&gt;=6</formula>
    </cfRule>
    <cfRule type="expression" dxfId="208" priority="21">
      <formula>$B$21="北海道"</formula>
    </cfRule>
  </conditionalFormatting>
  <conditionalFormatting sqref="A20:L20">
    <cfRule type="expression" dxfId="207" priority="8">
      <formula>OR($B$8="海面漁業　主要魚種別漁獲量",$B$8="海面養殖業　主要魚種別収獲量")</formula>
    </cfRule>
  </conditionalFormatting>
  <conditionalFormatting sqref="A20:L21">
    <cfRule type="expression" dxfId="206" priority="9">
      <formula>OR($B$8="海面漁業　主要魚種別漁獲量",$B$8="海面養殖業　主要魚種別収獲量")</formula>
    </cfRule>
  </conditionalFormatting>
  <conditionalFormatting sqref="B5:D5 B8:D8">
    <cfRule type="expression" dxfId="205" priority="26">
      <formula>$K$7="-"</formula>
    </cfRule>
  </conditionalFormatting>
  <conditionalFormatting sqref="D20">
    <cfRule type="expression" dxfId="204" priority="22">
      <formula>$B$20="北海道"</formula>
    </cfRule>
  </conditionalFormatting>
  <conditionalFormatting sqref="E17:H17">
    <cfRule type="expression" dxfId="203" priority="20">
      <formula>$F$17="北海道"</formula>
    </cfRule>
  </conditionalFormatting>
  <conditionalFormatting sqref="E18:H18">
    <cfRule type="expression" dxfId="202" priority="19">
      <formula>$F$18="北海道"</formula>
    </cfRule>
  </conditionalFormatting>
  <conditionalFormatting sqref="E19:H19">
    <cfRule type="expression" dxfId="201" priority="18">
      <formula>$F$19="北海道"</formula>
    </cfRule>
  </conditionalFormatting>
  <conditionalFormatting sqref="E20:H20">
    <cfRule type="expression" dxfId="200" priority="17">
      <formula>$F$20="北海道"</formula>
    </cfRule>
  </conditionalFormatting>
  <conditionalFormatting sqref="E21:H21">
    <cfRule type="expression" dxfId="199" priority="4">
      <formula>$E$21&gt;=6</formula>
    </cfRule>
    <cfRule type="expression" dxfId="198" priority="16">
      <formula>$F$21="北海道"</formula>
    </cfRule>
  </conditionalFormatting>
  <conditionalFormatting sqref="I11:L20">
    <cfRule type="expression" dxfId="197" priority="7">
      <formula>$B$8="海面養殖業　主要魚種別収獲量"</formula>
    </cfRule>
  </conditionalFormatting>
  <conditionalFormatting sqref="I11:L22">
    <cfRule type="expression" dxfId="196" priority="6">
      <formula>$B$5="六次産業化"</formula>
    </cfRule>
  </conditionalFormatting>
  <conditionalFormatting sqref="I17:L17">
    <cfRule type="expression" dxfId="195" priority="15">
      <formula>$J$17="北海道"</formula>
    </cfRule>
  </conditionalFormatting>
  <conditionalFormatting sqref="I18:L18">
    <cfRule type="expression" dxfId="194" priority="14">
      <formula>$J$18="北海道"</formula>
    </cfRule>
  </conditionalFormatting>
  <conditionalFormatting sqref="I19:L19">
    <cfRule type="expression" dxfId="193" priority="13">
      <formula>$J$19="北海道"</formula>
    </cfRule>
  </conditionalFormatting>
  <conditionalFormatting sqref="I20:L20">
    <cfRule type="expression" dxfId="192" priority="12">
      <formula>$J$20="北海道"</formula>
    </cfRule>
  </conditionalFormatting>
  <conditionalFormatting sqref="I21:L21">
    <cfRule type="expression" dxfId="191" priority="3">
      <formula>$I$21&gt;=6</formula>
    </cfRule>
    <cfRule type="expression" dxfId="190" priority="11">
      <formula>$J$21="北海道"</formula>
    </cfRule>
  </conditionalFormatting>
  <conditionalFormatting sqref="K15:K21">
    <cfRule type="expression" dxfId="189" priority="1">
      <formula>$B$8="生乳生産量"</formula>
    </cfRule>
    <cfRule type="expression" dxfId="188" priority="2">
      <formula>$B$5="畜産"</formula>
    </cfRule>
    <cfRule type="expression" dxfId="187" priority="10">
      <formula>$B$8="生乳生産量"</formula>
    </cfRule>
  </conditionalFormatting>
  <dataValidations count="1">
    <dataValidation type="list" allowBlank="1" showInputMessage="1" showErrorMessage="1" sqref="B6" xr:uid="{0F4A041F-0C65-4F92-9CAC-E1B0FDCF8251}">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E9B51-29A2-4106-8DDE-837A38502ED8}">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71</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125</v>
      </c>
      <c r="L7" s="101"/>
    </row>
    <row r="8" spans="1:14" s="5" customFormat="1" ht="22.5" customHeight="1" thickBot="1">
      <c r="B8" s="98" t="s">
        <v>59</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67</v>
      </c>
      <c r="B12" s="103"/>
      <c r="C12" s="103"/>
      <c r="D12" s="104"/>
      <c r="E12" s="105" t="s">
        <v>106</v>
      </c>
      <c r="F12" s="103"/>
      <c r="G12" s="103"/>
      <c r="H12" s="104"/>
      <c r="I12" s="105" t="s">
        <v>107</v>
      </c>
      <c r="J12" s="103"/>
      <c r="K12" s="103"/>
      <c r="L12" s="103"/>
    </row>
    <row r="13" spans="1:14" ht="19.5" customHeight="1">
      <c r="A13" s="29" t="s">
        <v>39</v>
      </c>
      <c r="B13" s="30" t="s">
        <v>40</v>
      </c>
      <c r="C13" s="31" t="s">
        <v>104</v>
      </c>
      <c r="D13" s="30" t="s">
        <v>75</v>
      </c>
      <c r="E13" s="32" t="s">
        <v>39</v>
      </c>
      <c r="F13" s="30" t="s">
        <v>40</v>
      </c>
      <c r="G13" s="33" t="s">
        <v>74</v>
      </c>
      <c r="H13" s="33" t="s">
        <v>75</v>
      </c>
      <c r="I13" s="32" t="s">
        <v>39</v>
      </c>
      <c r="J13" s="30" t="s">
        <v>40</v>
      </c>
      <c r="K13" s="33" t="s">
        <v>108</v>
      </c>
      <c r="L13" s="30" t="s">
        <v>75</v>
      </c>
    </row>
    <row r="14" spans="1:14" ht="15" customHeight="1">
      <c r="A14" s="13"/>
      <c r="B14" s="53"/>
      <c r="C14" s="14" t="s">
        <v>69</v>
      </c>
      <c r="D14" s="14" t="s">
        <v>41</v>
      </c>
      <c r="E14" s="37"/>
      <c r="F14" s="53"/>
      <c r="G14" s="14" t="s">
        <v>69</v>
      </c>
      <c r="H14" s="14" t="s">
        <v>41</v>
      </c>
      <c r="I14" s="54"/>
      <c r="J14" s="53"/>
      <c r="K14" s="14" t="s">
        <v>69</v>
      </c>
      <c r="L14" s="14" t="s">
        <v>41</v>
      </c>
    </row>
    <row r="15" spans="1:14" ht="15" customHeight="1">
      <c r="A15" s="13"/>
      <c r="B15" s="34" t="s">
        <v>42</v>
      </c>
      <c r="C15" s="35">
        <v>35883</v>
      </c>
      <c r="D15" s="36">
        <v>100</v>
      </c>
      <c r="E15" s="37"/>
      <c r="F15" s="34" t="s">
        <v>42</v>
      </c>
      <c r="G15" s="35">
        <v>27871</v>
      </c>
      <c r="H15" s="38">
        <v>100</v>
      </c>
      <c r="I15" s="84"/>
      <c r="J15" s="40" t="s">
        <v>42</v>
      </c>
      <c r="K15" s="41">
        <v>8012</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8975</v>
      </c>
      <c r="D17" s="48">
        <v>25</v>
      </c>
      <c r="E17" s="45">
        <v>1</v>
      </c>
      <c r="F17" s="46" t="s">
        <v>2</v>
      </c>
      <c r="G17" s="55">
        <v>7858</v>
      </c>
      <c r="H17" s="48">
        <v>28.2</v>
      </c>
      <c r="I17" s="45">
        <v>1</v>
      </c>
      <c r="J17" s="46" t="s">
        <v>2</v>
      </c>
      <c r="K17" s="76">
        <v>1117</v>
      </c>
      <c r="L17" s="48">
        <v>13.9</v>
      </c>
    </row>
    <row r="18" spans="1:12" s="5" customFormat="1" ht="15" customHeight="1">
      <c r="A18" s="49">
        <v>2</v>
      </c>
      <c r="B18" s="46" t="s">
        <v>34</v>
      </c>
      <c r="C18" s="47">
        <v>3207</v>
      </c>
      <c r="D18" s="48">
        <v>8.9</v>
      </c>
      <c r="E18" s="45">
        <v>2</v>
      </c>
      <c r="F18" s="46" t="s">
        <v>34</v>
      </c>
      <c r="G18" s="55">
        <v>2974</v>
      </c>
      <c r="H18" s="48">
        <v>10.7</v>
      </c>
      <c r="I18" s="45">
        <v>2</v>
      </c>
      <c r="J18" s="46" t="s">
        <v>28</v>
      </c>
      <c r="K18" s="76">
        <v>960</v>
      </c>
      <c r="L18" s="48">
        <v>12</v>
      </c>
    </row>
    <row r="19" spans="1:12" s="5" customFormat="1" ht="15" customHeight="1">
      <c r="A19" s="49">
        <v>3</v>
      </c>
      <c r="B19" s="46" t="s">
        <v>5</v>
      </c>
      <c r="C19" s="76">
        <v>2255</v>
      </c>
      <c r="D19" s="48">
        <v>6.3</v>
      </c>
      <c r="E19" s="45">
        <v>3</v>
      </c>
      <c r="F19" s="46" t="s">
        <v>9</v>
      </c>
      <c r="G19" s="55">
        <v>2318</v>
      </c>
      <c r="H19" s="48">
        <v>8.3000000000000007</v>
      </c>
      <c r="I19" s="45">
        <v>3</v>
      </c>
      <c r="J19" s="46" t="s">
        <v>31</v>
      </c>
      <c r="K19" s="76">
        <v>677</v>
      </c>
      <c r="L19" s="48">
        <v>8.4</v>
      </c>
    </row>
    <row r="20" spans="1:12" s="5" customFormat="1" ht="15" customHeight="1">
      <c r="A20" s="49">
        <v>4</v>
      </c>
      <c r="B20" s="46" t="s">
        <v>18</v>
      </c>
      <c r="C20" s="47">
        <v>1646</v>
      </c>
      <c r="D20" s="48">
        <v>4.5999999999999996</v>
      </c>
      <c r="E20" s="45">
        <v>4</v>
      </c>
      <c r="F20" s="46" t="s">
        <v>5</v>
      </c>
      <c r="G20" s="55">
        <v>1627</v>
      </c>
      <c r="H20" s="48">
        <v>5.8</v>
      </c>
      <c r="I20" s="45">
        <v>4</v>
      </c>
      <c r="J20" s="46" t="s">
        <v>5</v>
      </c>
      <c r="K20" s="76">
        <v>628</v>
      </c>
      <c r="L20" s="48">
        <v>7.8</v>
      </c>
    </row>
    <row r="21" spans="1:12" s="5" customFormat="1" ht="15" customHeight="1">
      <c r="A21" s="58">
        <v>5</v>
      </c>
      <c r="B21" s="51" t="s">
        <v>31</v>
      </c>
      <c r="C21" s="47">
        <v>1303</v>
      </c>
      <c r="D21" s="48">
        <v>3.6</v>
      </c>
      <c r="E21" s="52">
        <v>5</v>
      </c>
      <c r="F21" s="51" t="s">
        <v>18</v>
      </c>
      <c r="G21" s="56">
        <v>1622</v>
      </c>
      <c r="H21" s="87">
        <v>5.8</v>
      </c>
      <c r="I21" s="52">
        <v>5</v>
      </c>
      <c r="J21" s="51" t="s">
        <v>23</v>
      </c>
      <c r="K21" s="88">
        <v>609</v>
      </c>
      <c r="L21" s="48">
        <v>7.6</v>
      </c>
    </row>
    <row r="22" spans="1:12" s="5" customFormat="1" ht="15" customHeight="1">
      <c r="A22" s="89" t="s">
        <v>142</v>
      </c>
      <c r="B22" s="89"/>
      <c r="C22" s="89"/>
      <c r="D22" s="89"/>
      <c r="E22" s="89"/>
      <c r="F22" s="89"/>
      <c r="G22" s="89"/>
      <c r="H22" s="89"/>
      <c r="I22" s="89"/>
      <c r="J22" s="89"/>
      <c r="K22" s="89"/>
      <c r="L22" s="89"/>
    </row>
    <row r="23" spans="1:12" ht="15" customHeight="1">
      <c r="A23" s="90" t="s">
        <v>143</v>
      </c>
      <c r="B23" s="46"/>
      <c r="C23" s="57"/>
      <c r="D23" s="15"/>
      <c r="H23" s="91"/>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86" priority="27">
      <formula>$B$8="林業産出額"</formula>
    </cfRule>
  </conditionalFormatting>
  <conditionalFormatting sqref="A17:D17">
    <cfRule type="expression" dxfId="185" priority="25">
      <formula>$B$17="北海道"</formula>
    </cfRule>
  </conditionalFormatting>
  <conditionalFormatting sqref="A18:D18">
    <cfRule type="expression" dxfId="184" priority="24">
      <formula>$B$18="北海道"</formula>
    </cfRule>
  </conditionalFormatting>
  <conditionalFormatting sqref="A19:D19">
    <cfRule type="expression" dxfId="183" priority="23">
      <formula>$B$19="北海道"</formula>
    </cfRule>
  </conditionalFormatting>
  <conditionalFormatting sqref="A21:D21">
    <cfRule type="expression" dxfId="182" priority="5">
      <formula>$A$21&gt;=6</formula>
    </cfRule>
    <cfRule type="expression" dxfId="181" priority="21">
      <formula>$B$21="北海道"</formula>
    </cfRule>
  </conditionalFormatting>
  <conditionalFormatting sqref="A20:L20">
    <cfRule type="expression" dxfId="180" priority="8">
      <formula>OR($B$8="海面漁業　主要魚種別漁獲量",$B$8="海面養殖業　主要魚種別収獲量")</formula>
    </cfRule>
  </conditionalFormatting>
  <conditionalFormatting sqref="A20:L21">
    <cfRule type="expression" dxfId="179" priority="9">
      <formula>OR($B$8="海面漁業　主要魚種別漁獲量",$B$8="海面養殖業　主要魚種別収獲量")</formula>
    </cfRule>
  </conditionalFormatting>
  <conditionalFormatting sqref="B5:D5 B8:D8">
    <cfRule type="expression" dxfId="178" priority="26">
      <formula>$K$7="-"</formula>
    </cfRule>
  </conditionalFormatting>
  <conditionalFormatting sqref="D20">
    <cfRule type="expression" dxfId="177" priority="22">
      <formula>$B$20="北海道"</formula>
    </cfRule>
  </conditionalFormatting>
  <conditionalFormatting sqref="E17:H17">
    <cfRule type="expression" dxfId="176" priority="20">
      <formula>$F$17="北海道"</formula>
    </cfRule>
  </conditionalFormatting>
  <conditionalFormatting sqref="E18:H18">
    <cfRule type="expression" dxfId="175" priority="19">
      <formula>$F$18="北海道"</formula>
    </cfRule>
  </conditionalFormatting>
  <conditionalFormatting sqref="E19:H19">
    <cfRule type="expression" dxfId="174" priority="18">
      <formula>$F$19="北海道"</formula>
    </cfRule>
  </conditionalFormatting>
  <conditionalFormatting sqref="E20:H20">
    <cfRule type="expression" dxfId="173" priority="17">
      <formula>$F$20="北海道"</formula>
    </cfRule>
  </conditionalFormatting>
  <conditionalFormatting sqref="E21:H21">
    <cfRule type="expression" dxfId="172" priority="4">
      <formula>$E$21&gt;=6</formula>
    </cfRule>
    <cfRule type="expression" dxfId="171" priority="16">
      <formula>$F$21="北海道"</formula>
    </cfRule>
  </conditionalFormatting>
  <conditionalFormatting sqref="I11:L20">
    <cfRule type="expression" dxfId="170" priority="7">
      <formula>$B$8="海面養殖業　主要魚種別収獲量"</formula>
    </cfRule>
  </conditionalFormatting>
  <conditionalFormatting sqref="I11:L21">
    <cfRule type="expression" dxfId="169" priority="6">
      <formula>$B$5="六次産業化"</formula>
    </cfRule>
  </conditionalFormatting>
  <conditionalFormatting sqref="I17:L17">
    <cfRule type="expression" dxfId="168" priority="15">
      <formula>$J$17="北海道"</formula>
    </cfRule>
  </conditionalFormatting>
  <conditionalFormatting sqref="I18:L18">
    <cfRule type="expression" dxfId="167" priority="14">
      <formula>$J$18="北海道"</formula>
    </cfRule>
  </conditionalFormatting>
  <conditionalFormatting sqref="I19:L19">
    <cfRule type="expression" dxfId="166" priority="13">
      <formula>$J$19="北海道"</formula>
    </cfRule>
  </conditionalFormatting>
  <conditionalFormatting sqref="I20:L20">
    <cfRule type="expression" dxfId="165" priority="12">
      <formula>$J$20="北海道"</formula>
    </cfRule>
  </conditionalFormatting>
  <conditionalFormatting sqref="I21:L21">
    <cfRule type="expression" dxfId="164" priority="3">
      <formula>$I$21&gt;=6</formula>
    </cfRule>
    <cfRule type="expression" dxfId="163" priority="11">
      <formula>$J$21="北海道"</formula>
    </cfRule>
  </conditionalFormatting>
  <conditionalFormatting sqref="K15:K21">
    <cfRule type="expression" dxfId="162" priority="1">
      <formula>$B$8="生乳生産量"</formula>
    </cfRule>
    <cfRule type="expression" dxfId="161" priority="2">
      <formula>$B$5="畜産"</formula>
    </cfRule>
    <cfRule type="expression" dxfId="160" priority="10">
      <formula>$B$8="生乳生産量"</formula>
    </cfRule>
  </conditionalFormatting>
  <dataValidations disablePrompts="1" count="1">
    <dataValidation type="list" allowBlank="1" showInputMessage="1" showErrorMessage="1" sqref="B6" xr:uid="{FBD670F3-974A-47AA-AAA8-E4EE86F68D63}">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8AE0A-EBE7-45E3-B6FD-486429D33C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71</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125</v>
      </c>
      <c r="L7" s="101"/>
    </row>
    <row r="8" spans="1:14" s="5" customFormat="1" ht="22.5" customHeight="1" thickBot="1">
      <c r="B8" s="98" t="s">
        <v>60</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53</v>
      </c>
      <c r="B12" s="103"/>
      <c r="C12" s="103"/>
      <c r="D12" s="104"/>
      <c r="E12" s="105" t="s">
        <v>73</v>
      </c>
      <c r="F12" s="103"/>
      <c r="G12" s="103"/>
      <c r="H12" s="104"/>
      <c r="I12" s="105" t="s">
        <v>51</v>
      </c>
      <c r="J12" s="103"/>
      <c r="K12" s="103"/>
      <c r="L12" s="103"/>
    </row>
    <row r="13" spans="1:14" ht="19.5" customHeight="1">
      <c r="A13" s="29" t="s">
        <v>39</v>
      </c>
      <c r="B13" s="30" t="s">
        <v>40</v>
      </c>
      <c r="C13" s="31" t="s">
        <v>74</v>
      </c>
      <c r="D13" s="30" t="s">
        <v>75</v>
      </c>
      <c r="E13" s="32" t="s">
        <v>39</v>
      </c>
      <c r="F13" s="30" t="s">
        <v>40</v>
      </c>
      <c r="G13" s="33" t="s">
        <v>74</v>
      </c>
      <c r="H13" s="33" t="s">
        <v>75</v>
      </c>
      <c r="I13" s="32" t="s">
        <v>39</v>
      </c>
      <c r="J13" s="30" t="s">
        <v>40</v>
      </c>
      <c r="K13" s="33" t="s">
        <v>74</v>
      </c>
      <c r="L13" s="30" t="s">
        <v>75</v>
      </c>
    </row>
    <row r="14" spans="1:14" ht="15" customHeight="1">
      <c r="A14" s="13"/>
      <c r="B14" s="53"/>
      <c r="C14" s="14" t="s">
        <v>69</v>
      </c>
      <c r="D14" s="14" t="s">
        <v>41</v>
      </c>
      <c r="E14" s="37"/>
      <c r="F14" s="53"/>
      <c r="G14" s="14" t="s">
        <v>69</v>
      </c>
      <c r="H14" s="14" t="s">
        <v>41</v>
      </c>
      <c r="I14" s="54"/>
      <c r="J14" s="53"/>
      <c r="K14" s="14" t="s">
        <v>69</v>
      </c>
      <c r="L14" s="14" t="s">
        <v>41</v>
      </c>
    </row>
    <row r="15" spans="1:14" ht="15" customHeight="1">
      <c r="A15" s="13"/>
      <c r="B15" s="34" t="s">
        <v>42</v>
      </c>
      <c r="C15" s="35">
        <v>3167</v>
      </c>
      <c r="D15" s="36">
        <v>100</v>
      </c>
      <c r="E15" s="37"/>
      <c r="F15" s="34" t="s">
        <v>42</v>
      </c>
      <c r="G15" s="35">
        <v>1236</v>
      </c>
      <c r="H15" s="38">
        <v>100</v>
      </c>
      <c r="I15" s="84"/>
      <c r="J15" s="40" t="s">
        <v>42</v>
      </c>
      <c r="K15" s="41">
        <v>467</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3166</v>
      </c>
      <c r="D17" s="48">
        <v>100</v>
      </c>
      <c r="E17" s="45">
        <v>1</v>
      </c>
      <c r="F17" s="46" t="s">
        <v>2</v>
      </c>
      <c r="G17" s="55">
        <v>1188</v>
      </c>
      <c r="H17" s="48">
        <v>96.1</v>
      </c>
      <c r="I17" s="45">
        <v>1</v>
      </c>
      <c r="J17" s="46" t="s">
        <v>2</v>
      </c>
      <c r="K17" s="76">
        <v>464</v>
      </c>
      <c r="L17" s="48">
        <v>99.4</v>
      </c>
    </row>
    <row r="18" spans="1:12" s="5" customFormat="1" ht="15" customHeight="1">
      <c r="A18" s="49">
        <v>2</v>
      </c>
      <c r="B18" s="46" t="s">
        <v>3</v>
      </c>
      <c r="C18" s="47">
        <v>1</v>
      </c>
      <c r="D18" s="48">
        <v>0</v>
      </c>
      <c r="E18" s="45">
        <v>2</v>
      </c>
      <c r="F18" s="46" t="s">
        <v>3</v>
      </c>
      <c r="G18" s="55">
        <v>27</v>
      </c>
      <c r="H18" s="48">
        <v>2.2000000000000002</v>
      </c>
      <c r="I18" s="45">
        <v>2</v>
      </c>
      <c r="J18" s="46" t="s">
        <v>3</v>
      </c>
      <c r="K18" s="76">
        <v>1</v>
      </c>
      <c r="L18" s="48">
        <v>0.2</v>
      </c>
    </row>
    <row r="19" spans="1:12" s="5" customFormat="1" ht="15" customHeight="1">
      <c r="A19" s="49" t="s">
        <v>43</v>
      </c>
      <c r="B19" s="46" t="s">
        <v>43</v>
      </c>
      <c r="C19" s="76" t="s">
        <v>43</v>
      </c>
      <c r="D19" s="48" t="s">
        <v>76</v>
      </c>
      <c r="E19" s="45">
        <v>3</v>
      </c>
      <c r="F19" s="46" t="s">
        <v>4</v>
      </c>
      <c r="G19" s="55">
        <v>19</v>
      </c>
      <c r="H19" s="48">
        <v>1.5</v>
      </c>
      <c r="I19" s="45">
        <v>2</v>
      </c>
      <c r="J19" s="46" t="s">
        <v>4</v>
      </c>
      <c r="K19" s="76">
        <v>1</v>
      </c>
      <c r="L19" s="48">
        <v>0.2</v>
      </c>
    </row>
    <row r="20" spans="1:12" s="5" customFormat="1" ht="15" customHeight="1">
      <c r="A20" s="49"/>
      <c r="B20" s="46"/>
      <c r="C20" s="47"/>
      <c r="D20" s="48"/>
      <c r="E20" s="45"/>
      <c r="F20" s="46"/>
      <c r="G20" s="55"/>
      <c r="H20" s="48"/>
      <c r="I20" s="45"/>
      <c r="J20" s="46"/>
      <c r="K20" s="76"/>
      <c r="L20" s="48"/>
    </row>
    <row r="21" spans="1:12" s="5" customFormat="1" ht="15" customHeight="1">
      <c r="A21" s="58"/>
      <c r="B21" s="51"/>
      <c r="C21" s="47"/>
      <c r="D21" s="48"/>
      <c r="E21" s="52"/>
      <c r="F21" s="51"/>
      <c r="G21" s="56"/>
      <c r="H21" s="87"/>
      <c r="I21" s="52"/>
      <c r="J21" s="51"/>
      <c r="K21" s="88"/>
      <c r="L21" s="48"/>
    </row>
    <row r="22" spans="1:12" s="5" customFormat="1" ht="15" customHeight="1">
      <c r="A22" s="89" t="s">
        <v>126</v>
      </c>
      <c r="B22" s="89"/>
      <c r="C22" s="89"/>
      <c r="D22" s="89"/>
      <c r="E22" s="89"/>
      <c r="F22" s="89"/>
      <c r="G22" s="89"/>
      <c r="H22" s="89"/>
      <c r="I22" s="89"/>
      <c r="J22" s="89"/>
      <c r="K22" s="89"/>
      <c r="L22" s="89"/>
    </row>
    <row r="23" spans="1:12" ht="15" customHeight="1">
      <c r="A23" s="90" t="s">
        <v>127</v>
      </c>
      <c r="B23" s="46"/>
      <c r="C23" s="57"/>
      <c r="D23" s="15"/>
      <c r="H23" s="91"/>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59" priority="27">
      <formula>$B$8="林業産出額"</formula>
    </cfRule>
  </conditionalFormatting>
  <conditionalFormatting sqref="A17:D17">
    <cfRule type="expression" dxfId="158" priority="25">
      <formula>$B$17="北海道"</formula>
    </cfRule>
  </conditionalFormatting>
  <conditionalFormatting sqref="A18:D18">
    <cfRule type="expression" dxfId="157" priority="24">
      <formula>$B$18="北海道"</formula>
    </cfRule>
  </conditionalFormatting>
  <conditionalFormatting sqref="A19:D19">
    <cfRule type="expression" dxfId="156" priority="23">
      <formula>$B$19="北海道"</formula>
    </cfRule>
  </conditionalFormatting>
  <conditionalFormatting sqref="A21:D21">
    <cfRule type="expression" dxfId="155" priority="5">
      <formula>$A$21&gt;=6</formula>
    </cfRule>
    <cfRule type="expression" dxfId="154" priority="21">
      <formula>$B$21="北海道"</formula>
    </cfRule>
  </conditionalFormatting>
  <conditionalFormatting sqref="A20:L20">
    <cfRule type="expression" dxfId="153" priority="8">
      <formula>OR($B$8="海面漁業　主要魚種別漁獲量",$B$8="海面養殖業　主要魚種別収獲量")</formula>
    </cfRule>
  </conditionalFormatting>
  <conditionalFormatting sqref="A20:L21">
    <cfRule type="expression" dxfId="152" priority="9">
      <formula>OR($B$8="海面漁業　主要魚種別漁獲量",$B$8="海面養殖業　主要魚種別収獲量")</formula>
    </cfRule>
  </conditionalFormatting>
  <conditionalFormatting sqref="B5:D5 B8:D8">
    <cfRule type="expression" dxfId="151" priority="26">
      <formula>$K$7="-"</formula>
    </cfRule>
  </conditionalFormatting>
  <conditionalFormatting sqref="D20">
    <cfRule type="expression" dxfId="150" priority="22">
      <formula>$B$20="北海道"</formula>
    </cfRule>
  </conditionalFormatting>
  <conditionalFormatting sqref="E17:H17">
    <cfRule type="expression" dxfId="149" priority="20">
      <formula>$F$17="北海道"</formula>
    </cfRule>
  </conditionalFormatting>
  <conditionalFormatting sqref="E18:H18">
    <cfRule type="expression" dxfId="148" priority="19">
      <formula>$F$18="北海道"</formula>
    </cfRule>
  </conditionalFormatting>
  <conditionalFormatting sqref="E19:H19">
    <cfRule type="expression" dxfId="147" priority="18">
      <formula>$F$19="北海道"</formula>
    </cfRule>
  </conditionalFormatting>
  <conditionalFormatting sqref="E20:H20">
    <cfRule type="expression" dxfId="146" priority="17">
      <formula>$F$20="北海道"</formula>
    </cfRule>
  </conditionalFormatting>
  <conditionalFormatting sqref="E21:H21">
    <cfRule type="expression" dxfId="145" priority="4">
      <formula>$E$21&gt;=6</formula>
    </cfRule>
    <cfRule type="expression" dxfId="144" priority="16">
      <formula>$F$21="北海道"</formula>
    </cfRule>
  </conditionalFormatting>
  <conditionalFormatting sqref="I11:L20">
    <cfRule type="expression" dxfId="143" priority="7">
      <formula>$B$8="海面養殖業　主要魚種別収獲量"</formula>
    </cfRule>
  </conditionalFormatting>
  <conditionalFormatting sqref="I11:L21">
    <cfRule type="expression" dxfId="142" priority="6">
      <formula>$B$5="六次産業化"</formula>
    </cfRule>
  </conditionalFormatting>
  <conditionalFormatting sqref="I17:L17">
    <cfRule type="expression" dxfId="141" priority="15">
      <formula>$J$17="北海道"</formula>
    </cfRule>
  </conditionalFormatting>
  <conditionalFormatting sqref="I18:L18">
    <cfRule type="expression" dxfId="140" priority="14">
      <formula>$J$18="北海道"</formula>
    </cfRule>
  </conditionalFormatting>
  <conditionalFormatting sqref="I19:L19">
    <cfRule type="expression" dxfId="139" priority="13">
      <formula>$J$19="北海道"</formula>
    </cfRule>
  </conditionalFormatting>
  <conditionalFormatting sqref="I20:L20">
    <cfRule type="expression" dxfId="138" priority="12">
      <formula>$J$20="北海道"</formula>
    </cfRule>
  </conditionalFormatting>
  <conditionalFormatting sqref="I21:L21">
    <cfRule type="expression" dxfId="137" priority="3">
      <formula>$I$21&gt;=6</formula>
    </cfRule>
    <cfRule type="expression" dxfId="136" priority="11">
      <formula>$J$21="北海道"</formula>
    </cfRule>
  </conditionalFormatting>
  <conditionalFormatting sqref="K15:K21">
    <cfRule type="expression" dxfId="135" priority="1">
      <formula>$B$8="生乳生産量"</formula>
    </cfRule>
    <cfRule type="expression" dxfId="134" priority="2">
      <formula>$B$5="畜産"</formula>
    </cfRule>
    <cfRule type="expression" dxfId="133" priority="10">
      <formula>$B$8="生乳生産量"</formula>
    </cfRule>
  </conditionalFormatting>
  <dataValidations count="1">
    <dataValidation type="list" allowBlank="1" showInputMessage="1" showErrorMessage="1" sqref="B6" xr:uid="{741232BC-1822-42D0-AF35-1B95A8C64C6E}">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8939-31E2-4610-9110-9236C4AA352E}">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71</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125</v>
      </c>
      <c r="L7" s="101"/>
    </row>
    <row r="8" spans="1:14" s="5" customFormat="1" ht="22.5" customHeight="1" thickBot="1">
      <c r="B8" s="98" t="s">
        <v>72</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53</v>
      </c>
      <c r="B12" s="103"/>
      <c r="C12" s="103"/>
      <c r="D12" s="104"/>
      <c r="E12" s="105" t="s">
        <v>52</v>
      </c>
      <c r="F12" s="103"/>
      <c r="G12" s="103"/>
      <c r="H12" s="104"/>
      <c r="I12" s="105" t="s">
        <v>118</v>
      </c>
      <c r="J12" s="103"/>
      <c r="K12" s="103"/>
      <c r="L12" s="103"/>
    </row>
    <row r="13" spans="1:14" ht="19.5" customHeight="1">
      <c r="A13" s="29" t="s">
        <v>39</v>
      </c>
      <c r="B13" s="30" t="s">
        <v>40</v>
      </c>
      <c r="C13" s="31" t="s">
        <v>108</v>
      </c>
      <c r="D13" s="30" t="s">
        <v>75</v>
      </c>
      <c r="E13" s="32" t="s">
        <v>39</v>
      </c>
      <c r="F13" s="30" t="s">
        <v>40</v>
      </c>
      <c r="G13" s="33" t="s">
        <v>108</v>
      </c>
      <c r="H13" s="33" t="s">
        <v>75</v>
      </c>
      <c r="I13" s="32" t="s">
        <v>39</v>
      </c>
      <c r="J13" s="30" t="s">
        <v>40</v>
      </c>
      <c r="K13" s="33" t="s">
        <v>114</v>
      </c>
      <c r="L13" s="30" t="s">
        <v>75</v>
      </c>
    </row>
    <row r="14" spans="1:14" ht="15" customHeight="1">
      <c r="A14" s="13"/>
      <c r="B14" s="53"/>
      <c r="C14" s="14" t="s">
        <v>69</v>
      </c>
      <c r="D14" s="14" t="s">
        <v>41</v>
      </c>
      <c r="E14" s="37"/>
      <c r="F14" s="53"/>
      <c r="G14" s="14" t="s">
        <v>69</v>
      </c>
      <c r="H14" s="14" t="s">
        <v>41</v>
      </c>
      <c r="I14" s="54"/>
      <c r="J14" s="53"/>
      <c r="K14" s="14" t="s">
        <v>49</v>
      </c>
      <c r="L14" s="14" t="s">
        <v>41</v>
      </c>
    </row>
    <row r="15" spans="1:14" ht="15" customHeight="1">
      <c r="A15" s="13"/>
      <c r="B15" s="34" t="s">
        <v>42</v>
      </c>
      <c r="C15" s="35">
        <v>1194</v>
      </c>
      <c r="D15" s="36">
        <v>100</v>
      </c>
      <c r="E15" s="37"/>
      <c r="F15" s="34" t="s">
        <v>42</v>
      </c>
      <c r="G15" s="35">
        <v>246</v>
      </c>
      <c r="H15" s="38">
        <v>100</v>
      </c>
      <c r="I15" s="84"/>
      <c r="J15" s="40" t="s">
        <v>42</v>
      </c>
      <c r="K15" s="41">
        <v>573064</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845</v>
      </c>
      <c r="D17" s="48">
        <v>70.8</v>
      </c>
      <c r="E17" s="45">
        <v>1</v>
      </c>
      <c r="F17" s="46" t="s">
        <v>2</v>
      </c>
      <c r="G17" s="55">
        <v>204</v>
      </c>
      <c r="H17" s="48">
        <v>82.9</v>
      </c>
      <c r="I17" s="45">
        <v>1</v>
      </c>
      <c r="J17" s="46" t="s">
        <v>31</v>
      </c>
      <c r="K17" s="76">
        <v>84881</v>
      </c>
      <c r="L17" s="48">
        <f>IFERROR(ROUND(K17/$K$15*100,1),"- ")</f>
        <v>14.8</v>
      </c>
    </row>
    <row r="18" spans="1:12" s="5" customFormat="1" ht="15" customHeight="1">
      <c r="A18" s="49">
        <v>2</v>
      </c>
      <c r="B18" s="46" t="s">
        <v>3</v>
      </c>
      <c r="C18" s="47">
        <v>313</v>
      </c>
      <c r="D18" s="48">
        <v>26.2</v>
      </c>
      <c r="E18" s="45">
        <v>2</v>
      </c>
      <c r="F18" s="46" t="s">
        <v>4</v>
      </c>
      <c r="G18" s="55">
        <v>36</v>
      </c>
      <c r="H18" s="48">
        <v>14.6</v>
      </c>
      <c r="I18" s="45">
        <v>2</v>
      </c>
      <c r="J18" s="46" t="s">
        <v>38</v>
      </c>
      <c r="K18" s="76">
        <v>56634</v>
      </c>
      <c r="L18" s="48">
        <f>IFERROR(ROUND(K18/$K$15*100,1),"- ")</f>
        <v>9.9</v>
      </c>
    </row>
    <row r="19" spans="1:12" s="5" customFormat="1" ht="15" customHeight="1">
      <c r="A19" s="49">
        <v>3</v>
      </c>
      <c r="B19" s="46" t="s">
        <v>5</v>
      </c>
      <c r="C19" s="76">
        <v>31</v>
      </c>
      <c r="D19" s="48">
        <v>2.6</v>
      </c>
      <c r="E19" s="45" t="s">
        <v>43</v>
      </c>
      <c r="F19" s="46" t="s">
        <v>43</v>
      </c>
      <c r="G19" s="55" t="s">
        <v>43</v>
      </c>
      <c r="H19" s="48" t="s">
        <v>76</v>
      </c>
      <c r="I19" s="45">
        <v>3</v>
      </c>
      <c r="J19" s="46" t="s">
        <v>34</v>
      </c>
      <c r="K19" s="76">
        <v>52870</v>
      </c>
      <c r="L19" s="48">
        <f>IFERROR(ROUND(K19/$K$15*100,1),"- ")</f>
        <v>9.1999999999999993</v>
      </c>
    </row>
    <row r="20" spans="1:12" s="5" customFormat="1" ht="15" customHeight="1">
      <c r="A20" s="49"/>
      <c r="B20" s="46" t="s">
        <v>5</v>
      </c>
      <c r="C20" s="47">
        <v>88766</v>
      </c>
      <c r="D20" s="48">
        <f>IFERROR(ROUND(C20/$C$15*100,1),"- ")</f>
        <v>7434.3</v>
      </c>
      <c r="E20" s="45">
        <v>4</v>
      </c>
      <c r="F20" s="46" t="s">
        <v>18</v>
      </c>
      <c r="G20" s="55">
        <v>51064</v>
      </c>
      <c r="H20" s="48">
        <f>IFERROR(ROUND(G20/$G$15*100,1),"- ")</f>
        <v>20757.7</v>
      </c>
      <c r="I20" s="45">
        <v>4</v>
      </c>
      <c r="J20" s="46" t="s">
        <v>2</v>
      </c>
      <c r="K20" s="76">
        <v>43966</v>
      </c>
      <c r="L20" s="48">
        <f>IFERROR(ROUND(K20/$K$15*100,1),"- ")</f>
        <v>7.7</v>
      </c>
    </row>
    <row r="21" spans="1:12" s="5" customFormat="1" ht="15" customHeight="1">
      <c r="A21" s="58"/>
      <c r="B21" s="51" t="s">
        <v>38</v>
      </c>
      <c r="C21" s="47">
        <v>76782</v>
      </c>
      <c r="D21" s="48">
        <f>IFERROR(ROUND(C21/$C$15*100,1),"- ")</f>
        <v>6430.7</v>
      </c>
      <c r="E21" s="52">
        <v>5</v>
      </c>
      <c r="F21" s="51" t="s">
        <v>3</v>
      </c>
      <c r="G21" s="56">
        <v>34295</v>
      </c>
      <c r="H21" s="87">
        <f>IFERROR(ROUND(G21/$G$15*100,1),"- ")</f>
        <v>13941.1</v>
      </c>
      <c r="I21" s="52">
        <v>5</v>
      </c>
      <c r="J21" s="51" t="s">
        <v>35</v>
      </c>
      <c r="K21" s="88">
        <v>38115</v>
      </c>
      <c r="L21" s="48">
        <f>IFERROR(ROUND(K21/$K$15*100,1),"- ")</f>
        <v>6.7</v>
      </c>
    </row>
    <row r="22" spans="1:12" s="5" customFormat="1" ht="15" customHeight="1">
      <c r="A22" s="89" t="s">
        <v>126</v>
      </c>
      <c r="B22" s="89"/>
      <c r="C22" s="89"/>
      <c r="D22" s="89"/>
      <c r="E22" s="89"/>
      <c r="F22" s="89"/>
      <c r="G22" s="89"/>
      <c r="H22" s="89"/>
      <c r="I22" s="89"/>
      <c r="J22" s="89"/>
      <c r="K22" s="89"/>
      <c r="L22" s="89"/>
    </row>
    <row r="23" spans="1:12" ht="15" customHeight="1">
      <c r="A23" s="90" t="s">
        <v>127</v>
      </c>
      <c r="B23" s="46"/>
      <c r="C23" s="57"/>
      <c r="D23" s="15"/>
      <c r="H23" s="91"/>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24">
    <cfRule type="expression" dxfId="132" priority="27">
      <formula>$B$8="林業産出額"</formula>
    </cfRule>
  </conditionalFormatting>
  <conditionalFormatting sqref="A17:D17">
    <cfRule type="expression" dxfId="131" priority="25">
      <formula>$B$17="北海道"</formula>
    </cfRule>
  </conditionalFormatting>
  <conditionalFormatting sqref="A18:D18">
    <cfRule type="expression" dxfId="130" priority="24">
      <formula>$B$18="北海道"</formula>
    </cfRule>
  </conditionalFormatting>
  <conditionalFormatting sqref="A19:D19">
    <cfRule type="expression" dxfId="129" priority="23">
      <formula>$B$19="北海道"</formula>
    </cfRule>
  </conditionalFormatting>
  <conditionalFormatting sqref="A21:D21">
    <cfRule type="expression" dxfId="128" priority="5">
      <formula>$A$21&gt;=6</formula>
    </cfRule>
    <cfRule type="expression" dxfId="127" priority="21">
      <formula>$B$21="北海道"</formula>
    </cfRule>
  </conditionalFormatting>
  <conditionalFormatting sqref="A20:L20">
    <cfRule type="expression" dxfId="126" priority="8">
      <formula>OR($B$8="海面漁業　主要魚種別漁獲量",$B$8="海面養殖業　主要魚種別収獲量")</formula>
    </cfRule>
  </conditionalFormatting>
  <conditionalFormatting sqref="A20:L21">
    <cfRule type="expression" dxfId="125" priority="9">
      <formula>OR($B$8="海面漁業　主要魚種別漁獲量",$B$8="海面養殖業　主要魚種別収獲量")</formula>
    </cfRule>
  </conditionalFormatting>
  <conditionalFormatting sqref="B5:D5 B8:D8">
    <cfRule type="expression" dxfId="124" priority="26">
      <formula>$K$7="-"</formula>
    </cfRule>
  </conditionalFormatting>
  <conditionalFormatting sqref="D20">
    <cfRule type="expression" dxfId="123" priority="22">
      <formula>$B$20="北海道"</formula>
    </cfRule>
  </conditionalFormatting>
  <conditionalFormatting sqref="E17:H17">
    <cfRule type="expression" dxfId="122" priority="20">
      <formula>$F$17="北海道"</formula>
    </cfRule>
  </conditionalFormatting>
  <conditionalFormatting sqref="E18:H18">
    <cfRule type="expression" dxfId="121" priority="19">
      <formula>$F$18="北海道"</formula>
    </cfRule>
  </conditionalFormatting>
  <conditionalFormatting sqref="E19:H19">
    <cfRule type="expression" dxfId="120" priority="18">
      <formula>$F$19="北海道"</formula>
    </cfRule>
  </conditionalFormatting>
  <conditionalFormatting sqref="E20:H20">
    <cfRule type="expression" dxfId="119" priority="17">
      <formula>$F$20="北海道"</formula>
    </cfRule>
  </conditionalFormatting>
  <conditionalFormatting sqref="E21:H21">
    <cfRule type="expression" dxfId="118" priority="4">
      <formula>$E$21&gt;=6</formula>
    </cfRule>
    <cfRule type="expression" dxfId="117" priority="16">
      <formula>$F$21="北海道"</formula>
    </cfRule>
  </conditionalFormatting>
  <conditionalFormatting sqref="I11:L20">
    <cfRule type="expression" dxfId="116" priority="7">
      <formula>$B$8="海面養殖業　主要魚種別収獲量"</formula>
    </cfRule>
  </conditionalFormatting>
  <conditionalFormatting sqref="I11:L21">
    <cfRule type="expression" dxfId="115" priority="6">
      <formula>$B$5="六次産業化"</formula>
    </cfRule>
  </conditionalFormatting>
  <conditionalFormatting sqref="I17:L17">
    <cfRule type="expression" dxfId="114" priority="15">
      <formula>$J$17="北海道"</formula>
    </cfRule>
  </conditionalFormatting>
  <conditionalFormatting sqref="I18:L18">
    <cfRule type="expression" dxfId="113" priority="14">
      <formula>$J$18="北海道"</formula>
    </cfRule>
  </conditionalFormatting>
  <conditionalFormatting sqref="I19:L19">
    <cfRule type="expression" dxfId="112" priority="13">
      <formula>$J$19="北海道"</formula>
    </cfRule>
  </conditionalFormatting>
  <conditionalFormatting sqref="I20:L20">
    <cfRule type="expression" dxfId="111" priority="12">
      <formula>$J$20="北海道"</formula>
    </cfRule>
  </conditionalFormatting>
  <conditionalFormatting sqref="I21:L21">
    <cfRule type="expression" dxfId="110" priority="3">
      <formula>$I$21&gt;=6</formula>
    </cfRule>
    <cfRule type="expression" dxfId="109" priority="11">
      <formula>$J$21="北海道"</formula>
    </cfRule>
  </conditionalFormatting>
  <conditionalFormatting sqref="K15:K21">
    <cfRule type="expression" dxfId="108" priority="1">
      <formula>$B$8="生乳生産量"</formula>
    </cfRule>
    <cfRule type="expression" dxfId="107" priority="2">
      <formula>$B$5="畜産"</formula>
    </cfRule>
    <cfRule type="expression" dxfId="106" priority="10">
      <formula>$B$8="生乳生産量"</formula>
    </cfRule>
  </conditionalFormatting>
  <dataValidations count="1">
    <dataValidation type="list" allowBlank="1" showInputMessage="1" showErrorMessage="1" sqref="B6" xr:uid="{02F8ADB2-AF49-4CF2-9C46-2255E3485750}">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F320C-BC55-464D-B26F-3FBC24B3E700}">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144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128</v>
      </c>
      <c r="L7" s="101"/>
    </row>
    <row r="8" spans="1:14" s="5" customFormat="1" ht="22.5" customHeight="1" thickBot="1">
      <c r="B8" s="98" t="s">
        <v>50</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109</v>
      </c>
      <c r="B12" s="103"/>
      <c r="C12" s="103"/>
      <c r="D12" s="104"/>
      <c r="E12" s="105" t="s">
        <v>110</v>
      </c>
      <c r="F12" s="103"/>
      <c r="G12" s="103"/>
      <c r="H12" s="104"/>
      <c r="I12" s="105" t="s">
        <v>1</v>
      </c>
      <c r="J12" s="103"/>
      <c r="K12" s="103"/>
      <c r="L12" s="103"/>
    </row>
    <row r="13" spans="1:14" ht="19.5" customHeight="1">
      <c r="A13" s="29" t="s">
        <v>39</v>
      </c>
      <c r="B13" s="30" t="s">
        <v>40</v>
      </c>
      <c r="C13" s="31" t="s">
        <v>111</v>
      </c>
      <c r="D13" s="30" t="s">
        <v>75</v>
      </c>
      <c r="E13" s="32" t="s">
        <v>39</v>
      </c>
      <c r="F13" s="30" t="s">
        <v>40</v>
      </c>
      <c r="G13" s="33" t="s">
        <v>110</v>
      </c>
      <c r="H13" s="33" t="s">
        <v>75</v>
      </c>
      <c r="I13" s="32" t="s">
        <v>39</v>
      </c>
      <c r="J13" s="30" t="s">
        <v>40</v>
      </c>
      <c r="K13" s="33" t="s">
        <v>1</v>
      </c>
      <c r="L13" s="30" t="s">
        <v>75</v>
      </c>
    </row>
    <row r="14" spans="1:14" ht="15" customHeight="1">
      <c r="A14" s="13"/>
      <c r="B14" s="53"/>
      <c r="C14" s="14" t="s">
        <v>79</v>
      </c>
      <c r="D14" s="14" t="s">
        <v>41</v>
      </c>
      <c r="E14" s="37"/>
      <c r="F14" s="53"/>
      <c r="G14" s="14" t="s">
        <v>80</v>
      </c>
      <c r="H14" s="14" t="s">
        <v>41</v>
      </c>
      <c r="I14" s="54"/>
      <c r="J14" s="53"/>
      <c r="K14" s="14" t="s">
        <v>81</v>
      </c>
      <c r="L14" s="14" t="s">
        <v>41</v>
      </c>
    </row>
    <row r="15" spans="1:14" ht="15" customHeight="1">
      <c r="A15" s="13"/>
      <c r="B15" s="34" t="s">
        <v>42</v>
      </c>
      <c r="C15" s="35">
        <v>2208274</v>
      </c>
      <c r="D15" s="36">
        <v>100</v>
      </c>
      <c r="E15" s="37"/>
      <c r="F15" s="34" t="s">
        <v>42</v>
      </c>
      <c r="G15" s="35">
        <v>56550</v>
      </c>
      <c r="H15" s="38">
        <v>100</v>
      </c>
      <c r="I15" s="84"/>
      <c r="J15" s="40" t="s">
        <v>42</v>
      </c>
      <c r="K15" s="41">
        <v>1174000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159794</v>
      </c>
      <c r="D17" s="48">
        <v>7.2</v>
      </c>
      <c r="E17" s="45">
        <v>1</v>
      </c>
      <c r="F17" s="46" t="s">
        <v>17</v>
      </c>
      <c r="G17" s="55">
        <v>4110</v>
      </c>
      <c r="H17" s="48">
        <v>7.3</v>
      </c>
      <c r="I17" s="45">
        <v>1</v>
      </c>
      <c r="J17" s="46" t="s">
        <v>2</v>
      </c>
      <c r="K17" s="76">
        <v>752500</v>
      </c>
      <c r="L17" s="48">
        <f>IFERROR(ROUND(K17/$K$15*100,1),"- ")</f>
        <v>64.099999999999994</v>
      </c>
    </row>
    <row r="18" spans="1:12" s="5" customFormat="1" ht="15" customHeight="1">
      <c r="A18" s="49">
        <v>2</v>
      </c>
      <c r="B18" s="46" t="s">
        <v>18</v>
      </c>
      <c r="C18" s="47">
        <v>108064</v>
      </c>
      <c r="D18" s="48">
        <v>4.9000000000000004</v>
      </c>
      <c r="E18" s="45">
        <v>2</v>
      </c>
      <c r="F18" s="46" t="s">
        <v>2</v>
      </c>
      <c r="G18" s="55">
        <v>2610</v>
      </c>
      <c r="H18" s="48">
        <v>4.5999999999999996</v>
      </c>
      <c r="I18" s="45">
        <v>2</v>
      </c>
      <c r="J18" s="46" t="s">
        <v>23</v>
      </c>
      <c r="K18" s="76">
        <v>97800</v>
      </c>
      <c r="L18" s="48">
        <f>IFERROR(ROUND(K18/$K$15*100,1),"- ")</f>
        <v>8.3000000000000007</v>
      </c>
    </row>
    <row r="19" spans="1:12" s="5" customFormat="1" ht="15" customHeight="1">
      <c r="A19" s="49">
        <v>3</v>
      </c>
      <c r="B19" s="46" t="s">
        <v>35</v>
      </c>
      <c r="C19" s="76">
        <v>88904</v>
      </c>
      <c r="D19" s="48">
        <v>4</v>
      </c>
      <c r="E19" s="45">
        <v>2</v>
      </c>
      <c r="F19" s="46" t="s">
        <v>18</v>
      </c>
      <c r="G19" s="55">
        <v>2610</v>
      </c>
      <c r="H19" s="48">
        <v>4.5999999999999996</v>
      </c>
      <c r="I19" s="45">
        <v>3</v>
      </c>
      <c r="J19" s="46" t="s">
        <v>33</v>
      </c>
      <c r="K19" s="76">
        <v>97600</v>
      </c>
      <c r="L19" s="48">
        <f>IFERROR(ROUND(K19/$K$15*100,1),"- ")</f>
        <v>8.3000000000000007</v>
      </c>
    </row>
    <row r="20" spans="1:12" s="5" customFormat="1" ht="15" customHeight="1">
      <c r="A20" s="49">
        <v>4</v>
      </c>
      <c r="B20" s="46" t="s">
        <v>13</v>
      </c>
      <c r="C20" s="47">
        <v>85247</v>
      </c>
      <c r="D20" s="48">
        <v>3.9</v>
      </c>
      <c r="E20" s="45">
        <v>4</v>
      </c>
      <c r="F20" s="46" t="s">
        <v>13</v>
      </c>
      <c r="G20" s="55">
        <v>2500</v>
      </c>
      <c r="H20" s="48">
        <v>4.4000000000000004</v>
      </c>
      <c r="I20" s="45">
        <v>4</v>
      </c>
      <c r="J20" s="46" t="s">
        <v>34</v>
      </c>
      <c r="K20" s="76">
        <v>29900</v>
      </c>
      <c r="L20" s="48">
        <f>IFERROR(ROUND(K20/$K$15*100,1),"- ")</f>
        <v>2.5</v>
      </c>
    </row>
    <row r="21" spans="1:12" s="5" customFormat="1" ht="15" customHeight="1">
      <c r="A21" s="58">
        <v>5</v>
      </c>
      <c r="B21" s="51" t="s">
        <v>31</v>
      </c>
      <c r="C21" s="47">
        <v>83414</v>
      </c>
      <c r="D21" s="48">
        <v>3.8</v>
      </c>
      <c r="E21" s="52">
        <v>5</v>
      </c>
      <c r="F21" s="51" t="s">
        <v>9</v>
      </c>
      <c r="G21" s="56">
        <v>2260</v>
      </c>
      <c r="H21" s="87">
        <v>4</v>
      </c>
      <c r="I21" s="52">
        <v>5</v>
      </c>
      <c r="J21" s="51" t="s">
        <v>19</v>
      </c>
      <c r="K21" s="88">
        <v>24300</v>
      </c>
      <c r="L21" s="48">
        <f>IFERROR(ROUND(K21/$K$15*100,1),"- ")</f>
        <v>2.1</v>
      </c>
    </row>
    <row r="22" spans="1:12" s="5" customFormat="1" ht="15" customHeight="1">
      <c r="A22" s="89" t="s">
        <v>129</v>
      </c>
      <c r="B22" s="89"/>
      <c r="C22" s="89"/>
      <c r="D22" s="89"/>
      <c r="E22" s="89"/>
      <c r="F22" s="89"/>
      <c r="G22" s="89"/>
      <c r="H22" s="89"/>
      <c r="I22" s="89"/>
      <c r="J22" s="89"/>
      <c r="K22" s="89"/>
      <c r="L22" s="89"/>
    </row>
    <row r="23" spans="1:12" ht="15" customHeight="1">
      <c r="A23" s="90" t="s">
        <v>130</v>
      </c>
      <c r="B23" s="46"/>
      <c r="C23" s="57"/>
      <c r="D23" s="15"/>
      <c r="H23" s="91"/>
    </row>
    <row r="24" spans="1:12" ht="15" customHeight="1">
      <c r="A24" s="71" t="s">
        <v>131</v>
      </c>
      <c r="B24" s="46"/>
      <c r="C24" s="92"/>
      <c r="D24" s="92"/>
      <c r="H24" s="91"/>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105" priority="25">
      <formula>$B$17="北海道"</formula>
    </cfRule>
  </conditionalFormatting>
  <conditionalFormatting sqref="A18:D18">
    <cfRule type="expression" dxfId="104" priority="24">
      <formula>$B$18="北海道"</formula>
    </cfRule>
  </conditionalFormatting>
  <conditionalFormatting sqref="A19:D19">
    <cfRule type="expression" dxfId="103" priority="23">
      <formula>$B$19="北海道"</formula>
    </cfRule>
  </conditionalFormatting>
  <conditionalFormatting sqref="A21:D21">
    <cfRule type="expression" dxfId="102" priority="5">
      <formula>$A$21&gt;=6</formula>
    </cfRule>
    <cfRule type="expression" dxfId="101" priority="21">
      <formula>$B$21="北海道"</formula>
    </cfRule>
  </conditionalFormatting>
  <conditionalFormatting sqref="A20:L20">
    <cfRule type="expression" dxfId="100" priority="8">
      <formula>OR($B$8="海面漁業　主要魚種別漁獲量",$B$8="海面養殖業　主要魚種別収獲量")</formula>
    </cfRule>
  </conditionalFormatting>
  <conditionalFormatting sqref="A20:L21">
    <cfRule type="expression" dxfId="99" priority="9">
      <formula>OR($B$8="海面漁業　主要魚種別漁獲量",$B$8="海面養殖業　主要魚種別収獲量")</formula>
    </cfRule>
  </conditionalFormatting>
  <conditionalFormatting sqref="B5:D5 B8:D8">
    <cfRule type="expression" dxfId="98" priority="26">
      <formula>$K$7="-"</formula>
    </cfRule>
  </conditionalFormatting>
  <conditionalFormatting sqref="D20">
    <cfRule type="expression" dxfId="97" priority="22">
      <formula>$B$20="北海道"</formula>
    </cfRule>
  </conditionalFormatting>
  <conditionalFormatting sqref="E17:H17">
    <cfRule type="expression" dxfId="96" priority="20">
      <formula>$F$17="北海道"</formula>
    </cfRule>
  </conditionalFormatting>
  <conditionalFormatting sqref="E18:H18">
    <cfRule type="expression" dxfId="95" priority="19">
      <formula>$F$18="北海道"</formula>
    </cfRule>
  </conditionalFormatting>
  <conditionalFormatting sqref="E19:H19">
    <cfRule type="expression" dxfId="94" priority="18">
      <formula>$F$19="北海道"</formula>
    </cfRule>
  </conditionalFormatting>
  <conditionalFormatting sqref="E20:H20">
    <cfRule type="expression" dxfId="93" priority="17">
      <formula>$F$20="北海道"</formula>
    </cfRule>
  </conditionalFormatting>
  <conditionalFormatting sqref="E21:H21">
    <cfRule type="expression" dxfId="92" priority="4">
      <formula>$E$21&gt;=6</formula>
    </cfRule>
    <cfRule type="expression" dxfId="91" priority="16">
      <formula>$F$21="北海道"</formula>
    </cfRule>
  </conditionalFormatting>
  <conditionalFormatting sqref="I11:L20">
    <cfRule type="expression" dxfId="90" priority="7">
      <formula>$B$8="海面養殖業　主要魚種別収獲量"</formula>
    </cfRule>
  </conditionalFormatting>
  <conditionalFormatting sqref="I11:L21">
    <cfRule type="expression" dxfId="89" priority="6">
      <formula>$B$5="６次産業化"</formula>
    </cfRule>
  </conditionalFormatting>
  <conditionalFormatting sqref="I17:L17">
    <cfRule type="expression" dxfId="88" priority="15">
      <formula>$J$17="北海道"</formula>
    </cfRule>
  </conditionalFormatting>
  <conditionalFormatting sqref="I18:L18">
    <cfRule type="expression" dxfId="87" priority="14">
      <formula>$J$18="北海道"</formula>
    </cfRule>
  </conditionalFormatting>
  <conditionalFormatting sqref="I19:L19">
    <cfRule type="expression" dxfId="86" priority="13">
      <formula>$J$19="北海道"</formula>
    </cfRule>
  </conditionalFormatting>
  <conditionalFormatting sqref="I20:L20">
    <cfRule type="expression" dxfId="85" priority="12">
      <formula>$J$20="北海道"</formula>
    </cfRule>
  </conditionalFormatting>
  <conditionalFormatting sqref="I21:L21">
    <cfRule type="expression" dxfId="84" priority="3">
      <formula>$I$21&gt;=6</formula>
    </cfRule>
    <cfRule type="expression" dxfId="83" priority="11">
      <formula>$J$21="北海道"</formula>
    </cfRule>
  </conditionalFormatting>
  <conditionalFormatting sqref="K15:K21">
    <cfRule type="expression" dxfId="82" priority="1">
      <formula>$B$8="生乳生産量"</formula>
    </cfRule>
    <cfRule type="expression" dxfId="81" priority="2">
      <formula>$B$5="畜産"</formula>
    </cfRule>
    <cfRule type="expression" dxfId="80" priority="10">
      <formula>$B$8="生乳生産量"</formula>
    </cfRule>
  </conditionalFormatting>
  <dataValidations count="2">
    <dataValidation type="list" allowBlank="1" showInputMessage="1" showErrorMessage="1" sqref="B5:B6" xr:uid="{E082B1BD-60B3-4FE5-ACAA-A16640315B1E}">
      <formula1>ドロップダウンリスト</formula1>
    </dataValidation>
    <dataValidation type="list" allowBlank="1" showInputMessage="1" showErrorMessage="1" sqref="B8:D8" xr:uid="{D864CB1E-C8CB-4BC3-BC27-93468D837607}">
      <formula1>INDIRECT("_"&amp;$B$5)</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FB22-4C11-4E28-A517-63D56F1A5683}">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144</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128</v>
      </c>
      <c r="L7" s="101"/>
    </row>
    <row r="8" spans="1:14" s="5" customFormat="1" ht="22.5" customHeight="1" thickBot="1">
      <c r="B8" s="98" t="s">
        <v>70</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109</v>
      </c>
      <c r="B12" s="103"/>
      <c r="C12" s="103"/>
      <c r="D12" s="104"/>
      <c r="E12" s="105" t="s">
        <v>110</v>
      </c>
      <c r="F12" s="103"/>
      <c r="G12" s="103"/>
      <c r="H12" s="104"/>
      <c r="I12" s="105" t="s">
        <v>1</v>
      </c>
      <c r="J12" s="103"/>
      <c r="K12" s="103"/>
      <c r="L12" s="103"/>
    </row>
    <row r="13" spans="1:14" ht="19.5" customHeight="1">
      <c r="A13" s="29" t="s">
        <v>39</v>
      </c>
      <c r="B13" s="30" t="s">
        <v>40</v>
      </c>
      <c r="C13" s="31" t="s">
        <v>111</v>
      </c>
      <c r="D13" s="30" t="s">
        <v>75</v>
      </c>
      <c r="E13" s="32" t="s">
        <v>39</v>
      </c>
      <c r="F13" s="30" t="s">
        <v>40</v>
      </c>
      <c r="G13" s="33" t="s">
        <v>110</v>
      </c>
      <c r="H13" s="33" t="s">
        <v>75</v>
      </c>
      <c r="I13" s="32" t="s">
        <v>39</v>
      </c>
      <c r="J13" s="30" t="s">
        <v>40</v>
      </c>
      <c r="K13" s="33" t="s">
        <v>1</v>
      </c>
      <c r="L13" s="30" t="s">
        <v>75</v>
      </c>
    </row>
    <row r="14" spans="1:14" ht="15" customHeight="1">
      <c r="A14" s="13"/>
      <c r="B14" s="53"/>
      <c r="C14" s="14" t="s">
        <v>49</v>
      </c>
      <c r="D14" s="14" t="s">
        <v>41</v>
      </c>
      <c r="E14" s="37"/>
      <c r="F14" s="53"/>
      <c r="G14" s="14" t="s">
        <v>110</v>
      </c>
      <c r="H14" s="14" t="s">
        <v>41</v>
      </c>
      <c r="I14" s="54"/>
      <c r="J14" s="53"/>
      <c r="K14" s="14" t="s">
        <v>81</v>
      </c>
      <c r="L14" s="14" t="s">
        <v>41</v>
      </c>
    </row>
    <row r="15" spans="1:14" ht="15" customHeight="1">
      <c r="A15" s="13"/>
      <c r="B15" s="34" t="s">
        <v>42</v>
      </c>
      <c r="C15" s="35">
        <v>232785</v>
      </c>
      <c r="D15" s="36">
        <v>100</v>
      </c>
      <c r="E15" s="37"/>
      <c r="F15" s="34" t="s">
        <v>42</v>
      </c>
      <c r="G15" s="35">
        <v>2960</v>
      </c>
      <c r="H15" s="38">
        <v>100</v>
      </c>
      <c r="I15" s="84"/>
      <c r="J15" s="40" t="s">
        <v>42</v>
      </c>
      <c r="K15" s="41">
        <v>1174000</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66630</v>
      </c>
      <c r="D17" s="48">
        <v>28.6</v>
      </c>
      <c r="E17" s="45">
        <v>1</v>
      </c>
      <c r="F17" s="46" t="s">
        <v>2</v>
      </c>
      <c r="G17" s="55">
        <v>330</v>
      </c>
      <c r="H17" s="48">
        <v>11.1</v>
      </c>
      <c r="I17" s="45">
        <v>1</v>
      </c>
      <c r="J17" s="46" t="s">
        <v>2</v>
      </c>
      <c r="K17" s="76">
        <v>752500</v>
      </c>
      <c r="L17" s="48">
        <f>IFERROR(ROUND(K17/$K$15*100,1),"- ")</f>
        <v>64.099999999999994</v>
      </c>
    </row>
    <row r="18" spans="1:12" s="5" customFormat="1" ht="15" customHeight="1">
      <c r="A18" s="49">
        <v>2</v>
      </c>
      <c r="B18" s="46" t="s">
        <v>38</v>
      </c>
      <c r="C18" s="47">
        <v>15665</v>
      </c>
      <c r="D18" s="48">
        <v>6.7</v>
      </c>
      <c r="E18" s="45">
        <v>2</v>
      </c>
      <c r="F18" s="46" t="s">
        <v>34</v>
      </c>
      <c r="G18" s="55">
        <v>250</v>
      </c>
      <c r="H18" s="48">
        <v>8.4</v>
      </c>
      <c r="I18" s="45">
        <v>2</v>
      </c>
      <c r="J18" s="46" t="s">
        <v>23</v>
      </c>
      <c r="K18" s="76">
        <v>97800</v>
      </c>
      <c r="L18" s="48">
        <f>IFERROR(ROUND(K18/$K$15*100,1),"- ")</f>
        <v>8.3000000000000007</v>
      </c>
    </row>
    <row r="19" spans="1:12" s="5" customFormat="1" ht="15" customHeight="1">
      <c r="A19" s="49">
        <v>3</v>
      </c>
      <c r="B19" s="46" t="s">
        <v>20</v>
      </c>
      <c r="C19" s="76">
        <v>14557</v>
      </c>
      <c r="D19" s="48">
        <v>6.3</v>
      </c>
      <c r="E19" s="45">
        <v>3</v>
      </c>
      <c r="F19" s="46" t="s">
        <v>38</v>
      </c>
      <c r="G19" s="55">
        <v>170</v>
      </c>
      <c r="H19" s="48">
        <v>5.7</v>
      </c>
      <c r="I19" s="45">
        <v>3</v>
      </c>
      <c r="J19" s="46" t="s">
        <v>33</v>
      </c>
      <c r="K19" s="76">
        <v>97600</v>
      </c>
      <c r="L19" s="48">
        <f>IFERROR(ROUND(K19/$K$15*100,1),"- ")</f>
        <v>8.3000000000000007</v>
      </c>
    </row>
    <row r="20" spans="1:12" s="5" customFormat="1" ht="15" customHeight="1">
      <c r="A20" s="49">
        <v>4</v>
      </c>
      <c r="B20" s="46" t="s">
        <v>37</v>
      </c>
      <c r="C20" s="47">
        <v>13710</v>
      </c>
      <c r="D20" s="48">
        <v>5.9</v>
      </c>
      <c r="E20" s="45">
        <v>4</v>
      </c>
      <c r="F20" s="46" t="s">
        <v>18</v>
      </c>
      <c r="G20" s="55">
        <v>160</v>
      </c>
      <c r="H20" s="48">
        <v>5.4</v>
      </c>
      <c r="I20" s="45">
        <v>4</v>
      </c>
      <c r="J20" s="46" t="s">
        <v>34</v>
      </c>
      <c r="K20" s="76">
        <v>29900</v>
      </c>
      <c r="L20" s="48">
        <f>IFERROR(ROUND(K20/$K$15*100,1),"- ")</f>
        <v>2.5</v>
      </c>
    </row>
    <row r="21" spans="1:12" s="5" customFormat="1" ht="15" customHeight="1">
      <c r="A21" s="58">
        <v>5</v>
      </c>
      <c r="B21" s="51" t="s">
        <v>34</v>
      </c>
      <c r="C21" s="47">
        <v>10017</v>
      </c>
      <c r="D21" s="48">
        <v>4.3</v>
      </c>
      <c r="E21" s="52">
        <v>5</v>
      </c>
      <c r="F21" s="51" t="s">
        <v>16</v>
      </c>
      <c r="G21" s="56">
        <v>130</v>
      </c>
      <c r="H21" s="87">
        <v>4.4000000000000004</v>
      </c>
      <c r="I21" s="52">
        <v>5</v>
      </c>
      <c r="J21" s="51" t="s">
        <v>19</v>
      </c>
      <c r="K21" s="88">
        <v>24300</v>
      </c>
      <c r="L21" s="48">
        <f>IFERROR(ROUND(K21/$K$15*100,1),"- ")</f>
        <v>2.1</v>
      </c>
    </row>
    <row r="22" spans="1:12" s="5" customFormat="1" ht="15" customHeight="1">
      <c r="A22" s="89" t="s">
        <v>132</v>
      </c>
      <c r="B22" s="89"/>
      <c r="C22" s="89"/>
      <c r="D22" s="89"/>
      <c r="E22" s="89"/>
      <c r="F22" s="89"/>
      <c r="G22" s="89"/>
      <c r="H22" s="89"/>
      <c r="I22" s="89"/>
      <c r="J22" s="89"/>
      <c r="K22" s="89"/>
      <c r="L22" s="89"/>
    </row>
    <row r="23" spans="1:12" ht="15" customHeight="1">
      <c r="A23" s="90" t="s">
        <v>133</v>
      </c>
      <c r="B23" s="46"/>
      <c r="C23" s="57"/>
      <c r="D23" s="15"/>
      <c r="H23" s="91"/>
    </row>
    <row r="24" spans="1:12" ht="15" customHeight="1">
      <c r="A24" s="71" t="s">
        <v>134</v>
      </c>
      <c r="B24" s="46"/>
      <c r="C24" s="92"/>
      <c r="D24" s="92"/>
      <c r="H24" s="91"/>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79" priority="25">
      <formula>$B$17="北海道"</formula>
    </cfRule>
  </conditionalFormatting>
  <conditionalFormatting sqref="A18:D18">
    <cfRule type="expression" dxfId="78" priority="24">
      <formula>$B$18="北海道"</formula>
    </cfRule>
  </conditionalFormatting>
  <conditionalFormatting sqref="A19:D19">
    <cfRule type="expression" dxfId="77" priority="23">
      <formula>$B$19="北海道"</formula>
    </cfRule>
  </conditionalFormatting>
  <conditionalFormatting sqref="A21:D21">
    <cfRule type="expression" dxfId="76" priority="5">
      <formula>$A$21&gt;=6</formula>
    </cfRule>
    <cfRule type="expression" dxfId="75" priority="21">
      <formula>$B$21="北海道"</formula>
    </cfRule>
  </conditionalFormatting>
  <conditionalFormatting sqref="A20:L20">
    <cfRule type="expression" dxfId="74" priority="8">
      <formula>OR($B$8="海面漁業　主要魚種別漁獲量",$B$8="海面養殖業　主要魚種別収獲量")</formula>
    </cfRule>
  </conditionalFormatting>
  <conditionalFormatting sqref="A20:L21">
    <cfRule type="expression" dxfId="73" priority="9">
      <formula>OR($B$8="海面漁業　主要魚種別漁獲量",$B$8="海面養殖業　主要魚種別収獲量")</formula>
    </cfRule>
  </conditionalFormatting>
  <conditionalFormatting sqref="B5:D5 B8:D8">
    <cfRule type="expression" dxfId="72" priority="26">
      <formula>$K$7="-"</formula>
    </cfRule>
  </conditionalFormatting>
  <conditionalFormatting sqref="D20">
    <cfRule type="expression" dxfId="71" priority="22">
      <formula>$B$20="北海道"</formula>
    </cfRule>
  </conditionalFormatting>
  <conditionalFormatting sqref="E17:H17">
    <cfRule type="expression" dxfId="70" priority="20">
      <formula>$F$17="北海道"</formula>
    </cfRule>
  </conditionalFormatting>
  <conditionalFormatting sqref="E18:H18">
    <cfRule type="expression" dxfId="69" priority="19">
      <formula>$F$18="北海道"</formula>
    </cfRule>
  </conditionalFormatting>
  <conditionalFormatting sqref="E19:H19">
    <cfRule type="expression" dxfId="68" priority="18">
      <formula>$F$19="北海道"</formula>
    </cfRule>
  </conditionalFormatting>
  <conditionalFormatting sqref="E20:H20">
    <cfRule type="expression" dxfId="67" priority="17">
      <formula>$F$20="北海道"</formula>
    </cfRule>
  </conditionalFormatting>
  <conditionalFormatting sqref="E21:H21">
    <cfRule type="expression" dxfId="66" priority="4">
      <formula>$E$21&gt;=6</formula>
    </cfRule>
    <cfRule type="expression" dxfId="65" priority="16">
      <formula>$F$21="北海道"</formula>
    </cfRule>
  </conditionalFormatting>
  <conditionalFormatting sqref="I11:L20">
    <cfRule type="expression" dxfId="64" priority="7">
      <formula>$B$8="海面養殖業　主要魚種別収獲量"</formula>
    </cfRule>
  </conditionalFormatting>
  <conditionalFormatting sqref="I11:L21">
    <cfRule type="expression" dxfId="63" priority="6">
      <formula>$B$5="６次産業化"</formula>
    </cfRule>
  </conditionalFormatting>
  <conditionalFormatting sqref="I17:L17">
    <cfRule type="expression" dxfId="62" priority="15">
      <formula>$J$17="北海道"</formula>
    </cfRule>
  </conditionalFormatting>
  <conditionalFormatting sqref="I18:L18">
    <cfRule type="expression" dxfId="61" priority="14">
      <formula>$J$18="北海道"</formula>
    </cfRule>
  </conditionalFormatting>
  <conditionalFormatting sqref="I19:L19">
    <cfRule type="expression" dxfId="60" priority="13">
      <formula>$J$19="北海道"</formula>
    </cfRule>
  </conditionalFormatting>
  <conditionalFormatting sqref="I20:L20">
    <cfRule type="expression" dxfId="59" priority="12">
      <formula>$J$20="北海道"</formula>
    </cfRule>
  </conditionalFormatting>
  <conditionalFormatting sqref="I21:L21">
    <cfRule type="expression" dxfId="58" priority="3">
      <formula>$I$21&gt;=6</formula>
    </cfRule>
    <cfRule type="expression" dxfId="57" priority="11">
      <formula>$J$21="北海道"</formula>
    </cfRule>
  </conditionalFormatting>
  <conditionalFormatting sqref="K15:K21">
    <cfRule type="expression" dxfId="56" priority="1">
      <formula>$B$8="生乳生産量"</formula>
    </cfRule>
    <cfRule type="expression" dxfId="55" priority="2">
      <formula>$B$5="畜産"</formula>
    </cfRule>
    <cfRule type="expression" dxfId="54" priority="10">
      <formula>$B$8="生乳生産量"</formula>
    </cfRule>
  </conditionalFormatting>
  <dataValidations count="2">
    <dataValidation type="list" allowBlank="1" showInputMessage="1" showErrorMessage="1" sqref="B5:B6" xr:uid="{1F6D05F2-0A4D-4162-8BEA-10F513DB55F8}">
      <formula1>ドロップダウンリスト</formula1>
    </dataValidation>
    <dataValidation type="list" allowBlank="1" showInputMessage="1" showErrorMessage="1" sqref="B8:D8" xr:uid="{3A846FD4-F3DC-4B83-BAA3-1D8C9A576707}">
      <formula1>INDIRECT("_"&amp;$B$5)</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B938-923E-48CD-AA22-474C39C35D97}">
  <sheetPr>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61</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124</v>
      </c>
      <c r="L7" s="101"/>
    </row>
    <row r="8" spans="1:14" s="5" customFormat="1" ht="22.5" customHeight="1" thickBot="1">
      <c r="B8" s="98" t="s">
        <v>62</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68</v>
      </c>
      <c r="B12" s="103"/>
      <c r="C12" s="103"/>
      <c r="D12" s="104"/>
      <c r="E12" s="105" t="s">
        <v>112</v>
      </c>
      <c r="F12" s="103"/>
      <c r="G12" s="103"/>
      <c r="H12" s="104"/>
      <c r="I12" s="105" t="s">
        <v>113</v>
      </c>
      <c r="J12" s="103"/>
      <c r="K12" s="103"/>
      <c r="L12" s="103"/>
    </row>
    <row r="13" spans="1:14" ht="19.5" customHeight="1">
      <c r="A13" s="29" t="s">
        <v>39</v>
      </c>
      <c r="B13" s="30" t="s">
        <v>40</v>
      </c>
      <c r="C13" s="31" t="s">
        <v>114</v>
      </c>
      <c r="D13" s="30" t="s">
        <v>75</v>
      </c>
      <c r="E13" s="32" t="s">
        <v>39</v>
      </c>
      <c r="F13" s="30" t="s">
        <v>40</v>
      </c>
      <c r="G13" s="33" t="s">
        <v>114</v>
      </c>
      <c r="H13" s="33" t="s">
        <v>75</v>
      </c>
      <c r="I13" s="32" t="s">
        <v>39</v>
      </c>
      <c r="J13" s="30" t="s">
        <v>40</v>
      </c>
      <c r="K13" s="33" t="s">
        <v>114</v>
      </c>
      <c r="L13" s="30" t="s">
        <v>75</v>
      </c>
    </row>
    <row r="14" spans="1:14" ht="15" customHeight="1">
      <c r="A14" s="13"/>
      <c r="B14" s="53"/>
      <c r="C14" s="14" t="s">
        <v>115</v>
      </c>
      <c r="D14" s="14" t="s">
        <v>41</v>
      </c>
      <c r="E14" s="37"/>
      <c r="F14" s="53"/>
      <c r="G14" s="14" t="s">
        <v>115</v>
      </c>
      <c r="H14" s="14" t="s">
        <v>41</v>
      </c>
      <c r="I14" s="54"/>
      <c r="J14" s="53"/>
      <c r="K14" s="14" t="s">
        <v>115</v>
      </c>
      <c r="L14" s="14" t="s">
        <v>41</v>
      </c>
    </row>
    <row r="15" spans="1:14" ht="15" customHeight="1">
      <c r="A15" s="13"/>
      <c r="B15" s="34" t="s">
        <v>42</v>
      </c>
      <c r="C15" s="35">
        <v>47484</v>
      </c>
      <c r="D15" s="36">
        <v>100</v>
      </c>
      <c r="E15" s="37"/>
      <c r="F15" s="34" t="s">
        <v>42</v>
      </c>
      <c r="G15" s="35">
        <v>24810</v>
      </c>
      <c r="H15" s="38">
        <v>100</v>
      </c>
      <c r="I15" s="84"/>
      <c r="J15" s="40" t="s">
        <v>42</v>
      </c>
      <c r="K15" s="41">
        <v>21981</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17</v>
      </c>
      <c r="C17" s="47">
        <v>6075</v>
      </c>
      <c r="D17" s="48">
        <v>12.8</v>
      </c>
      <c r="E17" s="45">
        <v>1</v>
      </c>
      <c r="F17" s="46" t="s">
        <v>2</v>
      </c>
      <c r="G17" s="55">
        <v>3495</v>
      </c>
      <c r="H17" s="48">
        <v>14.1</v>
      </c>
      <c r="I17" s="45">
        <v>1</v>
      </c>
      <c r="J17" s="46" t="s">
        <v>17</v>
      </c>
      <c r="K17" s="76">
        <v>5408</v>
      </c>
      <c r="L17" s="48">
        <v>24.6</v>
      </c>
    </row>
    <row r="18" spans="1:12" s="5" customFormat="1" ht="15" customHeight="1">
      <c r="A18" s="49">
        <v>2</v>
      </c>
      <c r="B18" s="46" t="s">
        <v>15</v>
      </c>
      <c r="C18" s="47">
        <v>4723</v>
      </c>
      <c r="D18" s="48">
        <v>9.9</v>
      </c>
      <c r="E18" s="45">
        <v>2</v>
      </c>
      <c r="F18" s="46" t="s">
        <v>37</v>
      </c>
      <c r="G18" s="55">
        <v>2439</v>
      </c>
      <c r="H18" s="48">
        <v>9.8000000000000007</v>
      </c>
      <c r="I18" s="45">
        <v>2</v>
      </c>
      <c r="J18" s="46" t="s">
        <v>15</v>
      </c>
      <c r="K18" s="76">
        <v>4573</v>
      </c>
      <c r="L18" s="48">
        <v>20.8</v>
      </c>
    </row>
    <row r="19" spans="1:12" s="5" customFormat="1" ht="15" customHeight="1">
      <c r="A19" s="49">
        <v>3</v>
      </c>
      <c r="B19" s="46" t="s">
        <v>2</v>
      </c>
      <c r="C19" s="76">
        <v>4340</v>
      </c>
      <c r="D19" s="48">
        <v>9.1</v>
      </c>
      <c r="E19" s="45">
        <v>3</v>
      </c>
      <c r="F19" s="46" t="s">
        <v>4</v>
      </c>
      <c r="G19" s="55">
        <v>1486</v>
      </c>
      <c r="H19" s="48">
        <v>6</v>
      </c>
      <c r="I19" s="45">
        <v>3</v>
      </c>
      <c r="J19" s="46" t="s">
        <v>32</v>
      </c>
      <c r="K19" s="76">
        <v>1293</v>
      </c>
      <c r="L19" s="48">
        <v>5.9</v>
      </c>
    </row>
    <row r="20" spans="1:12" s="5" customFormat="1" ht="15" customHeight="1">
      <c r="A20" s="49">
        <v>4</v>
      </c>
      <c r="B20" s="46" t="s">
        <v>37</v>
      </c>
      <c r="C20" s="47">
        <v>2945</v>
      </c>
      <c r="D20" s="48">
        <v>6.2</v>
      </c>
      <c r="E20" s="45">
        <v>4</v>
      </c>
      <c r="F20" s="46" t="s">
        <v>35</v>
      </c>
      <c r="G20" s="55">
        <v>1441</v>
      </c>
      <c r="H20" s="48">
        <v>5.8</v>
      </c>
      <c r="I20" s="45">
        <v>4</v>
      </c>
      <c r="J20" s="46" t="s">
        <v>2</v>
      </c>
      <c r="K20" s="76">
        <v>767</v>
      </c>
      <c r="L20" s="48">
        <v>3.5</v>
      </c>
    </row>
    <row r="21" spans="1:12" s="5" customFormat="1" ht="15" customHeight="1">
      <c r="A21" s="58">
        <v>5</v>
      </c>
      <c r="B21" s="51" t="s">
        <v>4</v>
      </c>
      <c r="C21" s="47">
        <v>1923</v>
      </c>
      <c r="D21" s="48">
        <v>4</v>
      </c>
      <c r="E21" s="52">
        <v>5</v>
      </c>
      <c r="F21" s="51" t="s">
        <v>36</v>
      </c>
      <c r="G21" s="56">
        <v>1356</v>
      </c>
      <c r="H21" s="87">
        <v>5.5</v>
      </c>
      <c r="I21" s="52">
        <v>5</v>
      </c>
      <c r="J21" s="51" t="s">
        <v>18</v>
      </c>
      <c r="K21" s="88">
        <v>722</v>
      </c>
      <c r="L21" s="48">
        <v>3.3</v>
      </c>
    </row>
    <row r="22" spans="1:12" s="5" customFormat="1" ht="15" customHeight="1">
      <c r="A22" s="89" t="s">
        <v>135</v>
      </c>
      <c r="B22" s="89"/>
      <c r="C22" s="89"/>
      <c r="D22" s="89"/>
      <c r="E22" s="89"/>
      <c r="F22" s="89"/>
      <c r="G22" s="89"/>
      <c r="H22" s="89"/>
      <c r="I22" s="89"/>
      <c r="J22" s="89"/>
      <c r="K22" s="89"/>
      <c r="L22" s="89"/>
    </row>
    <row r="23" spans="1:12" ht="15" customHeight="1">
      <c r="A23" s="90" t="s">
        <v>136</v>
      </c>
      <c r="B23" s="46"/>
      <c r="C23" s="57"/>
      <c r="D23" s="15"/>
      <c r="H23" s="91"/>
    </row>
    <row r="24" spans="1:12" ht="15" customHeight="1">
      <c r="A24" s="71" t="s">
        <v>137</v>
      </c>
      <c r="B24" s="46"/>
      <c r="C24" s="92"/>
      <c r="D24" s="92"/>
      <c r="H24" s="91"/>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K7:L8"/>
    <mergeCell ref="B8:D8"/>
    <mergeCell ref="A12:D12"/>
    <mergeCell ref="E12:H12"/>
    <mergeCell ref="I12:L12"/>
  </mergeCells>
  <phoneticPr fontId="4"/>
  <conditionalFormatting sqref="A17:D17">
    <cfRule type="expression" dxfId="53" priority="25">
      <formula>$B$17="北海道"</formula>
    </cfRule>
  </conditionalFormatting>
  <conditionalFormatting sqref="A18:D18">
    <cfRule type="expression" dxfId="52" priority="24">
      <formula>$B$18="北海道"</formula>
    </cfRule>
  </conditionalFormatting>
  <conditionalFormatting sqref="A19:D19">
    <cfRule type="expression" dxfId="51" priority="23">
      <formula>$B$19="北海道"</formula>
    </cfRule>
  </conditionalFormatting>
  <conditionalFormatting sqref="A21:D21">
    <cfRule type="expression" dxfId="50" priority="5">
      <formula>$A$21&gt;=6</formula>
    </cfRule>
    <cfRule type="expression" dxfId="49" priority="21">
      <formula>$B$21="北海道"</formula>
    </cfRule>
  </conditionalFormatting>
  <conditionalFormatting sqref="A20:L20">
    <cfRule type="expression" dxfId="48" priority="8">
      <formula>OR($B$8="海面漁業　主要魚種別漁獲量",$B$8="海面養殖業　主要魚種別収獲量")</formula>
    </cfRule>
  </conditionalFormatting>
  <conditionalFormatting sqref="A20:L21">
    <cfRule type="expression" dxfId="47" priority="9">
      <formula>OR($B$8="海面漁業　主要魚種別漁獲量",$B$8="海面養殖業　主要魚種別収獲量")</formula>
    </cfRule>
  </conditionalFormatting>
  <conditionalFormatting sqref="B5:D5 B8:D8">
    <cfRule type="expression" dxfId="46" priority="26">
      <formula>$K$7="-"</formula>
    </cfRule>
  </conditionalFormatting>
  <conditionalFormatting sqref="D20">
    <cfRule type="expression" dxfId="45" priority="22">
      <formula>$B$20="北海道"</formula>
    </cfRule>
  </conditionalFormatting>
  <conditionalFormatting sqref="E17:H17">
    <cfRule type="expression" dxfId="44" priority="20">
      <formula>$F$17="北海道"</formula>
    </cfRule>
  </conditionalFormatting>
  <conditionalFormatting sqref="E18:H18">
    <cfRule type="expression" dxfId="43" priority="19">
      <formula>$F$18="北海道"</formula>
    </cfRule>
  </conditionalFormatting>
  <conditionalFormatting sqref="E19:H19">
    <cfRule type="expression" dxfId="42" priority="18">
      <formula>$F$19="北海道"</formula>
    </cfRule>
  </conditionalFormatting>
  <conditionalFormatting sqref="E20:H20">
    <cfRule type="expression" dxfId="41" priority="17">
      <formula>$F$20="北海道"</formula>
    </cfRule>
  </conditionalFormatting>
  <conditionalFormatting sqref="E21:H21">
    <cfRule type="expression" dxfId="40" priority="4">
      <formula>$E$21&gt;=6</formula>
    </cfRule>
    <cfRule type="expression" dxfId="39" priority="16">
      <formula>$F$21="北海道"</formula>
    </cfRule>
  </conditionalFormatting>
  <conditionalFormatting sqref="I11:L20">
    <cfRule type="expression" dxfId="38" priority="7">
      <formula>$B$8="海面養殖業　主要魚種別収獲量"</formula>
    </cfRule>
  </conditionalFormatting>
  <conditionalFormatting sqref="I11:L21">
    <cfRule type="expression" dxfId="37" priority="6">
      <formula>$B$5="六次産業化"</formula>
    </cfRule>
  </conditionalFormatting>
  <conditionalFormatting sqref="I17:L17">
    <cfRule type="expression" dxfId="36" priority="15">
      <formula>$J$17="北海道"</formula>
    </cfRule>
  </conditionalFormatting>
  <conditionalFormatting sqref="I18:L18">
    <cfRule type="expression" dxfId="35" priority="14">
      <formula>$J$18="北海道"</formula>
    </cfRule>
  </conditionalFormatting>
  <conditionalFormatting sqref="I19:L19">
    <cfRule type="expression" dxfId="34" priority="13">
      <formula>$J$19="北海道"</formula>
    </cfRule>
  </conditionalFormatting>
  <conditionalFormatting sqref="I20:L20">
    <cfRule type="expression" dxfId="33" priority="12">
      <formula>$J$20="北海道"</formula>
    </cfRule>
  </conditionalFormatting>
  <conditionalFormatting sqref="I21:L21">
    <cfRule type="expression" dxfId="32" priority="3">
      <formula>$I$21&gt;=6</formula>
    </cfRule>
    <cfRule type="expression" dxfId="31" priority="11">
      <formula>$J$21="北海道"</formula>
    </cfRule>
  </conditionalFormatting>
  <conditionalFormatting sqref="K15:K21">
    <cfRule type="expression" dxfId="30" priority="1">
      <formula>$B$8="生乳生産量"</formula>
    </cfRule>
    <cfRule type="expression" dxfId="29" priority="2">
      <formula>$B$5="畜産"</formula>
    </cfRule>
    <cfRule type="expression" dxfId="28" priority="10">
      <formula>$B$8="生乳生産量"</formula>
    </cfRule>
  </conditionalFormatting>
  <dataValidations count="1">
    <dataValidation type="list" allowBlank="1" showInputMessage="1" showErrorMessage="1" sqref="B6" xr:uid="{EA2FD98F-68B1-4FD9-A9B6-145BED9197B5}">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codeName="Sheet1">
    <tabColor theme="7"/>
  </sheetPr>
  <dimension ref="A1:AH148"/>
  <sheetViews>
    <sheetView zoomScaleNormal="100" zoomScaleSheetLayoutView="98" workbookViewId="0">
      <selection sqref="A1:J2"/>
    </sheetView>
  </sheetViews>
  <sheetFormatPr defaultColWidth="10" defaultRowHeight="18.75" customHeight="1"/>
  <cols>
    <col min="1" max="1" width="4.625" style="22" customWidth="1"/>
    <col min="2" max="2" width="13.25" style="23" customWidth="1"/>
    <col min="3" max="3" width="12.625" style="23" customWidth="1"/>
    <col min="4" max="4" width="8.625" style="1" customWidth="1"/>
    <col min="5" max="5" width="4.625" style="1" customWidth="1"/>
    <col min="6" max="6" width="13.25" style="1" customWidth="1"/>
    <col min="7" max="7" width="12.625" style="1" customWidth="1"/>
    <col min="8" max="8" width="8.625" style="1" customWidth="1"/>
    <col min="9" max="9" width="4.625" style="1" customWidth="1"/>
    <col min="10" max="10" width="13.25" style="1" customWidth="1"/>
    <col min="11" max="11" width="12.625" style="1" customWidth="1"/>
    <col min="12" max="12" width="8.625" style="1" customWidth="1"/>
    <col min="13" max="14" width="10" style="1"/>
    <col min="15" max="15" width="3.375" style="1" customWidth="1"/>
    <col min="16" max="16384" width="10" style="1"/>
  </cols>
  <sheetData>
    <row r="1" spans="1:14" ht="18.75" customHeight="1">
      <c r="A1" s="96" t="s">
        <v>121</v>
      </c>
      <c r="B1" s="97"/>
      <c r="C1" s="97"/>
      <c r="D1" s="97"/>
      <c r="E1" s="97"/>
      <c r="F1" s="97"/>
      <c r="G1" s="97"/>
      <c r="H1" s="97"/>
      <c r="I1" s="97"/>
      <c r="J1" s="97"/>
      <c r="K1" s="63"/>
      <c r="L1" s="64"/>
    </row>
    <row r="2" spans="1:14" ht="18.75" customHeight="1">
      <c r="A2" s="97"/>
      <c r="B2" s="97"/>
      <c r="C2" s="97"/>
      <c r="D2" s="97"/>
      <c r="E2" s="97"/>
      <c r="F2" s="97"/>
      <c r="G2" s="97"/>
      <c r="H2" s="97"/>
      <c r="I2" s="97"/>
      <c r="J2" s="97"/>
      <c r="K2" s="63"/>
      <c r="L2" s="64"/>
    </row>
    <row r="3" spans="1:14" ht="18.75" customHeight="1">
      <c r="A3" s="65" t="s">
        <v>63</v>
      </c>
      <c r="B3" s="2"/>
      <c r="C3" s="2"/>
      <c r="D3" s="2"/>
      <c r="E3" s="2"/>
      <c r="F3" s="2"/>
      <c r="G3" s="2"/>
      <c r="H3" s="3"/>
      <c r="I3" s="4"/>
      <c r="J3" s="3"/>
      <c r="L3" s="5"/>
      <c r="M3" s="6"/>
    </row>
    <row r="4" spans="1:14" ht="22.5" customHeight="1" thickBot="1">
      <c r="A4" s="1"/>
      <c r="B4" s="71" t="s">
        <v>65</v>
      </c>
      <c r="C4" s="7"/>
      <c r="F4" s="8"/>
      <c r="G4" s="8"/>
      <c r="H4" s="8"/>
      <c r="L4" s="9"/>
    </row>
    <row r="5" spans="1:14" s="5" customFormat="1" ht="22.5" customHeight="1" thickBot="1">
      <c r="B5" s="98" t="s">
        <v>61</v>
      </c>
      <c r="C5" s="99"/>
      <c r="D5" s="100"/>
      <c r="E5" s="10"/>
      <c r="F5" s="11"/>
      <c r="G5" s="11"/>
      <c r="H5" s="11"/>
      <c r="I5" s="10"/>
    </row>
    <row r="6" spans="1:14" s="5" customFormat="1" ht="7.5" customHeight="1">
      <c r="B6" s="81"/>
      <c r="C6" s="81"/>
      <c r="D6" s="81"/>
      <c r="E6" s="10"/>
      <c r="F6" s="11"/>
      <c r="G6" s="11"/>
      <c r="H6" s="11"/>
      <c r="I6" s="10"/>
      <c r="L6" s="70"/>
    </row>
    <row r="7" spans="1:14" s="5" customFormat="1" ht="22.5" customHeight="1" thickBot="1">
      <c r="B7" s="71" t="s">
        <v>66</v>
      </c>
      <c r="D7" s="10"/>
      <c r="E7" s="10"/>
      <c r="F7" s="11"/>
      <c r="G7" s="11"/>
      <c r="H7" s="11"/>
      <c r="I7" s="10"/>
      <c r="J7" s="82"/>
      <c r="K7" s="101" t="s">
        <v>124</v>
      </c>
      <c r="L7" s="101"/>
    </row>
    <row r="8" spans="1:14" s="5" customFormat="1" ht="22.5" customHeight="1" thickBot="1">
      <c r="B8" s="98" t="s">
        <v>54</v>
      </c>
      <c r="C8" s="99"/>
      <c r="D8" s="100"/>
      <c r="E8" s="10"/>
      <c r="F8" s="11"/>
      <c r="G8" s="11"/>
      <c r="H8" s="11"/>
      <c r="I8" s="10"/>
      <c r="J8" s="82"/>
      <c r="K8" s="102"/>
      <c r="L8" s="102"/>
    </row>
    <row r="9" spans="1:14" ht="15" customHeight="1" thickTop="1">
      <c r="A9" s="1"/>
      <c r="B9" s="1"/>
      <c r="C9" s="1"/>
      <c r="F9" s="8"/>
      <c r="G9" s="8"/>
      <c r="H9" s="8"/>
      <c r="K9" s="73"/>
      <c r="L9" s="73"/>
      <c r="N9" s="5"/>
    </row>
    <row r="10" spans="1:14" ht="18" customHeight="1">
      <c r="A10" s="83"/>
      <c r="B10" s="66"/>
      <c r="C10" s="66"/>
      <c r="D10" s="66"/>
      <c r="E10" s="66"/>
      <c r="F10" s="67"/>
      <c r="G10" s="67"/>
      <c r="H10" s="67"/>
      <c r="I10" s="66"/>
      <c r="J10" s="66"/>
      <c r="K10" s="66"/>
      <c r="L10" s="66"/>
      <c r="N10" s="5"/>
    </row>
    <row r="11" spans="1:14" ht="9" customHeight="1" thickBot="1">
      <c r="A11" s="12"/>
      <c r="B11" s="12"/>
      <c r="C11" s="12"/>
      <c r="D11" s="12"/>
      <c r="G11" s="12"/>
      <c r="H11" s="12"/>
      <c r="I11" s="12"/>
      <c r="J11" s="12"/>
    </row>
    <row r="12" spans="1:14" ht="22.15" customHeight="1" thickTop="1">
      <c r="A12" s="103" t="s">
        <v>116</v>
      </c>
      <c r="B12" s="103"/>
      <c r="C12" s="103"/>
      <c r="D12" s="104"/>
      <c r="E12" s="105" t="s">
        <v>117</v>
      </c>
      <c r="F12" s="103"/>
      <c r="G12" s="103"/>
      <c r="H12" s="104"/>
      <c r="I12" s="105" t="s">
        <v>118</v>
      </c>
      <c r="J12" s="103"/>
      <c r="K12" s="103"/>
      <c r="L12" s="103"/>
    </row>
    <row r="13" spans="1:14" ht="19.5" customHeight="1">
      <c r="A13" s="29" t="s">
        <v>39</v>
      </c>
      <c r="B13" s="30" t="s">
        <v>40</v>
      </c>
      <c r="C13" s="31" t="s">
        <v>114</v>
      </c>
      <c r="D13" s="30" t="s">
        <v>75</v>
      </c>
      <c r="E13" s="32" t="s">
        <v>39</v>
      </c>
      <c r="F13" s="30" t="s">
        <v>40</v>
      </c>
      <c r="G13" s="33" t="s">
        <v>114</v>
      </c>
      <c r="H13" s="33" t="s">
        <v>75</v>
      </c>
      <c r="I13" s="32" t="s">
        <v>39</v>
      </c>
      <c r="J13" s="30" t="s">
        <v>40</v>
      </c>
      <c r="K13" s="33" t="s">
        <v>114</v>
      </c>
      <c r="L13" s="30" t="s">
        <v>75</v>
      </c>
    </row>
    <row r="14" spans="1:14" ht="15" customHeight="1">
      <c r="A14" s="13"/>
      <c r="B14" s="53"/>
      <c r="C14" s="14" t="s">
        <v>49</v>
      </c>
      <c r="D14" s="14" t="s">
        <v>41</v>
      </c>
      <c r="E14" s="37"/>
      <c r="F14" s="53"/>
      <c r="G14" s="14" t="s">
        <v>49</v>
      </c>
      <c r="H14" s="14" t="s">
        <v>41</v>
      </c>
      <c r="I14" s="54"/>
      <c r="J14" s="53"/>
      <c r="K14" s="14" t="s">
        <v>49</v>
      </c>
      <c r="L14" s="14" t="s">
        <v>41</v>
      </c>
    </row>
    <row r="15" spans="1:14" ht="15" customHeight="1">
      <c r="A15" s="13"/>
      <c r="B15" s="34" t="s">
        <v>42</v>
      </c>
      <c r="C15" s="35">
        <v>1524104</v>
      </c>
      <c r="D15" s="36">
        <v>100</v>
      </c>
      <c r="E15" s="37"/>
      <c r="F15" s="34" t="s">
        <v>42</v>
      </c>
      <c r="G15" s="35">
        <v>951040</v>
      </c>
      <c r="H15" s="38">
        <v>100</v>
      </c>
      <c r="I15" s="84"/>
      <c r="J15" s="40" t="s">
        <v>42</v>
      </c>
      <c r="K15" s="41">
        <v>573064</v>
      </c>
      <c r="L15" s="38">
        <v>100</v>
      </c>
    </row>
    <row r="16" spans="1:14" s="5" customFormat="1" ht="7.5" customHeight="1">
      <c r="A16" s="13"/>
      <c r="B16" s="34"/>
      <c r="C16" s="41"/>
      <c r="D16" s="36"/>
      <c r="E16" s="37"/>
      <c r="F16" s="34"/>
      <c r="G16" s="42"/>
      <c r="H16" s="38"/>
      <c r="I16" s="85"/>
      <c r="J16" s="17"/>
      <c r="K16" s="86"/>
      <c r="L16" s="44"/>
    </row>
    <row r="17" spans="1:12" s="5" customFormat="1" ht="15" customHeight="1">
      <c r="A17" s="49">
        <v>1</v>
      </c>
      <c r="B17" s="46" t="s">
        <v>2</v>
      </c>
      <c r="C17" s="47">
        <v>283586</v>
      </c>
      <c r="D17" s="48">
        <v>18.600000000000001</v>
      </c>
      <c r="E17" s="45">
        <v>1</v>
      </c>
      <c r="F17" s="46" t="s">
        <v>2</v>
      </c>
      <c r="G17" s="55">
        <v>239620</v>
      </c>
      <c r="H17" s="48">
        <v>25.2</v>
      </c>
      <c r="I17" s="45">
        <v>1</v>
      </c>
      <c r="J17" s="46" t="s">
        <v>31</v>
      </c>
      <c r="K17" s="76">
        <v>84881</v>
      </c>
      <c r="L17" s="48">
        <v>14.8</v>
      </c>
    </row>
    <row r="18" spans="1:12" s="5" customFormat="1" ht="15" customHeight="1">
      <c r="A18" s="49">
        <v>2</v>
      </c>
      <c r="B18" s="46" t="s">
        <v>34</v>
      </c>
      <c r="C18" s="47">
        <v>123813</v>
      </c>
      <c r="D18" s="48">
        <v>8.1</v>
      </c>
      <c r="E18" s="45">
        <v>2</v>
      </c>
      <c r="F18" s="46" t="s">
        <v>34</v>
      </c>
      <c r="G18" s="55">
        <v>70943</v>
      </c>
      <c r="H18" s="48">
        <v>7.5</v>
      </c>
      <c r="I18" s="45">
        <v>2</v>
      </c>
      <c r="J18" s="46" t="s">
        <v>38</v>
      </c>
      <c r="K18" s="76">
        <v>56634</v>
      </c>
      <c r="L18" s="48">
        <v>9.9</v>
      </c>
    </row>
    <row r="19" spans="1:12" s="5" customFormat="1" ht="15" customHeight="1">
      <c r="A19" s="49">
        <v>3</v>
      </c>
      <c r="B19" s="46" t="s">
        <v>31</v>
      </c>
      <c r="C19" s="76">
        <v>108574</v>
      </c>
      <c r="D19" s="48">
        <v>7.1</v>
      </c>
      <c r="E19" s="45">
        <v>3</v>
      </c>
      <c r="F19" s="46" t="s">
        <v>5</v>
      </c>
      <c r="G19" s="55">
        <v>58454</v>
      </c>
      <c r="H19" s="48">
        <v>6.1</v>
      </c>
      <c r="I19" s="45">
        <v>3</v>
      </c>
      <c r="J19" s="46" t="s">
        <v>34</v>
      </c>
      <c r="K19" s="76">
        <v>52870</v>
      </c>
      <c r="L19" s="48">
        <v>9.1999999999999993</v>
      </c>
    </row>
    <row r="20" spans="1:12" s="5" customFormat="1" ht="15" customHeight="1">
      <c r="A20" s="49">
        <v>4</v>
      </c>
      <c r="B20" s="46" t="s">
        <v>5</v>
      </c>
      <c r="C20" s="47">
        <v>88766</v>
      </c>
      <c r="D20" s="48">
        <v>5.8</v>
      </c>
      <c r="E20" s="45">
        <v>4</v>
      </c>
      <c r="F20" s="46" t="s">
        <v>18</v>
      </c>
      <c r="G20" s="55">
        <v>51064</v>
      </c>
      <c r="H20" s="48">
        <v>5.4</v>
      </c>
      <c r="I20" s="45">
        <v>4</v>
      </c>
      <c r="J20" s="46" t="s">
        <v>2</v>
      </c>
      <c r="K20" s="76">
        <v>43966</v>
      </c>
      <c r="L20" s="48">
        <v>7.7</v>
      </c>
    </row>
    <row r="21" spans="1:12" s="5" customFormat="1" ht="15" customHeight="1">
      <c r="A21" s="58">
        <v>5</v>
      </c>
      <c r="B21" s="51" t="s">
        <v>38</v>
      </c>
      <c r="C21" s="47">
        <v>76782</v>
      </c>
      <c r="D21" s="48">
        <v>5</v>
      </c>
      <c r="E21" s="52">
        <v>5</v>
      </c>
      <c r="F21" s="51" t="s">
        <v>3</v>
      </c>
      <c r="G21" s="56">
        <v>34295</v>
      </c>
      <c r="H21" s="87">
        <v>3.6</v>
      </c>
      <c r="I21" s="52">
        <v>5</v>
      </c>
      <c r="J21" s="51" t="s">
        <v>35</v>
      </c>
      <c r="K21" s="88">
        <v>38115</v>
      </c>
      <c r="L21" s="48">
        <v>6.7</v>
      </c>
    </row>
    <row r="22" spans="1:12" s="5" customFormat="1" ht="15" customHeight="1">
      <c r="A22" s="89" t="s">
        <v>119</v>
      </c>
      <c r="B22" s="89"/>
      <c r="C22" s="89"/>
      <c r="D22" s="89"/>
      <c r="E22" s="89"/>
      <c r="F22" s="89"/>
      <c r="G22" s="89"/>
      <c r="H22" s="89"/>
      <c r="I22" s="89"/>
      <c r="J22" s="89"/>
      <c r="K22" s="89"/>
      <c r="L22" s="89"/>
    </row>
    <row r="23" spans="1:12" ht="15" customHeight="1">
      <c r="A23" s="74"/>
      <c r="B23" s="46"/>
      <c r="C23" s="57"/>
      <c r="D23" s="15"/>
      <c r="H23" s="27"/>
    </row>
    <row r="24" spans="1:12" ht="15" customHeight="1">
      <c r="A24" s="74"/>
      <c r="B24" s="46"/>
      <c r="C24" s="24"/>
      <c r="D24" s="24"/>
      <c r="H24" s="27"/>
    </row>
    <row r="25" spans="1:12" ht="15" customHeight="1">
      <c r="A25" s="69"/>
      <c r="B25" s="46"/>
      <c r="C25" s="24"/>
      <c r="D25" s="24"/>
      <c r="H25" s="27"/>
    </row>
    <row r="26" spans="1:12" ht="15" customHeight="1">
      <c r="A26" s="69"/>
      <c r="B26" s="46"/>
      <c r="C26" s="24"/>
      <c r="D26" s="24"/>
      <c r="H26" s="27"/>
    </row>
    <row r="27" spans="1:12" ht="15" customHeight="1">
      <c r="A27" s="69"/>
      <c r="B27" s="24"/>
      <c r="C27" s="24"/>
      <c r="D27" s="24"/>
      <c r="H27" s="27"/>
    </row>
    <row r="28" spans="1:12" ht="15" customHeight="1">
      <c r="A28" s="24"/>
      <c r="B28" s="24"/>
      <c r="C28" s="24"/>
      <c r="D28" s="24"/>
      <c r="H28" s="27"/>
    </row>
    <row r="29" spans="1:12" ht="15" customHeight="1">
      <c r="A29" s="24"/>
      <c r="B29" s="24"/>
      <c r="C29" s="24"/>
      <c r="D29" s="24"/>
      <c r="G29" s="28"/>
      <c r="H29" s="27"/>
    </row>
    <row r="30" spans="1:12" ht="15" customHeight="1">
      <c r="A30" s="24"/>
      <c r="B30" s="24"/>
      <c r="C30" s="24"/>
      <c r="D30" s="24"/>
      <c r="G30" s="28"/>
      <c r="H30" s="27"/>
    </row>
    <row r="31" spans="1:12" ht="11.25" customHeight="1">
      <c r="A31" s="24"/>
      <c r="B31" s="24"/>
      <c r="C31" s="24"/>
      <c r="D31" s="24"/>
      <c r="E31" s="16"/>
      <c r="F31" s="16"/>
      <c r="G31" s="16"/>
      <c r="H31" s="16"/>
    </row>
    <row r="32" spans="1:12" ht="18.75" customHeight="1">
      <c r="A32" s="24"/>
      <c r="B32" s="24"/>
      <c r="C32" s="24"/>
      <c r="D32" s="24"/>
      <c r="E32" s="16"/>
      <c r="F32" s="16"/>
      <c r="G32" s="16"/>
      <c r="H32" s="16"/>
    </row>
    <row r="33" spans="1:34" ht="15" customHeight="1">
      <c r="A33" s="24"/>
      <c r="B33" s="24"/>
      <c r="C33" s="24"/>
      <c r="D33" s="24"/>
    </row>
    <row r="34" spans="1:34" ht="15" customHeight="1">
      <c r="A34" s="24"/>
      <c r="B34" s="24"/>
      <c r="C34" s="24"/>
      <c r="D34" s="24"/>
    </row>
    <row r="35" spans="1:34" ht="15" customHeight="1">
      <c r="A35" s="24"/>
      <c r="B35" s="24"/>
      <c r="C35" s="24"/>
      <c r="D35" s="24"/>
    </row>
    <row r="36" spans="1:34" ht="15" customHeight="1">
      <c r="A36" s="24"/>
      <c r="B36" s="24"/>
      <c r="C36" s="24"/>
      <c r="D36" s="24"/>
    </row>
    <row r="37" spans="1:34" ht="18" customHeight="1">
      <c r="A37" s="24"/>
      <c r="B37" s="24"/>
      <c r="C37" s="24"/>
      <c r="D37" s="24"/>
    </row>
    <row r="38" spans="1:34" ht="9" customHeight="1">
      <c r="A38" s="24"/>
      <c r="B38" s="24"/>
      <c r="C38" s="24"/>
      <c r="D38" s="24"/>
    </row>
    <row r="39" spans="1:34" ht="22.15" customHeight="1">
      <c r="A39" s="24"/>
      <c r="B39" s="24"/>
      <c r="C39" s="24"/>
      <c r="D39" s="24"/>
    </row>
    <row r="40" spans="1:34" ht="10.5" customHeight="1">
      <c r="A40" s="24"/>
      <c r="B40" s="24"/>
      <c r="C40" s="24"/>
      <c r="D40" s="24"/>
    </row>
    <row r="41" spans="1:34" ht="16.149999999999999" customHeight="1">
      <c r="A41" s="24"/>
      <c r="B41" s="24"/>
      <c r="C41" s="24"/>
      <c r="D41" s="24"/>
    </row>
    <row r="42" spans="1:34" ht="16.149999999999999" customHeight="1">
      <c r="A42" s="24"/>
      <c r="B42" s="24"/>
      <c r="C42" s="24"/>
      <c r="D42" s="24"/>
    </row>
    <row r="43" spans="1:34" ht="16.149999999999999" customHeight="1">
      <c r="A43" s="24"/>
      <c r="B43" s="24"/>
      <c r="C43" s="24"/>
      <c r="D43" s="24"/>
    </row>
    <row r="44" spans="1:34" ht="16.149999999999999" customHeight="1">
      <c r="A44" s="24"/>
      <c r="B44" s="24"/>
      <c r="C44" s="24"/>
      <c r="D44" s="24"/>
    </row>
    <row r="45" spans="1:34" ht="16.149999999999999" customHeight="1">
      <c r="A45" s="24"/>
      <c r="B45" s="24"/>
      <c r="C45" s="24"/>
      <c r="D45" s="24"/>
    </row>
    <row r="46" spans="1:34" ht="16.149999999999999" customHeight="1">
      <c r="A46" s="24"/>
      <c r="B46" s="24"/>
      <c r="C46" s="24"/>
      <c r="D46" s="24"/>
    </row>
    <row r="47" spans="1:34" ht="16.149999999999999" customHeight="1">
      <c r="A47" s="24"/>
      <c r="B47" s="24"/>
      <c r="C47" s="24"/>
      <c r="D47" s="24"/>
      <c r="AH47" s="1" t="s">
        <v>55</v>
      </c>
    </row>
    <row r="48" spans="1:34" ht="16.149999999999999" customHeight="1">
      <c r="A48" s="24"/>
      <c r="B48" s="24"/>
      <c r="C48" s="24"/>
      <c r="D48" s="24"/>
    </row>
    <row r="49" spans="1:4" ht="16.149999999999999" customHeight="1">
      <c r="A49" s="24"/>
      <c r="B49" s="24"/>
      <c r="C49" s="24"/>
      <c r="D49" s="24"/>
    </row>
    <row r="50" spans="1:4" ht="16.149999999999999" customHeight="1">
      <c r="A50" s="24"/>
      <c r="B50" s="24"/>
      <c r="C50" s="24"/>
      <c r="D50" s="24"/>
    </row>
    <row r="51" spans="1:4" ht="31.5" customHeight="1">
      <c r="A51" s="24"/>
      <c r="B51" s="24"/>
      <c r="C51" s="24"/>
      <c r="D51" s="24"/>
    </row>
    <row r="52" spans="1:4" ht="16.149999999999999" customHeight="1">
      <c r="A52" s="24"/>
      <c r="B52" s="24"/>
      <c r="C52" s="24"/>
      <c r="D52" s="24"/>
    </row>
    <row r="53" spans="1:4" ht="16.149999999999999" customHeight="1">
      <c r="A53" s="24"/>
      <c r="B53" s="24"/>
      <c r="C53" s="24"/>
      <c r="D53" s="24"/>
    </row>
    <row r="54" spans="1:4" ht="16.149999999999999" customHeight="1">
      <c r="A54" s="24"/>
      <c r="B54" s="24"/>
      <c r="C54" s="24"/>
      <c r="D54" s="24"/>
    </row>
    <row r="55" spans="1:4" ht="16.149999999999999" customHeight="1">
      <c r="A55" s="24"/>
      <c r="B55" s="24"/>
      <c r="C55" s="24"/>
      <c r="D55" s="24"/>
    </row>
    <row r="56" spans="1:4" ht="16.149999999999999" customHeight="1">
      <c r="A56" s="24"/>
      <c r="B56" s="24"/>
      <c r="C56" s="24"/>
      <c r="D56" s="24"/>
    </row>
    <row r="57" spans="1:4" ht="16.149999999999999" customHeight="1">
      <c r="A57" s="24"/>
      <c r="B57" s="24"/>
      <c r="C57" s="24"/>
      <c r="D57" s="24"/>
    </row>
    <row r="58" spans="1:4" ht="16.149999999999999" customHeight="1">
      <c r="A58" s="24"/>
      <c r="B58" s="24"/>
      <c r="C58" s="24"/>
      <c r="D58" s="24"/>
    </row>
    <row r="59" spans="1:4" ht="16.149999999999999" customHeight="1">
      <c r="A59" s="24"/>
      <c r="B59" s="24"/>
      <c r="C59" s="24"/>
      <c r="D59" s="24"/>
    </row>
    <row r="60" spans="1:4" ht="16.149999999999999" customHeight="1">
      <c r="A60" s="24"/>
      <c r="B60" s="24"/>
      <c r="C60" s="24"/>
      <c r="D60" s="24"/>
    </row>
    <row r="61" spans="1:4" ht="31.5" customHeight="1">
      <c r="A61" s="24"/>
      <c r="B61" s="24"/>
      <c r="C61" s="24"/>
      <c r="D61" s="24"/>
    </row>
    <row r="62" spans="1:4" ht="16.149999999999999" customHeight="1">
      <c r="A62" s="24"/>
      <c r="B62" s="24"/>
      <c r="C62" s="24"/>
      <c r="D62" s="24"/>
    </row>
    <row r="63" spans="1:4" ht="16.149999999999999" customHeight="1">
      <c r="A63" s="24"/>
      <c r="B63" s="24"/>
      <c r="C63" s="24"/>
      <c r="D63" s="24"/>
    </row>
    <row r="64" spans="1:4" ht="16.149999999999999" customHeight="1">
      <c r="A64" s="24"/>
      <c r="B64" s="24"/>
      <c r="C64" s="24"/>
      <c r="D64" s="24"/>
    </row>
    <row r="65" spans="1:11" s="5" customFormat="1" ht="16.149999999999999" customHeight="1">
      <c r="A65" s="24"/>
      <c r="B65" s="24"/>
      <c r="C65" s="24"/>
      <c r="D65" s="24"/>
      <c r="E65" s="1"/>
      <c r="F65" s="1"/>
      <c r="G65" s="1"/>
      <c r="H65" s="1"/>
      <c r="I65" s="1"/>
      <c r="J65" s="1"/>
      <c r="K65" s="1"/>
    </row>
    <row r="66" spans="1:11" s="5" customFormat="1" ht="15.75" customHeight="1">
      <c r="A66" s="24"/>
      <c r="B66" s="24"/>
      <c r="C66" s="24"/>
      <c r="D66" s="24"/>
      <c r="E66" s="1"/>
      <c r="F66" s="1"/>
      <c r="G66" s="1"/>
      <c r="H66" s="1"/>
      <c r="I66" s="1"/>
      <c r="J66" s="1"/>
      <c r="K66" s="1"/>
    </row>
    <row r="67" spans="1:11" ht="15.75" customHeight="1">
      <c r="A67" s="24"/>
      <c r="B67" s="24"/>
      <c r="C67" s="24"/>
      <c r="D67" s="24"/>
    </row>
    <row r="68" spans="1:11" ht="16.149999999999999" customHeight="1">
      <c r="A68" s="24"/>
      <c r="B68" s="24"/>
      <c r="C68" s="24"/>
      <c r="D68" s="24"/>
    </row>
    <row r="69" spans="1:11" ht="16.149999999999999" customHeight="1">
      <c r="A69" s="24"/>
      <c r="B69" s="24"/>
      <c r="C69" s="24"/>
      <c r="D69" s="24"/>
    </row>
    <row r="70" spans="1:11" ht="16.149999999999999" customHeight="1">
      <c r="A70" s="24"/>
      <c r="B70" s="24"/>
      <c r="C70" s="24"/>
      <c r="D70" s="24"/>
    </row>
    <row r="71" spans="1:11" ht="15" customHeight="1">
      <c r="A71" s="24"/>
      <c r="B71" s="24"/>
      <c r="C71" s="24"/>
      <c r="D71" s="24"/>
    </row>
    <row r="72" spans="1:11" ht="18" customHeight="1">
      <c r="A72" s="18"/>
      <c r="B72" s="20"/>
      <c r="C72" s="20"/>
      <c r="D72" s="21"/>
      <c r="E72" s="18"/>
      <c r="F72" s="18"/>
      <c r="G72" s="18"/>
      <c r="H72" s="20"/>
      <c r="I72" s="20"/>
      <c r="J72" s="21"/>
    </row>
    <row r="73" spans="1:11" ht="9" customHeight="1">
      <c r="A73" s="18"/>
      <c r="B73" s="20"/>
      <c r="C73" s="20"/>
      <c r="D73" s="21"/>
      <c r="E73" s="18"/>
      <c r="F73" s="18"/>
      <c r="G73" s="18"/>
      <c r="H73" s="20"/>
      <c r="I73" s="20"/>
      <c r="J73" s="21"/>
    </row>
    <row r="74" spans="1:11" ht="21.75" customHeight="1">
      <c r="A74" s="18"/>
      <c r="B74" s="20"/>
      <c r="C74" s="20"/>
      <c r="D74" s="21"/>
      <c r="E74" s="18"/>
      <c r="F74" s="18"/>
      <c r="G74" s="18"/>
      <c r="H74" s="20"/>
      <c r="I74" s="20"/>
      <c r="J74" s="21"/>
    </row>
    <row r="75" spans="1:11" ht="10.5" customHeight="1">
      <c r="A75" s="18"/>
      <c r="B75" s="20"/>
      <c r="C75" s="20"/>
      <c r="D75" s="21"/>
      <c r="E75" s="18"/>
      <c r="F75" s="18"/>
      <c r="G75" s="18"/>
      <c r="H75" s="20"/>
      <c r="I75" s="20"/>
      <c r="J75" s="21"/>
    </row>
    <row r="76" spans="1:11" s="5" customFormat="1" ht="15.75" customHeight="1">
      <c r="A76" s="18"/>
      <c r="B76" s="20"/>
      <c r="C76" s="20"/>
      <c r="D76" s="21"/>
      <c r="E76" s="18"/>
      <c r="F76" s="18"/>
      <c r="G76" s="18"/>
      <c r="H76" s="20"/>
      <c r="I76" s="20"/>
      <c r="J76" s="21"/>
      <c r="K76" s="1"/>
    </row>
    <row r="77" spans="1:11" s="19" customFormat="1" ht="15.75" customHeight="1">
      <c r="A77" s="18"/>
      <c r="B77" s="20"/>
      <c r="C77" s="20"/>
      <c r="D77" s="21"/>
      <c r="E77" s="18"/>
      <c r="F77" s="18"/>
      <c r="G77" s="18"/>
      <c r="H77" s="20"/>
      <c r="I77" s="20"/>
      <c r="J77" s="21"/>
      <c r="K77" s="1"/>
    </row>
    <row r="78" spans="1:11" ht="15.75" customHeight="1">
      <c r="A78" s="18"/>
      <c r="B78" s="20"/>
      <c r="C78" s="20"/>
      <c r="D78" s="21"/>
      <c r="E78" s="18"/>
      <c r="F78" s="18"/>
      <c r="G78" s="18"/>
      <c r="H78" s="20"/>
      <c r="I78" s="20"/>
      <c r="J78" s="21"/>
    </row>
    <row r="79" spans="1:11" ht="15.75" customHeight="1">
      <c r="A79" s="18"/>
      <c r="B79" s="20"/>
      <c r="C79" s="20"/>
      <c r="D79" s="21"/>
      <c r="E79" s="18"/>
      <c r="F79" s="18"/>
      <c r="G79" s="18"/>
      <c r="H79" s="20"/>
      <c r="I79" s="20"/>
      <c r="J79" s="21"/>
    </row>
    <row r="80" spans="1:11" ht="15.75" customHeight="1">
      <c r="A80" s="18"/>
      <c r="B80" s="20"/>
      <c r="C80" s="20"/>
      <c r="D80" s="21"/>
      <c r="E80" s="18"/>
      <c r="F80" s="18"/>
      <c r="G80" s="18"/>
      <c r="H80" s="20"/>
      <c r="I80" s="20"/>
      <c r="J80" s="21"/>
    </row>
    <row r="81" spans="1:10" ht="15.75" customHeight="1">
      <c r="A81" s="18"/>
      <c r="B81" s="20"/>
      <c r="C81" s="20"/>
      <c r="D81" s="21"/>
      <c r="E81" s="18"/>
      <c r="F81" s="18"/>
      <c r="G81" s="18"/>
      <c r="H81" s="20"/>
      <c r="I81" s="20"/>
      <c r="J81" s="21"/>
    </row>
    <row r="82" spans="1:10" ht="15.75" customHeight="1">
      <c r="A82" s="18"/>
      <c r="B82" s="20"/>
      <c r="C82" s="20"/>
      <c r="D82" s="21"/>
      <c r="E82" s="18"/>
      <c r="F82" s="18"/>
      <c r="G82" s="18"/>
      <c r="H82" s="20"/>
      <c r="I82" s="20"/>
      <c r="J82" s="21"/>
    </row>
    <row r="83" spans="1:10" ht="15.75" customHeight="1">
      <c r="A83" s="18"/>
      <c r="B83" s="20"/>
      <c r="C83" s="20"/>
      <c r="D83" s="21"/>
      <c r="E83" s="18"/>
      <c r="F83" s="18"/>
      <c r="G83" s="18"/>
      <c r="H83" s="20"/>
      <c r="I83" s="20"/>
      <c r="J83" s="21"/>
    </row>
    <row r="84" spans="1:10" ht="15.75" customHeight="1">
      <c r="A84" s="18"/>
      <c r="B84" s="20"/>
      <c r="C84" s="20"/>
      <c r="D84" s="21"/>
      <c r="E84" s="18"/>
      <c r="F84" s="18"/>
      <c r="G84" s="18"/>
      <c r="H84" s="20"/>
      <c r="I84" s="20"/>
      <c r="J84" s="21"/>
    </row>
    <row r="85" spans="1:10" ht="15.75" customHeight="1">
      <c r="A85" s="18"/>
      <c r="B85" s="20"/>
      <c r="C85" s="20"/>
      <c r="D85" s="21"/>
      <c r="E85" s="18"/>
      <c r="F85" s="18"/>
      <c r="G85" s="18"/>
      <c r="H85" s="20"/>
      <c r="I85" s="20"/>
      <c r="J85" s="21"/>
    </row>
    <row r="86" spans="1:10" ht="31.5" customHeight="1">
      <c r="A86" s="18"/>
      <c r="B86" s="20"/>
      <c r="C86" s="20"/>
      <c r="D86" s="21"/>
      <c r="E86" s="18"/>
      <c r="F86" s="18"/>
      <c r="G86" s="18"/>
      <c r="H86" s="20"/>
      <c r="I86" s="20"/>
      <c r="J86" s="21"/>
    </row>
    <row r="87" spans="1:10" ht="15.75" customHeight="1">
      <c r="A87" s="18"/>
      <c r="B87" s="20"/>
      <c r="C87" s="20"/>
      <c r="D87" s="21"/>
      <c r="E87" s="18"/>
      <c r="F87" s="18"/>
      <c r="G87" s="18"/>
      <c r="H87" s="20"/>
      <c r="I87" s="20"/>
      <c r="J87" s="21"/>
    </row>
    <row r="88" spans="1:10" ht="15.75" customHeight="1">
      <c r="A88" s="18"/>
      <c r="B88" s="20"/>
      <c r="C88" s="20"/>
      <c r="D88" s="21"/>
      <c r="E88" s="18"/>
      <c r="F88" s="18"/>
      <c r="G88" s="18"/>
      <c r="H88" s="20"/>
      <c r="I88" s="20"/>
      <c r="J88" s="21"/>
    </row>
    <row r="89" spans="1:10" ht="15.75" customHeight="1">
      <c r="A89" s="18"/>
      <c r="B89" s="20"/>
      <c r="C89" s="20"/>
      <c r="D89" s="21"/>
      <c r="E89" s="18"/>
      <c r="F89" s="18"/>
      <c r="G89" s="18"/>
      <c r="H89" s="20"/>
      <c r="I89" s="20"/>
      <c r="J89" s="21"/>
    </row>
    <row r="90" spans="1:10" ht="15.75" customHeight="1">
      <c r="A90" s="18"/>
      <c r="B90" s="20"/>
      <c r="C90" s="20"/>
      <c r="D90" s="21"/>
      <c r="E90" s="18"/>
      <c r="F90" s="18"/>
      <c r="G90" s="18"/>
      <c r="H90" s="20"/>
      <c r="I90" s="20"/>
      <c r="J90" s="21"/>
    </row>
    <row r="91" spans="1:10" ht="15.75" customHeight="1">
      <c r="A91" s="18"/>
      <c r="B91" s="20"/>
      <c r="C91" s="20"/>
      <c r="D91" s="21"/>
      <c r="E91" s="18"/>
      <c r="F91" s="18"/>
      <c r="G91" s="18"/>
      <c r="H91" s="20"/>
      <c r="I91" s="20"/>
      <c r="J91" s="21"/>
    </row>
    <row r="92" spans="1:10" ht="15.75" customHeight="1">
      <c r="A92" s="18"/>
      <c r="B92" s="20"/>
      <c r="C92" s="20"/>
      <c r="D92" s="21"/>
      <c r="E92" s="18"/>
      <c r="F92" s="18"/>
      <c r="G92" s="18"/>
      <c r="H92" s="20"/>
      <c r="I92" s="20"/>
      <c r="J92" s="21"/>
    </row>
    <row r="93" spans="1:10" ht="15.75" customHeight="1">
      <c r="A93" s="18"/>
      <c r="B93" s="20"/>
      <c r="C93" s="20"/>
      <c r="D93" s="21"/>
      <c r="E93" s="18"/>
      <c r="F93" s="18"/>
      <c r="G93" s="18"/>
      <c r="H93" s="20"/>
      <c r="I93" s="20"/>
      <c r="J93" s="21"/>
    </row>
    <row r="94" spans="1:10" ht="15.75" customHeight="1">
      <c r="A94" s="18"/>
      <c r="B94" s="20"/>
      <c r="C94" s="20"/>
      <c r="D94" s="21"/>
      <c r="E94" s="18"/>
      <c r="F94" s="18"/>
      <c r="G94" s="18"/>
      <c r="H94" s="20"/>
      <c r="I94" s="20"/>
      <c r="J94" s="21"/>
    </row>
    <row r="95" spans="1:10" ht="15.75" customHeight="1">
      <c r="A95" s="18"/>
      <c r="B95" s="20"/>
      <c r="C95" s="20"/>
      <c r="D95" s="21"/>
      <c r="E95" s="18"/>
      <c r="F95" s="18"/>
      <c r="G95" s="18"/>
      <c r="H95" s="20"/>
      <c r="I95" s="20"/>
      <c r="J95" s="21"/>
    </row>
    <row r="96" spans="1:10" ht="31.5" customHeight="1">
      <c r="A96" s="18"/>
      <c r="B96" s="20"/>
      <c r="C96" s="20"/>
      <c r="D96" s="21"/>
      <c r="E96" s="18"/>
      <c r="F96" s="18"/>
      <c r="G96" s="18"/>
      <c r="H96" s="20"/>
      <c r="I96" s="20"/>
      <c r="J96" s="21"/>
    </row>
    <row r="97" spans="1:10" ht="15.75" customHeight="1">
      <c r="A97" s="18"/>
      <c r="B97" s="20"/>
      <c r="C97" s="20"/>
      <c r="D97" s="21"/>
      <c r="E97" s="18"/>
      <c r="F97" s="18"/>
      <c r="G97" s="18"/>
      <c r="H97" s="20"/>
      <c r="I97" s="20"/>
      <c r="J97" s="21"/>
    </row>
    <row r="98" spans="1:10" ht="15.75" customHeight="1">
      <c r="A98" s="18"/>
      <c r="B98" s="20"/>
      <c r="C98" s="20"/>
      <c r="D98" s="21"/>
      <c r="E98" s="18"/>
      <c r="F98" s="18"/>
      <c r="G98" s="18"/>
      <c r="H98" s="20"/>
      <c r="I98" s="20"/>
      <c r="J98" s="21"/>
    </row>
    <row r="99" spans="1:10" ht="15.75" customHeight="1">
      <c r="A99" s="18"/>
      <c r="B99" s="20"/>
      <c r="C99" s="20"/>
      <c r="D99" s="21"/>
      <c r="E99" s="18"/>
      <c r="F99" s="18"/>
      <c r="G99" s="18"/>
      <c r="H99" s="20"/>
      <c r="I99" s="20"/>
      <c r="J99" s="21"/>
    </row>
    <row r="100" spans="1:10" ht="15.75" customHeight="1">
      <c r="A100" s="18"/>
      <c r="B100" s="20"/>
      <c r="C100" s="20"/>
      <c r="D100" s="21"/>
      <c r="E100" s="18"/>
      <c r="F100" s="18"/>
      <c r="G100" s="18"/>
      <c r="H100" s="20"/>
      <c r="I100" s="20"/>
      <c r="J100" s="21"/>
    </row>
    <row r="101" spans="1:10" ht="15.75" customHeight="1">
      <c r="A101" s="18"/>
      <c r="B101" s="20"/>
      <c r="C101" s="20"/>
      <c r="D101" s="21"/>
      <c r="E101" s="18"/>
      <c r="F101" s="18"/>
      <c r="G101" s="18"/>
      <c r="H101" s="20"/>
      <c r="I101" s="20"/>
      <c r="J101" s="21"/>
    </row>
    <row r="102" spans="1:10" ht="15.75" customHeight="1">
      <c r="A102" s="18"/>
      <c r="B102" s="20"/>
      <c r="C102" s="20"/>
      <c r="D102" s="21"/>
      <c r="E102" s="18"/>
      <c r="F102" s="18"/>
      <c r="G102" s="18"/>
      <c r="H102" s="20"/>
      <c r="I102" s="20"/>
      <c r="J102" s="21"/>
    </row>
    <row r="103" spans="1:10" ht="15.75" customHeight="1">
      <c r="A103" s="18"/>
      <c r="B103" s="20"/>
      <c r="C103" s="20"/>
      <c r="D103" s="21"/>
      <c r="E103" s="18"/>
      <c r="F103" s="18"/>
      <c r="G103" s="18"/>
      <c r="H103" s="20"/>
      <c r="I103" s="20"/>
      <c r="J103" s="21"/>
    </row>
    <row r="104" spans="1:10" ht="15.75" customHeight="1">
      <c r="A104" s="18"/>
      <c r="B104" s="20"/>
      <c r="C104" s="20"/>
      <c r="D104" s="21"/>
      <c r="E104" s="18"/>
      <c r="F104" s="18"/>
      <c r="G104" s="18"/>
      <c r="H104" s="20"/>
      <c r="I104" s="20"/>
      <c r="J104" s="21"/>
    </row>
    <row r="105" spans="1:10" ht="15.75" customHeight="1">
      <c r="A105" s="18"/>
      <c r="B105" s="20"/>
      <c r="C105" s="20"/>
      <c r="D105" s="21"/>
      <c r="E105" s="18"/>
      <c r="F105" s="18"/>
      <c r="G105" s="18"/>
      <c r="H105" s="20"/>
      <c r="I105" s="20"/>
      <c r="J105" s="21"/>
    </row>
    <row r="106" spans="1:10" ht="31.5" customHeight="1">
      <c r="A106" s="18"/>
      <c r="B106" s="20"/>
      <c r="C106" s="20"/>
      <c r="D106" s="21"/>
      <c r="E106" s="18"/>
      <c r="F106" s="18"/>
      <c r="G106" s="18"/>
      <c r="H106" s="20"/>
      <c r="I106" s="20"/>
      <c r="J106" s="21"/>
    </row>
    <row r="107" spans="1:10" ht="15.75" customHeight="1">
      <c r="A107" s="18"/>
      <c r="B107" s="20"/>
      <c r="C107" s="20"/>
      <c r="D107" s="21"/>
      <c r="E107" s="18"/>
      <c r="F107" s="18"/>
      <c r="G107" s="18"/>
      <c r="H107" s="20"/>
      <c r="I107" s="20"/>
      <c r="J107" s="21"/>
    </row>
    <row r="108" spans="1:10" ht="15.75" customHeight="1">
      <c r="A108" s="18"/>
      <c r="B108" s="20"/>
      <c r="C108" s="20"/>
      <c r="D108" s="21"/>
      <c r="E108" s="18"/>
      <c r="F108" s="18"/>
      <c r="G108" s="18"/>
      <c r="H108" s="20"/>
      <c r="I108" s="20"/>
      <c r="J108" s="21"/>
    </row>
    <row r="109" spans="1:10" ht="15.75" customHeight="1">
      <c r="A109" s="18"/>
      <c r="B109" s="20"/>
      <c r="C109" s="20"/>
      <c r="D109" s="21"/>
      <c r="E109" s="18"/>
      <c r="F109" s="18"/>
      <c r="G109" s="18"/>
      <c r="H109" s="20"/>
      <c r="I109" s="20"/>
      <c r="J109" s="21"/>
    </row>
    <row r="110" spans="1:10" ht="15.75" customHeight="1">
      <c r="A110" s="18"/>
      <c r="B110" s="20"/>
      <c r="C110" s="20"/>
      <c r="D110" s="21"/>
      <c r="E110" s="18"/>
      <c r="F110" s="18"/>
      <c r="G110" s="18"/>
      <c r="H110" s="20"/>
      <c r="I110" s="20"/>
      <c r="J110" s="21"/>
    </row>
    <row r="111" spans="1:10" ht="15.75" customHeight="1">
      <c r="A111" s="18"/>
      <c r="B111" s="20"/>
      <c r="C111" s="20"/>
      <c r="D111" s="21"/>
      <c r="E111" s="18"/>
      <c r="F111" s="18"/>
      <c r="G111" s="18"/>
      <c r="H111" s="20"/>
      <c r="I111" s="20"/>
      <c r="J111" s="21"/>
    </row>
    <row r="112" spans="1:10" ht="15.75" customHeight="1">
      <c r="A112" s="18"/>
      <c r="B112" s="20"/>
      <c r="C112" s="20"/>
      <c r="D112" s="21"/>
      <c r="E112" s="18"/>
      <c r="F112" s="18"/>
      <c r="G112" s="18"/>
      <c r="H112" s="20"/>
      <c r="I112" s="20"/>
      <c r="J112" s="21"/>
    </row>
    <row r="113" spans="1:10" ht="15.75" customHeight="1">
      <c r="A113" s="18"/>
      <c r="B113" s="20"/>
      <c r="C113" s="20"/>
      <c r="D113" s="21"/>
      <c r="E113" s="18"/>
      <c r="F113" s="18"/>
      <c r="G113" s="18"/>
      <c r="H113" s="20"/>
      <c r="I113" s="20"/>
      <c r="J113" s="21"/>
    </row>
    <row r="114" spans="1:10" ht="15.75" customHeight="1">
      <c r="A114" s="18"/>
      <c r="B114" s="20"/>
      <c r="C114" s="20"/>
      <c r="D114" s="21"/>
      <c r="E114" s="18"/>
      <c r="F114" s="18"/>
      <c r="G114" s="18"/>
      <c r="H114" s="20"/>
      <c r="I114" s="20"/>
      <c r="J114" s="21"/>
    </row>
    <row r="115" spans="1:10" ht="15.75" customHeight="1">
      <c r="A115" s="18"/>
      <c r="B115" s="20"/>
      <c r="C115" s="20"/>
      <c r="D115" s="21"/>
      <c r="E115" s="18"/>
      <c r="F115" s="18"/>
      <c r="G115" s="18"/>
      <c r="H115" s="20"/>
      <c r="I115" s="20"/>
      <c r="J115" s="21"/>
    </row>
    <row r="116" spans="1:10" ht="31.5" customHeight="1">
      <c r="A116" s="18"/>
      <c r="B116" s="20"/>
      <c r="C116" s="20"/>
      <c r="D116" s="21"/>
      <c r="E116" s="18"/>
      <c r="F116" s="18"/>
      <c r="G116" s="18"/>
      <c r="H116" s="20"/>
      <c r="I116" s="20"/>
      <c r="J116" s="21"/>
    </row>
    <row r="117" spans="1:10" ht="15.75" customHeight="1">
      <c r="A117" s="18"/>
      <c r="B117" s="20"/>
      <c r="C117" s="20"/>
      <c r="D117" s="21"/>
      <c r="E117" s="18"/>
      <c r="F117" s="18"/>
      <c r="G117" s="18"/>
      <c r="H117" s="20"/>
      <c r="I117" s="20"/>
      <c r="J117" s="21"/>
    </row>
    <row r="118" spans="1:10" ht="15.75" customHeight="1">
      <c r="A118" s="18"/>
      <c r="B118" s="20"/>
      <c r="C118" s="20"/>
      <c r="D118" s="21"/>
      <c r="E118" s="18"/>
      <c r="F118" s="18"/>
      <c r="G118" s="18"/>
      <c r="H118" s="20"/>
      <c r="I118" s="20"/>
      <c r="J118" s="21"/>
    </row>
    <row r="119" spans="1:10" ht="15.75" customHeight="1">
      <c r="A119" s="18"/>
      <c r="B119" s="20"/>
      <c r="C119" s="20"/>
      <c r="D119" s="21"/>
      <c r="E119" s="18"/>
      <c r="F119" s="18"/>
      <c r="G119" s="18"/>
      <c r="H119" s="20"/>
      <c r="I119" s="20"/>
      <c r="J119" s="21"/>
    </row>
    <row r="120" spans="1:10" ht="15.75" customHeight="1">
      <c r="A120" s="18"/>
      <c r="B120" s="20"/>
      <c r="C120" s="20"/>
      <c r="D120" s="21"/>
      <c r="E120" s="18"/>
      <c r="F120" s="18"/>
      <c r="G120" s="18"/>
      <c r="H120" s="20"/>
      <c r="I120" s="20"/>
      <c r="J120" s="21"/>
    </row>
    <row r="121" spans="1:10" ht="15.75" customHeight="1">
      <c r="A121" s="18"/>
      <c r="B121" s="20"/>
      <c r="C121" s="20"/>
      <c r="D121" s="21"/>
      <c r="E121" s="18"/>
      <c r="F121" s="18"/>
      <c r="G121" s="18"/>
      <c r="H121" s="20"/>
      <c r="I121" s="20"/>
      <c r="J121" s="21"/>
    </row>
    <row r="122" spans="1:10" ht="15.75" customHeight="1">
      <c r="A122" s="18"/>
      <c r="B122" s="20"/>
      <c r="C122" s="20"/>
      <c r="D122" s="21"/>
      <c r="E122" s="18"/>
      <c r="F122" s="18"/>
      <c r="G122" s="18"/>
      <c r="H122" s="20"/>
      <c r="I122" s="20"/>
      <c r="J122" s="21"/>
    </row>
    <row r="123" spans="1:10" ht="15.75" customHeight="1">
      <c r="A123" s="18"/>
      <c r="B123" s="20"/>
      <c r="C123" s="20"/>
      <c r="D123" s="21"/>
      <c r="E123" s="18"/>
      <c r="F123" s="18"/>
      <c r="G123" s="18"/>
      <c r="H123" s="20"/>
      <c r="I123" s="20"/>
      <c r="J123" s="21"/>
    </row>
    <row r="124" spans="1:10" ht="15.75" customHeight="1">
      <c r="A124" s="18"/>
      <c r="B124" s="20"/>
      <c r="C124" s="20"/>
      <c r="D124" s="21"/>
      <c r="E124" s="18"/>
      <c r="F124" s="18"/>
      <c r="G124" s="18"/>
      <c r="H124" s="20"/>
      <c r="I124" s="20"/>
      <c r="J124" s="21"/>
    </row>
    <row r="125" spans="1:10" ht="15.75" customHeight="1">
      <c r="A125" s="18"/>
      <c r="B125" s="20"/>
      <c r="C125" s="20"/>
      <c r="D125" s="21"/>
      <c r="E125" s="18"/>
      <c r="F125" s="18"/>
      <c r="G125" s="18"/>
      <c r="H125" s="20"/>
      <c r="I125" s="20"/>
      <c r="J125" s="21"/>
    </row>
    <row r="126" spans="1:10" ht="31.5" customHeight="1">
      <c r="A126" s="18"/>
      <c r="B126" s="20"/>
      <c r="C126" s="20"/>
      <c r="D126" s="21"/>
      <c r="E126" s="18"/>
      <c r="F126" s="18"/>
      <c r="G126" s="18"/>
      <c r="H126" s="20"/>
      <c r="I126" s="20"/>
      <c r="J126" s="21"/>
    </row>
    <row r="127" spans="1:10" ht="15.75" customHeight="1">
      <c r="A127" s="18"/>
      <c r="B127" s="20"/>
      <c r="C127" s="20"/>
      <c r="D127" s="21"/>
      <c r="E127" s="18"/>
      <c r="F127" s="18"/>
      <c r="G127" s="18"/>
      <c r="H127" s="20"/>
      <c r="I127" s="20"/>
      <c r="J127" s="21"/>
    </row>
    <row r="128" spans="1:10" ht="15.75" customHeight="1">
      <c r="A128" s="18"/>
      <c r="B128" s="20"/>
      <c r="C128" s="20"/>
      <c r="D128" s="21"/>
      <c r="E128" s="18"/>
      <c r="F128" s="18"/>
      <c r="G128" s="18"/>
      <c r="H128" s="20"/>
      <c r="I128" s="20"/>
      <c r="J128" s="21"/>
    </row>
    <row r="129" spans="1:10" ht="15.75" customHeight="1">
      <c r="A129" s="18"/>
      <c r="B129" s="20"/>
      <c r="C129" s="20"/>
      <c r="D129" s="21"/>
      <c r="E129" s="18"/>
      <c r="F129" s="18"/>
      <c r="G129" s="18"/>
      <c r="H129" s="20"/>
      <c r="I129" s="20"/>
      <c r="J129" s="21"/>
    </row>
    <row r="130" spans="1:10" ht="15.75" customHeight="1">
      <c r="A130" s="18"/>
      <c r="B130" s="20"/>
      <c r="C130" s="20"/>
      <c r="D130" s="21"/>
      <c r="E130" s="18"/>
      <c r="F130" s="18"/>
      <c r="G130" s="18"/>
      <c r="H130" s="20"/>
      <c r="I130" s="20"/>
      <c r="J130" s="21"/>
    </row>
    <row r="131" spans="1:10" ht="15.75" customHeight="1">
      <c r="A131" s="18"/>
      <c r="B131" s="20"/>
      <c r="C131" s="20"/>
      <c r="D131" s="21"/>
      <c r="E131" s="18"/>
      <c r="F131" s="18"/>
      <c r="G131" s="18"/>
      <c r="H131" s="20"/>
      <c r="I131" s="20"/>
      <c r="J131" s="21"/>
    </row>
    <row r="132" spans="1:10" ht="15.75" customHeight="1">
      <c r="A132" s="18"/>
      <c r="B132" s="20"/>
      <c r="C132" s="20"/>
      <c r="D132" s="21"/>
      <c r="E132" s="18"/>
      <c r="F132" s="18"/>
      <c r="G132" s="18"/>
      <c r="H132" s="20"/>
      <c r="I132" s="20"/>
      <c r="J132" s="21"/>
    </row>
    <row r="133" spans="1:10" ht="15.75" customHeight="1">
      <c r="A133" s="18"/>
      <c r="B133" s="20"/>
      <c r="C133" s="20"/>
      <c r="D133" s="21"/>
      <c r="E133" s="18"/>
      <c r="F133" s="18"/>
      <c r="G133" s="18"/>
      <c r="H133" s="20"/>
      <c r="I133" s="20"/>
      <c r="J133" s="21"/>
    </row>
    <row r="134" spans="1:10" ht="15.75" customHeight="1">
      <c r="A134" s="18"/>
      <c r="B134" s="20"/>
      <c r="C134" s="20"/>
      <c r="D134" s="21"/>
      <c r="E134" s="18"/>
      <c r="F134" s="18"/>
      <c r="G134" s="18"/>
      <c r="H134" s="20"/>
      <c r="I134" s="20"/>
      <c r="J134" s="21"/>
    </row>
    <row r="135" spans="1:10" ht="15.75" customHeight="1">
      <c r="A135" s="18"/>
      <c r="B135" s="20"/>
      <c r="C135" s="20"/>
      <c r="D135" s="21"/>
      <c r="E135" s="18"/>
      <c r="F135" s="18"/>
      <c r="G135" s="18"/>
      <c r="H135" s="20"/>
      <c r="I135" s="20"/>
      <c r="J135" s="21"/>
    </row>
    <row r="136" spans="1:10" ht="18.75" customHeight="1">
      <c r="A136" s="18"/>
      <c r="B136" s="20"/>
      <c r="C136" s="20"/>
      <c r="D136" s="21"/>
      <c r="E136" s="18"/>
      <c r="F136" s="18"/>
      <c r="G136" s="18"/>
      <c r="H136" s="20"/>
      <c r="I136" s="20"/>
      <c r="J136" s="21"/>
    </row>
    <row r="137" spans="1:10" ht="18.75" customHeight="1">
      <c r="A137" s="1"/>
      <c r="B137" s="1"/>
      <c r="C137" s="1"/>
    </row>
    <row r="138" spans="1:10" ht="18.75" customHeight="1">
      <c r="A138" s="1"/>
      <c r="B138" s="1"/>
      <c r="C138" s="1"/>
    </row>
    <row r="139" spans="1:10" ht="18.75" customHeight="1">
      <c r="B139" s="1"/>
      <c r="C139" s="1"/>
    </row>
    <row r="140" spans="1:10" ht="18.75" customHeight="1">
      <c r="B140" s="1"/>
      <c r="C140" s="1"/>
    </row>
    <row r="141" spans="1:10" ht="18.75" customHeight="1">
      <c r="B141" s="1"/>
      <c r="C141" s="1"/>
    </row>
    <row r="142" spans="1:10" ht="18.75" customHeight="1">
      <c r="B142" s="1"/>
      <c r="C142" s="1"/>
    </row>
    <row r="143" spans="1:10" ht="18.75" customHeight="1">
      <c r="B143" s="1"/>
      <c r="C143" s="1"/>
    </row>
    <row r="144" spans="1:10" ht="18.75" customHeight="1">
      <c r="B144" s="1"/>
      <c r="C144" s="1"/>
    </row>
    <row r="145" spans="2:3" ht="18.75" customHeight="1">
      <c r="B145" s="1"/>
      <c r="C145" s="1"/>
    </row>
    <row r="146" spans="2:3" ht="18.75" customHeight="1">
      <c r="B146" s="1"/>
      <c r="C146" s="1"/>
    </row>
    <row r="147" spans="2:3" ht="18.75" customHeight="1">
      <c r="B147" s="1"/>
      <c r="C147" s="1"/>
    </row>
    <row r="148" spans="2:3" ht="18.75" customHeight="1">
      <c r="B148" s="1"/>
      <c r="C148" s="1"/>
    </row>
  </sheetData>
  <mergeCells count="7">
    <mergeCell ref="A1:J2"/>
    <mergeCell ref="B5:D5"/>
    <mergeCell ref="B8:D8"/>
    <mergeCell ref="A12:D12"/>
    <mergeCell ref="E12:H12"/>
    <mergeCell ref="I12:L12"/>
    <mergeCell ref="K7:L8"/>
  </mergeCells>
  <phoneticPr fontId="4"/>
  <conditionalFormatting sqref="A23">
    <cfRule type="expression" dxfId="27" priority="37">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27">
      <formula>$B$8="林業産出額"</formula>
    </cfRule>
  </conditionalFormatting>
  <conditionalFormatting sqref="A17:D17">
    <cfRule type="expression" dxfId="25" priority="25">
      <formula>$B$17="北海道"</formula>
    </cfRule>
  </conditionalFormatting>
  <conditionalFormatting sqref="A18:D18">
    <cfRule type="expression" dxfId="24" priority="24">
      <formula>$B$18="北海道"</formula>
    </cfRule>
  </conditionalFormatting>
  <conditionalFormatting sqref="A19:D19">
    <cfRule type="expression" dxfId="23" priority="23">
      <formula>$B$19="北海道"</formula>
    </cfRule>
  </conditionalFormatting>
  <conditionalFormatting sqref="A21:D21">
    <cfRule type="expression" dxfId="22" priority="5">
      <formula>$A$21&gt;=6</formula>
    </cfRule>
    <cfRule type="expression" dxfId="21" priority="21">
      <formula>$B$21="北海道"</formula>
    </cfRule>
  </conditionalFormatting>
  <conditionalFormatting sqref="A20:L20">
    <cfRule type="expression" dxfId="20" priority="8">
      <formula>OR($B$8="海面漁業　主要魚種別漁獲量",$B$8="海面養殖業　主要魚種別収獲量")</formula>
    </cfRule>
  </conditionalFormatting>
  <conditionalFormatting sqref="A20:L21">
    <cfRule type="expression" dxfId="19" priority="9">
      <formula>OR($B$8="海面漁業　主要魚種別漁獲量",$B$8="海面養殖業　主要魚種別収獲量")</formula>
    </cfRule>
  </conditionalFormatting>
  <conditionalFormatting sqref="B5:D5 B8:D8">
    <cfRule type="expression" dxfId="18" priority="26">
      <formula>$K$7="-"</formula>
    </cfRule>
  </conditionalFormatting>
  <conditionalFormatting sqref="D20">
    <cfRule type="expression" dxfId="17" priority="22">
      <formula>$B$20="北海道"</formula>
    </cfRule>
  </conditionalFormatting>
  <conditionalFormatting sqref="E17:H17">
    <cfRule type="expression" dxfId="16" priority="20">
      <formula>$F$17="北海道"</formula>
    </cfRule>
  </conditionalFormatting>
  <conditionalFormatting sqref="E18:H18">
    <cfRule type="expression" dxfId="15" priority="19">
      <formula>$F$18="北海道"</formula>
    </cfRule>
  </conditionalFormatting>
  <conditionalFormatting sqref="E19:H19">
    <cfRule type="expression" dxfId="14" priority="18">
      <formula>$F$19="北海道"</formula>
    </cfRule>
  </conditionalFormatting>
  <conditionalFormatting sqref="E20:H20">
    <cfRule type="expression" dxfId="13" priority="17">
      <formula>$F$20="北海道"</formula>
    </cfRule>
  </conditionalFormatting>
  <conditionalFormatting sqref="E21:H21">
    <cfRule type="expression" dxfId="12" priority="4">
      <formula>$E$21&gt;=6</formula>
    </cfRule>
    <cfRule type="expression" dxfId="11" priority="16">
      <formula>$F$21="北海道"</formula>
    </cfRule>
  </conditionalFormatting>
  <conditionalFormatting sqref="I11:L20">
    <cfRule type="expression" dxfId="10" priority="7">
      <formula>$B$8="海面養殖業　主要魚種別収獲量"</formula>
    </cfRule>
  </conditionalFormatting>
  <conditionalFormatting sqref="I11:L21">
    <cfRule type="expression" dxfId="9" priority="6">
      <formula>$B$5="六次産業化"</formula>
    </cfRule>
  </conditionalFormatting>
  <conditionalFormatting sqref="I17:L17">
    <cfRule type="expression" dxfId="8" priority="15">
      <formula>$J$17="北海道"</formula>
    </cfRule>
  </conditionalFormatting>
  <conditionalFormatting sqref="I18:L18">
    <cfRule type="expression" dxfId="7" priority="14">
      <formula>$J$18="北海道"</formula>
    </cfRule>
  </conditionalFormatting>
  <conditionalFormatting sqref="I19:L19">
    <cfRule type="expression" dxfId="6" priority="13">
      <formula>$J$19="北海道"</formula>
    </cfRule>
  </conditionalFormatting>
  <conditionalFormatting sqref="I20:L20">
    <cfRule type="expression" dxfId="5" priority="12">
      <formula>$J$20="北海道"</formula>
    </cfRule>
  </conditionalFormatting>
  <conditionalFormatting sqref="I21:L21">
    <cfRule type="expression" dxfId="4" priority="3">
      <formula>$I$21&gt;=6</formula>
    </cfRule>
    <cfRule type="expression" dxfId="3" priority="11">
      <formula>$J$21="北海道"</formula>
    </cfRule>
  </conditionalFormatting>
  <conditionalFormatting sqref="K15:K21">
    <cfRule type="expression" dxfId="2" priority="1">
      <formula>$B$8="生乳生産量"</formula>
    </cfRule>
    <cfRule type="expression" dxfId="1" priority="2">
      <formula>$B$5="畜産"</formula>
    </cfRule>
    <cfRule type="expression" dxfId="0" priority="10">
      <formula>$B$8="生乳生産量"</formula>
    </cfRule>
  </conditionalFormatting>
  <dataValidations count="1">
    <dataValidation type="list" allowBlank="1" showInputMessage="1" showErrorMessage="1" sqref="B6" xr:uid="{4BAB8BDA-0749-467E-9119-72914D902AE7}">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20</vt:i4>
      </vt:variant>
    </vt:vector>
  </HeadingPairs>
  <TitlesOfParts>
    <vt:vector size="40" baseType="lpstr">
      <vt:lpstr>たまねぎ</vt:lpstr>
      <vt:lpstr>かぼちゃ</vt:lpstr>
      <vt:lpstr>スイートコーン</vt:lpstr>
      <vt:lpstr>やまのいも</vt:lpstr>
      <vt:lpstr>にんじん</vt:lpstr>
      <vt:lpstr>アスパラガス</vt:lpstr>
      <vt:lpstr>ブロッコリー</vt:lpstr>
      <vt:lpstr>だいこん</vt:lpstr>
      <vt:lpstr>畜産_乳用牛</vt:lpstr>
      <vt:lpstr>畜産_肉用牛</vt:lpstr>
      <vt:lpstr>畜産_豚</vt:lpstr>
      <vt:lpstr>畜産_採卵鶏</vt:lpstr>
      <vt:lpstr>畜産_生乳生産量</vt:lpstr>
      <vt:lpstr>海面漁業_計</vt:lpstr>
      <vt:lpstr>海面漁業＿魚種別</vt:lpstr>
      <vt:lpstr>海面養殖_魚種別</vt:lpstr>
      <vt:lpstr>６次産業_農業</vt:lpstr>
      <vt:lpstr>６次産業_漁業</vt:lpstr>
      <vt:lpstr>林業産出額</vt:lpstr>
      <vt:lpstr>漁業産出額</vt:lpstr>
      <vt:lpstr>'６次産業_漁業'!Print_Area</vt:lpstr>
      <vt:lpstr>'６次産業_農業'!Print_Area</vt:lpstr>
      <vt:lpstr>アスパラガス!Print_Area</vt:lpstr>
      <vt:lpstr>かぼちゃ!Print_Area</vt:lpstr>
      <vt:lpstr>スイートコーン!Print_Area</vt:lpstr>
      <vt:lpstr>だいこん!Print_Area</vt:lpstr>
      <vt:lpstr>たまねぎ!Print_Area</vt:lpstr>
      <vt:lpstr>にんじん!Print_Area</vt:lpstr>
      <vt:lpstr>ブロッコリー!Print_Area</vt:lpstr>
      <vt:lpstr>やまのいも!Print_Area</vt:lpstr>
      <vt:lpstr>海面漁業＿魚種別!Print_Area</vt:lpstr>
      <vt:lpstr>海面漁業_計!Print_Area</vt:lpstr>
      <vt:lpstr>海面養殖_魚種別!Print_Area</vt:lpstr>
      <vt:lpstr>漁業産出額!Print_Area</vt:lpstr>
      <vt:lpstr>畜産_採卵鶏!Print_Area</vt:lpstr>
      <vt:lpstr>畜産_生乳生産量!Print_Area</vt:lpstr>
      <vt:lpstr>畜産_豚!Print_Area</vt:lpstr>
      <vt:lpstr>畜産_肉用牛!Print_Area</vt:lpstr>
      <vt:lpstr>畜産_乳用牛!Print_Area</vt:lpstr>
      <vt:lpstr>林業産出額!Print_Area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2024-07-25T01:36:47Z</dcterms:created>
  <dcterms:modified xsi:type="dcterms:W3CDTF">2025-08-19T23:52:39Z</dcterms:modified>
</cp:coreProperties>
</file>